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36" windowWidth="19140" windowHeight="122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74" i="1"/>
</calcChain>
</file>

<file path=xl/sharedStrings.xml><?xml version="1.0" encoding="utf-8"?>
<sst xmlns="http://schemas.openxmlformats.org/spreadsheetml/2006/main" count="225" uniqueCount="134">
  <si>
    <t>Ref</t>
  </si>
  <si>
    <t>Description</t>
  </si>
  <si>
    <t>Mfg</t>
  </si>
  <si>
    <t>part number</t>
  </si>
  <si>
    <t>Qty</t>
  </si>
  <si>
    <t>ext</t>
  </si>
  <si>
    <t>cost</t>
  </si>
  <si>
    <t>vendor</t>
  </si>
  <si>
    <t>M1</t>
  </si>
  <si>
    <t>M2</t>
  </si>
  <si>
    <t>40 HP 480V motor</t>
  </si>
  <si>
    <t>P1</t>
  </si>
  <si>
    <t>P2</t>
  </si>
  <si>
    <t>P3</t>
  </si>
  <si>
    <t>P4</t>
  </si>
  <si>
    <t>SV1</t>
  </si>
  <si>
    <t>SV2</t>
  </si>
  <si>
    <t>SV3</t>
  </si>
  <si>
    <t>SV4</t>
  </si>
  <si>
    <t>SV5</t>
  </si>
  <si>
    <t>RV1</t>
  </si>
  <si>
    <t>RV2</t>
  </si>
  <si>
    <t>RV3</t>
  </si>
  <si>
    <t>RV4</t>
  </si>
  <si>
    <t>G1</t>
  </si>
  <si>
    <t>G2</t>
  </si>
  <si>
    <t>G3</t>
  </si>
  <si>
    <t>G4</t>
  </si>
  <si>
    <t>V1</t>
  </si>
  <si>
    <t>V2</t>
  </si>
  <si>
    <t>V3</t>
  </si>
  <si>
    <t>V4</t>
  </si>
  <si>
    <t>V5</t>
  </si>
  <si>
    <t>V6</t>
  </si>
  <si>
    <t>ST1</t>
  </si>
  <si>
    <t>ST2</t>
  </si>
  <si>
    <t>FL1</t>
  </si>
  <si>
    <t>FL2</t>
  </si>
  <si>
    <t>FL3</t>
  </si>
  <si>
    <t>CV1</t>
  </si>
  <si>
    <t>CV2</t>
  </si>
  <si>
    <t>PD1</t>
  </si>
  <si>
    <t>PD2</t>
  </si>
  <si>
    <t>PD3</t>
  </si>
  <si>
    <t>PD4</t>
  </si>
  <si>
    <t>FC1</t>
  </si>
  <si>
    <t>Varible displacement pump</t>
  </si>
  <si>
    <t>Leeson/Lincilon</t>
  </si>
  <si>
    <t>Bosch/Rexroth</t>
  </si>
  <si>
    <t>Solenoid Cartdridge valve, 120v</t>
  </si>
  <si>
    <t>Solonoid valve</t>
  </si>
  <si>
    <t>Sun Hydraulics</t>
  </si>
  <si>
    <t>Notes</t>
  </si>
  <si>
    <t>1/4 NPT Male</t>
  </si>
  <si>
    <t>McMaster</t>
  </si>
  <si>
    <t>1/4 NPT needle valve,</t>
  </si>
  <si>
    <t>Type 316 Stainless Steel Full port ball valve, 2"</t>
  </si>
  <si>
    <t>46495K26</t>
  </si>
  <si>
    <t>2"FPTxFPT</t>
  </si>
  <si>
    <t>Suction Strainter, In-tank, with bypass valve, 2", 100 mesh</t>
  </si>
  <si>
    <t>Lenz</t>
  </si>
  <si>
    <t>Dual Chvek valve manifold with 2 Check valves, -12 ports</t>
  </si>
  <si>
    <t>Wilkes and McLean</t>
  </si>
  <si>
    <t>High Pressure filter, 6000 PSI,</t>
  </si>
  <si>
    <t>Parker</t>
  </si>
  <si>
    <t xml:space="preserve">HYDAC </t>
  </si>
  <si>
    <t>SRVR-10-01</t>
  </si>
  <si>
    <t>Hydraulic return line, spin-on filter, 50 GPM, 15 psi byp</t>
  </si>
  <si>
    <t>Whitey</t>
  </si>
  <si>
    <t>1/4 MPT X 1/4" FPT</t>
  </si>
  <si>
    <t>CB Mount Gauge, 2-1/2", Fulid filled, SS, 0-5000 PSI</t>
  </si>
  <si>
    <t>4053K18</t>
  </si>
  <si>
    <t>SKU</t>
  </si>
  <si>
    <t>Rachel Carson Hydraulic System Bill of mat</t>
  </si>
  <si>
    <t>A10SVO28DFR/31R-PKC62N00</t>
  </si>
  <si>
    <t>A10SVO45DFR/30R-PKC62K3</t>
  </si>
  <si>
    <t>Overboarding sheave</t>
  </si>
  <si>
    <t>pressure Compensated flow control valve</t>
  </si>
  <si>
    <t>Pulsation damper/ noise supresser, 3000 PSI, 1"</t>
  </si>
  <si>
    <t>Pulsation damper/ noise supresser, 5000 PSI, 3/4"</t>
  </si>
  <si>
    <t>2" x 2" x2" NPT TEE</t>
  </si>
  <si>
    <t>2" male NPT to 1-1/2" FPT reducer</t>
  </si>
  <si>
    <t>Relief Cartdridge valve and line mount manifold 3/4"</t>
  </si>
  <si>
    <t>Relief Cartdridge valve and line mount manifold 1"</t>
  </si>
  <si>
    <t>RPEC-LCN-ZDF/S</t>
  </si>
  <si>
    <t>RPEC-LCN-WGD/S</t>
  </si>
  <si>
    <t>18P205QHBM3MS122</t>
  </si>
  <si>
    <t>CXGD-XCN VVB/S</t>
  </si>
  <si>
    <t>WM3081-16</t>
  </si>
  <si>
    <t>1-1/2" NPT</t>
  </si>
  <si>
    <t>Snap-Tite</t>
  </si>
  <si>
    <t>QD1</t>
  </si>
  <si>
    <t>QD2</t>
  </si>
  <si>
    <t>QD3</t>
  </si>
  <si>
    <t>72 series, 1" Quick Dissconnect, Stainless Steel, Male</t>
  </si>
  <si>
    <t>72 series, 3/4" Quick Dissconnect, Stainless Steel, Female</t>
  </si>
  <si>
    <t>72 series, 1/2" Quick Dissconnect, Stainless Steel, Male</t>
  </si>
  <si>
    <t>SS 72-C16-12F</t>
  </si>
  <si>
    <t>SS 72-C12-10F</t>
  </si>
  <si>
    <t>SS 72-C8-8F</t>
  </si>
  <si>
    <t>QD4</t>
  </si>
  <si>
    <t>QD5</t>
  </si>
  <si>
    <t>QD6</t>
  </si>
  <si>
    <t>2" male NPT to 1-1/4" FPT reducer</t>
  </si>
  <si>
    <t>2" NPT X 4" nipple</t>
  </si>
  <si>
    <t>2" NPT X 10" nipple</t>
  </si>
  <si>
    <t>2" elbow</t>
  </si>
  <si>
    <t>ILP110QBM35P9F81</t>
  </si>
  <si>
    <t>?</t>
  </si>
  <si>
    <t>Adapters and Fittings</t>
  </si>
  <si>
    <t>SS-20KM4-F4-A</t>
  </si>
  <si>
    <t>3/4 Code-61 flange to SAE -12 port</t>
  </si>
  <si>
    <t>WM5081-12</t>
  </si>
  <si>
    <t>LTF-32-32-R3-100</t>
  </si>
  <si>
    <t>1-1/4" SAE Code-61 flange to -20 SAE port</t>
  </si>
  <si>
    <t>1-1/2" SAE Code-61 flange to -24 SAE port</t>
  </si>
  <si>
    <t>3/4" SAE Code-61 flange to -12 SAE port</t>
  </si>
  <si>
    <t>1" SAE Code-61 flange  to -16 SAE port</t>
  </si>
  <si>
    <t>20G5Q1B</t>
  </si>
  <si>
    <t>24G5Q1B</t>
  </si>
  <si>
    <t>12G5Q1B</t>
  </si>
  <si>
    <t>16G5Q1B</t>
  </si>
  <si>
    <t>code 61 oring flange with female SAE port</t>
  </si>
  <si>
    <t>3/4" SAE male to 3/4" SAE male adpater</t>
  </si>
  <si>
    <t>1" SAE male to 1" SAE male adpater</t>
  </si>
  <si>
    <t>12-AAU</t>
  </si>
  <si>
    <t>16-AAU</t>
  </si>
  <si>
    <t>Double male SAE adapter</t>
  </si>
  <si>
    <t>-12 SAE plug</t>
  </si>
  <si>
    <t>12-AHHP</t>
  </si>
  <si>
    <t>Hollow hex plug for relief valve manifolds</t>
  </si>
  <si>
    <t>-12 SAE to -8 JIC male, 90 deg</t>
  </si>
  <si>
    <t>2" NPT 3" hex nipple</t>
  </si>
  <si>
    <t>//2/2012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</si>
</sst>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4" fontId="2" fillId="0" borderId="0" xfId="1" applyFont="1"/>
    <xf numFmtId="14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44" fontId="3" fillId="0" borderId="0" xfId="1" applyFont="1" applyAlignment="1">
      <alignment horizontal="center"/>
    </xf>
    <xf numFmtId="49" fontId="2" fillId="0" borderId="0" xfId="0" applyNumberFormat="1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44" fontId="2" fillId="2" borderId="0" xfId="1" applyFont="1" applyFill="1"/>
    <xf numFmtId="0" fontId="2" fillId="2" borderId="0" xfId="0" applyFont="1" applyFill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4"/>
  <sheetViews>
    <sheetView tabSelected="1" zoomScaleNormal="100" workbookViewId="0">
      <selection activeCell="B5" sqref="B4:B5"/>
    </sheetView>
  </sheetViews>
  <sheetFormatPr defaultRowHeight="14.4"/>
  <cols>
    <col min="1" max="1" width="8.88671875" style="1"/>
    <col min="2" max="2" width="54.44140625" style="2" customWidth="1"/>
    <col min="3" max="3" width="17.109375" style="2" customWidth="1"/>
    <col min="4" max="4" width="25.88671875" style="2" customWidth="1"/>
    <col min="5" max="5" width="7.33203125" style="1" customWidth="1"/>
    <col min="6" max="7" width="11.33203125" style="3" customWidth="1"/>
    <col min="8" max="8" width="11.6640625" style="2" customWidth="1"/>
    <col min="9" max="9" width="11" style="2" customWidth="1"/>
    <col min="10" max="10" width="37.77734375" style="2" customWidth="1"/>
    <col min="11" max="16384" width="8.88671875" style="2"/>
  </cols>
  <sheetData>
    <row r="1" spans="1:10">
      <c r="B1" s="2" t="s">
        <v>73</v>
      </c>
    </row>
    <row r="2" spans="1:10">
      <c r="B2" s="4" t="s">
        <v>133</v>
      </c>
    </row>
    <row r="6" spans="1:10" s="5" customFormat="1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6" t="s">
        <v>6</v>
      </c>
      <c r="G6" s="6" t="s">
        <v>5</v>
      </c>
      <c r="H6" s="5" t="s">
        <v>7</v>
      </c>
      <c r="I6" s="5" t="s">
        <v>72</v>
      </c>
      <c r="J6" s="5" t="s">
        <v>52</v>
      </c>
    </row>
    <row r="7" spans="1:10">
      <c r="A7" s="1" t="s">
        <v>8</v>
      </c>
      <c r="B7" s="2" t="s">
        <v>10</v>
      </c>
      <c r="C7" s="2" t="s">
        <v>47</v>
      </c>
      <c r="E7" s="1">
        <v>1</v>
      </c>
    </row>
    <row r="8" spans="1:10">
      <c r="A8" s="1" t="s">
        <v>9</v>
      </c>
      <c r="B8" s="2" t="s">
        <v>10</v>
      </c>
      <c r="C8" s="2" t="s">
        <v>47</v>
      </c>
      <c r="E8" s="1">
        <v>1</v>
      </c>
    </row>
    <row r="9" spans="1:10">
      <c r="A9" s="1" t="s">
        <v>11</v>
      </c>
      <c r="B9" s="2" t="s">
        <v>46</v>
      </c>
      <c r="C9" s="2" t="s">
        <v>48</v>
      </c>
      <c r="D9" s="2" t="s">
        <v>74</v>
      </c>
      <c r="E9" s="1">
        <v>1</v>
      </c>
    </row>
    <row r="10" spans="1:10">
      <c r="A10" s="1" t="s">
        <v>12</v>
      </c>
      <c r="B10" s="2" t="s">
        <v>46</v>
      </c>
      <c r="C10" s="2" t="s">
        <v>48</v>
      </c>
      <c r="D10" s="2" t="s">
        <v>75</v>
      </c>
      <c r="E10" s="1">
        <v>1</v>
      </c>
    </row>
    <row r="11" spans="1:10">
      <c r="A11" s="1" t="s">
        <v>13</v>
      </c>
      <c r="B11" s="2" t="s">
        <v>46</v>
      </c>
      <c r="C11" s="2" t="s">
        <v>48</v>
      </c>
      <c r="D11" s="2" t="s">
        <v>74</v>
      </c>
      <c r="E11" s="1">
        <v>1</v>
      </c>
    </row>
    <row r="12" spans="1:10">
      <c r="A12" s="1" t="s">
        <v>14</v>
      </c>
      <c r="B12" s="2" t="s">
        <v>46</v>
      </c>
      <c r="C12" s="2" t="s">
        <v>48</v>
      </c>
      <c r="D12" s="2" t="s">
        <v>75</v>
      </c>
      <c r="E12" s="1">
        <v>1</v>
      </c>
    </row>
    <row r="13" spans="1:10">
      <c r="A13" s="1" t="s">
        <v>15</v>
      </c>
      <c r="B13" s="2" t="s">
        <v>49</v>
      </c>
      <c r="E13" s="1">
        <v>1</v>
      </c>
    </row>
    <row r="14" spans="1:10">
      <c r="A14" s="1" t="s">
        <v>16</v>
      </c>
      <c r="B14" s="2" t="s">
        <v>49</v>
      </c>
      <c r="E14" s="1">
        <v>1</v>
      </c>
    </row>
    <row r="15" spans="1:10">
      <c r="A15" s="1" t="s">
        <v>17</v>
      </c>
      <c r="B15" s="2" t="s">
        <v>49</v>
      </c>
      <c r="E15" s="1">
        <v>1</v>
      </c>
    </row>
    <row r="16" spans="1:10">
      <c r="A16" s="1" t="s">
        <v>18</v>
      </c>
      <c r="B16" s="2" t="s">
        <v>49</v>
      </c>
      <c r="E16" s="1">
        <v>1</v>
      </c>
    </row>
    <row r="17" spans="1:10">
      <c r="A17" s="1" t="s">
        <v>19</v>
      </c>
      <c r="B17" s="2" t="s">
        <v>50</v>
      </c>
      <c r="E17" s="1">
        <v>1</v>
      </c>
      <c r="J17" s="2" t="s">
        <v>76</v>
      </c>
    </row>
    <row r="18" spans="1:10" s="9" customFormat="1">
      <c r="A18" s="8" t="s">
        <v>20</v>
      </c>
      <c r="B18" s="9" t="s">
        <v>82</v>
      </c>
      <c r="C18" s="9" t="s">
        <v>51</v>
      </c>
      <c r="D18" s="9" t="s">
        <v>84</v>
      </c>
      <c r="E18" s="8">
        <v>1</v>
      </c>
      <c r="F18" s="10">
        <v>198.7</v>
      </c>
      <c r="G18" s="10"/>
      <c r="J18" s="11"/>
    </row>
    <row r="19" spans="1:10" s="9" customFormat="1">
      <c r="A19" s="8" t="s">
        <v>21</v>
      </c>
      <c r="B19" s="9" t="s">
        <v>83</v>
      </c>
      <c r="C19" s="9" t="s">
        <v>51</v>
      </c>
      <c r="D19" s="9" t="s">
        <v>85</v>
      </c>
      <c r="E19" s="8">
        <v>1</v>
      </c>
      <c r="F19" s="10">
        <v>222.8</v>
      </c>
      <c r="G19" s="10"/>
      <c r="J19" s="11"/>
    </row>
    <row r="20" spans="1:10" s="9" customFormat="1">
      <c r="A20" s="8" t="s">
        <v>22</v>
      </c>
      <c r="B20" s="9" t="s">
        <v>82</v>
      </c>
      <c r="C20" s="9" t="s">
        <v>51</v>
      </c>
      <c r="D20" s="9" t="s">
        <v>84</v>
      </c>
      <c r="E20" s="8">
        <v>1</v>
      </c>
      <c r="F20" s="10">
        <v>198.7</v>
      </c>
      <c r="G20" s="10"/>
      <c r="J20" s="11"/>
    </row>
    <row r="21" spans="1:10" s="9" customFormat="1">
      <c r="A21" s="8" t="s">
        <v>23</v>
      </c>
      <c r="B21" s="9" t="s">
        <v>83</v>
      </c>
      <c r="C21" s="9" t="s">
        <v>51</v>
      </c>
      <c r="D21" s="9" t="s">
        <v>85</v>
      </c>
      <c r="E21" s="8">
        <v>1</v>
      </c>
      <c r="F21" s="10">
        <v>222.8</v>
      </c>
      <c r="G21" s="10"/>
      <c r="J21" s="11"/>
    </row>
    <row r="22" spans="1:10" s="9" customFormat="1">
      <c r="A22" s="8" t="s">
        <v>24</v>
      </c>
      <c r="B22" s="9" t="s">
        <v>70</v>
      </c>
      <c r="E22" s="8">
        <v>1</v>
      </c>
      <c r="F22" s="10">
        <v>24.55</v>
      </c>
      <c r="G22" s="10"/>
      <c r="H22" s="9" t="s">
        <v>54</v>
      </c>
      <c r="I22" s="9" t="s">
        <v>71</v>
      </c>
      <c r="J22" s="9" t="s">
        <v>53</v>
      </c>
    </row>
    <row r="23" spans="1:10" s="9" customFormat="1">
      <c r="A23" s="8" t="s">
        <v>25</v>
      </c>
      <c r="B23" s="9" t="s">
        <v>70</v>
      </c>
      <c r="E23" s="8">
        <v>1</v>
      </c>
      <c r="F23" s="10">
        <v>24.55</v>
      </c>
      <c r="G23" s="10"/>
      <c r="H23" s="9" t="s">
        <v>54</v>
      </c>
      <c r="I23" s="9" t="s">
        <v>71</v>
      </c>
      <c r="J23" s="9" t="s">
        <v>53</v>
      </c>
    </row>
    <row r="24" spans="1:10" s="9" customFormat="1">
      <c r="A24" s="8" t="s">
        <v>26</v>
      </c>
      <c r="B24" s="9" t="s">
        <v>70</v>
      </c>
      <c r="E24" s="8">
        <v>1</v>
      </c>
      <c r="F24" s="10">
        <v>24.55</v>
      </c>
      <c r="G24" s="10"/>
      <c r="H24" s="9" t="s">
        <v>54</v>
      </c>
      <c r="I24" s="9" t="s">
        <v>71</v>
      </c>
      <c r="J24" s="9" t="s">
        <v>53</v>
      </c>
    </row>
    <row r="25" spans="1:10" s="9" customFormat="1">
      <c r="A25" s="8" t="s">
        <v>27</v>
      </c>
      <c r="B25" s="9" t="s">
        <v>70</v>
      </c>
      <c r="E25" s="8">
        <v>1</v>
      </c>
      <c r="F25" s="10">
        <v>24.55</v>
      </c>
      <c r="G25" s="10"/>
      <c r="H25" s="9" t="s">
        <v>54</v>
      </c>
      <c r="I25" s="9" t="s">
        <v>71</v>
      </c>
      <c r="J25" s="9" t="s">
        <v>53</v>
      </c>
    </row>
    <row r="26" spans="1:10" s="9" customFormat="1">
      <c r="A26" s="8" t="s">
        <v>28</v>
      </c>
      <c r="B26" s="9" t="s">
        <v>55</v>
      </c>
      <c r="C26" s="9" t="s">
        <v>68</v>
      </c>
      <c r="D26" s="9" t="s">
        <v>110</v>
      </c>
      <c r="E26" s="8">
        <v>1</v>
      </c>
      <c r="F26" s="10">
        <v>208.85</v>
      </c>
      <c r="G26" s="10"/>
      <c r="J26" s="9" t="s">
        <v>69</v>
      </c>
    </row>
    <row r="27" spans="1:10" s="9" customFormat="1">
      <c r="A27" s="8" t="s">
        <v>29</v>
      </c>
      <c r="B27" s="9" t="s">
        <v>55</v>
      </c>
      <c r="C27" s="9" t="s">
        <v>68</v>
      </c>
      <c r="D27" s="9" t="s">
        <v>110</v>
      </c>
      <c r="E27" s="8">
        <v>1</v>
      </c>
      <c r="F27" s="10">
        <v>208.85</v>
      </c>
      <c r="G27" s="10"/>
      <c r="J27" s="9" t="s">
        <v>69</v>
      </c>
    </row>
    <row r="28" spans="1:10" s="9" customFormat="1">
      <c r="A28" s="8" t="s">
        <v>30</v>
      </c>
      <c r="B28" s="9" t="s">
        <v>55</v>
      </c>
      <c r="C28" s="9" t="s">
        <v>68</v>
      </c>
      <c r="D28" s="9" t="s">
        <v>110</v>
      </c>
      <c r="E28" s="8">
        <v>1</v>
      </c>
      <c r="F28" s="10">
        <v>208.85</v>
      </c>
      <c r="G28" s="10"/>
      <c r="J28" s="9" t="s">
        <v>69</v>
      </c>
    </row>
    <row r="29" spans="1:10" s="9" customFormat="1">
      <c r="A29" s="8" t="s">
        <v>31</v>
      </c>
      <c r="B29" s="9" t="s">
        <v>55</v>
      </c>
      <c r="C29" s="9" t="s">
        <v>68</v>
      </c>
      <c r="D29" s="9" t="s">
        <v>110</v>
      </c>
      <c r="E29" s="8">
        <v>1</v>
      </c>
      <c r="F29" s="10">
        <v>208.85</v>
      </c>
      <c r="G29" s="10"/>
      <c r="J29" s="9" t="s">
        <v>69</v>
      </c>
    </row>
    <row r="30" spans="1:10" s="9" customFormat="1">
      <c r="A30" s="8" t="s">
        <v>32</v>
      </c>
      <c r="B30" s="9" t="s">
        <v>56</v>
      </c>
      <c r="E30" s="8">
        <v>1</v>
      </c>
      <c r="F30" s="10">
        <v>157.49</v>
      </c>
      <c r="G30" s="10"/>
      <c r="H30" s="9" t="s">
        <v>54</v>
      </c>
      <c r="I30" s="9" t="s">
        <v>57</v>
      </c>
      <c r="J30" s="9" t="s">
        <v>58</v>
      </c>
    </row>
    <row r="31" spans="1:10" s="9" customFormat="1">
      <c r="A31" s="8" t="s">
        <v>33</v>
      </c>
      <c r="B31" s="9" t="s">
        <v>56</v>
      </c>
      <c r="E31" s="8">
        <v>1</v>
      </c>
      <c r="F31" s="10">
        <v>157.49</v>
      </c>
      <c r="G31" s="10"/>
      <c r="H31" s="9" t="s">
        <v>54</v>
      </c>
      <c r="I31" s="9" t="s">
        <v>57</v>
      </c>
      <c r="J31" s="9" t="s">
        <v>58</v>
      </c>
    </row>
    <row r="32" spans="1:10" s="9" customFormat="1">
      <c r="A32" s="8" t="s">
        <v>34</v>
      </c>
      <c r="B32" s="9" t="s">
        <v>59</v>
      </c>
      <c r="C32" s="9" t="s">
        <v>60</v>
      </c>
      <c r="D32" s="9" t="s">
        <v>113</v>
      </c>
      <c r="E32" s="8">
        <v>1</v>
      </c>
      <c r="F32" s="10">
        <v>32.99</v>
      </c>
      <c r="G32" s="10"/>
    </row>
    <row r="33" spans="1:11" s="9" customFormat="1">
      <c r="A33" s="8" t="s">
        <v>35</v>
      </c>
      <c r="B33" s="9" t="s">
        <v>59</v>
      </c>
      <c r="C33" s="9" t="s">
        <v>60</v>
      </c>
      <c r="D33" s="9" t="s">
        <v>113</v>
      </c>
      <c r="E33" s="8">
        <v>1</v>
      </c>
      <c r="F33" s="10">
        <v>32.99</v>
      </c>
      <c r="G33" s="10"/>
    </row>
    <row r="34" spans="1:11">
      <c r="A34" s="8" t="s">
        <v>36</v>
      </c>
      <c r="B34" s="9" t="s">
        <v>63</v>
      </c>
      <c r="C34" s="9" t="s">
        <v>64</v>
      </c>
      <c r="D34" s="9" t="s">
        <v>86</v>
      </c>
      <c r="E34" s="8">
        <v>1</v>
      </c>
      <c r="F34" s="10">
        <v>675</v>
      </c>
      <c r="G34" s="10"/>
      <c r="H34" s="9"/>
      <c r="I34" s="9"/>
      <c r="J34" s="10" t="s">
        <v>108</v>
      </c>
      <c r="K34" s="9"/>
    </row>
    <row r="35" spans="1:11">
      <c r="A35" s="8" t="s">
        <v>37</v>
      </c>
      <c r="B35" s="9" t="s">
        <v>63</v>
      </c>
      <c r="C35" s="9" t="s">
        <v>64</v>
      </c>
      <c r="D35" s="9" t="s">
        <v>86</v>
      </c>
      <c r="E35" s="8">
        <v>1</v>
      </c>
      <c r="F35" s="10">
        <v>675</v>
      </c>
      <c r="G35" s="10"/>
      <c r="H35" s="9"/>
      <c r="I35" s="9"/>
      <c r="J35" s="10" t="s">
        <v>108</v>
      </c>
      <c r="K35" s="9"/>
    </row>
    <row r="36" spans="1:11" s="9" customFormat="1">
      <c r="A36" s="8" t="s">
        <v>38</v>
      </c>
      <c r="B36" s="9" t="s">
        <v>67</v>
      </c>
      <c r="C36" s="9" t="s">
        <v>64</v>
      </c>
      <c r="D36" s="9" t="s">
        <v>107</v>
      </c>
      <c r="E36" s="8">
        <v>1</v>
      </c>
      <c r="F36" s="10">
        <v>399</v>
      </c>
      <c r="G36" s="10"/>
      <c r="J36" s="9" t="s">
        <v>89</v>
      </c>
    </row>
    <row r="37" spans="1:11" s="9" customFormat="1">
      <c r="A37" s="8" t="s">
        <v>39</v>
      </c>
      <c r="B37" s="9" t="s">
        <v>61</v>
      </c>
      <c r="C37" s="9" t="s">
        <v>51</v>
      </c>
      <c r="D37" s="9" t="s">
        <v>87</v>
      </c>
      <c r="E37" s="8">
        <v>1</v>
      </c>
      <c r="F37" s="10">
        <v>406.9</v>
      </c>
      <c r="G37" s="10"/>
      <c r="J37" s="11"/>
    </row>
    <row r="38" spans="1:11" s="9" customFormat="1">
      <c r="A38" s="8" t="s">
        <v>40</v>
      </c>
      <c r="B38" s="9" t="s">
        <v>61</v>
      </c>
      <c r="C38" s="9" t="s">
        <v>51</v>
      </c>
      <c r="D38" s="9" t="s">
        <v>87</v>
      </c>
      <c r="E38" s="8">
        <v>1</v>
      </c>
      <c r="F38" s="10">
        <v>406.9</v>
      </c>
      <c r="G38" s="10"/>
      <c r="J38" s="11"/>
    </row>
    <row r="39" spans="1:11" s="9" customFormat="1">
      <c r="A39" s="8" t="s">
        <v>41</v>
      </c>
      <c r="B39" s="9" t="s">
        <v>78</v>
      </c>
      <c r="C39" s="9" t="s">
        <v>62</v>
      </c>
      <c r="D39" s="9" t="s">
        <v>88</v>
      </c>
      <c r="E39" s="8">
        <v>1</v>
      </c>
      <c r="F39" s="10">
        <v>354.06</v>
      </c>
      <c r="G39" s="10"/>
    </row>
    <row r="40" spans="1:11" s="9" customFormat="1">
      <c r="A40" s="8" t="s">
        <v>42</v>
      </c>
      <c r="B40" s="9" t="s">
        <v>79</v>
      </c>
      <c r="C40" s="9" t="s">
        <v>62</v>
      </c>
      <c r="D40" s="9" t="s">
        <v>112</v>
      </c>
      <c r="E40" s="8">
        <v>1</v>
      </c>
      <c r="F40" s="10">
        <v>521.75</v>
      </c>
      <c r="G40" s="10"/>
      <c r="J40" s="11" t="s">
        <v>111</v>
      </c>
    </row>
    <row r="41" spans="1:11" s="9" customFormat="1">
      <c r="A41" s="8" t="s">
        <v>43</v>
      </c>
      <c r="B41" s="9" t="s">
        <v>78</v>
      </c>
      <c r="C41" s="9" t="s">
        <v>62</v>
      </c>
      <c r="D41" s="9" t="s">
        <v>88</v>
      </c>
      <c r="E41" s="8">
        <v>1</v>
      </c>
      <c r="F41" s="10">
        <v>354.06</v>
      </c>
      <c r="G41" s="10"/>
    </row>
    <row r="42" spans="1:11" s="9" customFormat="1">
      <c r="A42" s="8" t="s">
        <v>44</v>
      </c>
      <c r="B42" s="9" t="s">
        <v>79</v>
      </c>
      <c r="C42" s="9" t="s">
        <v>62</v>
      </c>
      <c r="D42" s="9" t="s">
        <v>112</v>
      </c>
      <c r="E42" s="8">
        <v>1</v>
      </c>
      <c r="F42" s="10">
        <v>521.75</v>
      </c>
      <c r="G42" s="10"/>
      <c r="J42" s="11" t="s">
        <v>111</v>
      </c>
    </row>
    <row r="43" spans="1:11" s="9" customFormat="1">
      <c r="A43" s="8" t="s">
        <v>45</v>
      </c>
      <c r="B43" s="9" t="s">
        <v>77</v>
      </c>
      <c r="C43" s="9" t="s">
        <v>65</v>
      </c>
      <c r="D43" s="9" t="s">
        <v>66</v>
      </c>
      <c r="E43" s="8">
        <v>1</v>
      </c>
      <c r="F43" s="10">
        <v>211</v>
      </c>
      <c r="G43" s="10"/>
    </row>
    <row r="44" spans="1:11">
      <c r="A44" s="1" t="s">
        <v>91</v>
      </c>
      <c r="B44" s="2" t="s">
        <v>94</v>
      </c>
      <c r="C44" s="2" t="s">
        <v>90</v>
      </c>
      <c r="D44" s="2" t="s">
        <v>97</v>
      </c>
      <c r="E44" s="1">
        <v>0</v>
      </c>
    </row>
    <row r="45" spans="1:11">
      <c r="A45" s="1" t="s">
        <v>92</v>
      </c>
      <c r="B45" s="2" t="s">
        <v>95</v>
      </c>
      <c r="C45" s="2" t="s">
        <v>90</v>
      </c>
      <c r="D45" s="2" t="s">
        <v>98</v>
      </c>
      <c r="E45" s="1">
        <v>1</v>
      </c>
    </row>
    <row r="46" spans="1:11">
      <c r="A46" s="1" t="s">
        <v>93</v>
      </c>
      <c r="B46" s="2" t="s">
        <v>96</v>
      </c>
      <c r="C46" s="2" t="s">
        <v>90</v>
      </c>
      <c r="D46" s="2" t="s">
        <v>99</v>
      </c>
      <c r="E46" s="1">
        <v>0</v>
      </c>
    </row>
    <row r="47" spans="1:11">
      <c r="A47" s="1" t="s">
        <v>100</v>
      </c>
      <c r="B47" s="2" t="s">
        <v>94</v>
      </c>
      <c r="C47" s="2" t="s">
        <v>90</v>
      </c>
      <c r="D47" s="2" t="s">
        <v>97</v>
      </c>
      <c r="E47" s="1">
        <v>0</v>
      </c>
    </row>
    <row r="48" spans="1:11">
      <c r="A48" s="1" t="s">
        <v>101</v>
      </c>
      <c r="B48" s="2" t="s">
        <v>95</v>
      </c>
      <c r="C48" s="2" t="s">
        <v>90</v>
      </c>
      <c r="D48" s="2" t="s">
        <v>98</v>
      </c>
      <c r="E48" s="1">
        <v>1</v>
      </c>
    </row>
    <row r="49" spans="1:10">
      <c r="A49" s="1" t="s">
        <v>102</v>
      </c>
      <c r="B49" s="2" t="s">
        <v>96</v>
      </c>
      <c r="C49" s="2" t="s">
        <v>90</v>
      </c>
      <c r="D49" s="2" t="s">
        <v>99</v>
      </c>
      <c r="E49" s="1">
        <v>0</v>
      </c>
    </row>
    <row r="51" spans="1:10">
      <c r="B51" s="2" t="s">
        <v>109</v>
      </c>
    </row>
    <row r="52" spans="1:10">
      <c r="B52" s="2" t="s">
        <v>114</v>
      </c>
      <c r="C52" s="2" t="s">
        <v>64</v>
      </c>
      <c r="D52" s="2" t="s">
        <v>118</v>
      </c>
      <c r="E52" s="1">
        <v>2</v>
      </c>
      <c r="J52" s="2" t="s">
        <v>122</v>
      </c>
    </row>
    <row r="53" spans="1:10">
      <c r="B53" s="2" t="s">
        <v>115</v>
      </c>
      <c r="C53" s="2" t="s">
        <v>64</v>
      </c>
      <c r="D53" s="2" t="s">
        <v>119</v>
      </c>
      <c r="E53" s="1">
        <v>2</v>
      </c>
      <c r="J53" s="2" t="s">
        <v>122</v>
      </c>
    </row>
    <row r="54" spans="1:10">
      <c r="B54" s="2" t="s">
        <v>116</v>
      </c>
      <c r="C54" s="2" t="s">
        <v>64</v>
      </c>
      <c r="D54" s="2" t="s">
        <v>120</v>
      </c>
      <c r="E54" s="1">
        <v>2</v>
      </c>
      <c r="J54" s="2" t="s">
        <v>122</v>
      </c>
    </row>
    <row r="55" spans="1:10">
      <c r="B55" s="2" t="s">
        <v>117</v>
      </c>
      <c r="C55" s="2" t="s">
        <v>64</v>
      </c>
      <c r="D55" s="2" t="s">
        <v>121</v>
      </c>
      <c r="E55" s="1">
        <v>2</v>
      </c>
      <c r="J55" s="2" t="s">
        <v>122</v>
      </c>
    </row>
    <row r="57" spans="1:10">
      <c r="B57" s="2" t="s">
        <v>123</v>
      </c>
      <c r="C57" s="2" t="s">
        <v>60</v>
      </c>
      <c r="D57" s="2" t="s">
        <v>125</v>
      </c>
      <c r="E57" s="1">
        <v>2</v>
      </c>
      <c r="J57" s="2" t="s">
        <v>127</v>
      </c>
    </row>
    <row r="58" spans="1:10">
      <c r="B58" s="2" t="s">
        <v>124</v>
      </c>
      <c r="C58" s="2" t="s">
        <v>60</v>
      </c>
      <c r="D58" s="2" t="s">
        <v>126</v>
      </c>
      <c r="E58" s="1">
        <v>2</v>
      </c>
      <c r="J58" s="2" t="s">
        <v>127</v>
      </c>
    </row>
    <row r="59" spans="1:10">
      <c r="E59" s="2"/>
    </row>
    <row r="60" spans="1:10">
      <c r="B60" s="7" t="s">
        <v>131</v>
      </c>
      <c r="E60" s="1">
        <v>4</v>
      </c>
    </row>
    <row r="61" spans="1:10">
      <c r="B61" s="7" t="s">
        <v>128</v>
      </c>
      <c r="C61" s="2" t="s">
        <v>60</v>
      </c>
      <c r="D61" s="2" t="s">
        <v>129</v>
      </c>
      <c r="J61" s="2" t="s">
        <v>130</v>
      </c>
    </row>
    <row r="62" spans="1:10">
      <c r="B62" s="7"/>
    </row>
    <row r="63" spans="1:10">
      <c r="B63" s="7"/>
    </row>
    <row r="64" spans="1:10">
      <c r="B64" s="2" t="s">
        <v>132</v>
      </c>
      <c r="E64" s="1">
        <v>3</v>
      </c>
    </row>
    <row r="65" spans="2:6">
      <c r="B65" s="2" t="s">
        <v>104</v>
      </c>
      <c r="E65" s="1">
        <v>1</v>
      </c>
    </row>
    <row r="66" spans="2:6">
      <c r="B66" s="2" t="s">
        <v>105</v>
      </c>
      <c r="E66" s="1">
        <v>1</v>
      </c>
    </row>
    <row r="67" spans="2:6">
      <c r="B67" s="2" t="s">
        <v>80</v>
      </c>
      <c r="E67" s="1">
        <v>2</v>
      </c>
    </row>
    <row r="68" spans="2:6">
      <c r="B68" s="2" t="s">
        <v>81</v>
      </c>
      <c r="E68" s="1">
        <v>2</v>
      </c>
    </row>
    <row r="69" spans="2:6">
      <c r="B69" s="2" t="s">
        <v>103</v>
      </c>
      <c r="E69" s="1">
        <v>2</v>
      </c>
    </row>
    <row r="70" spans="2:6">
      <c r="B70" s="2" t="s">
        <v>106</v>
      </c>
      <c r="E70" s="1">
        <v>3</v>
      </c>
    </row>
    <row r="74" spans="2:6">
      <c r="F74" s="3">
        <f>SUM(F7:F73)</f>
        <v>6682.98</v>
      </c>
    </row>
  </sheetData>
  <printOptions gridLines="1"/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</dc:creator>
  <cp:lastModifiedBy>craig</cp:lastModifiedBy>
  <cp:lastPrinted>2012-05-08T17:42:27Z</cp:lastPrinted>
  <dcterms:created xsi:type="dcterms:W3CDTF">2012-05-02T15:31:28Z</dcterms:created>
  <dcterms:modified xsi:type="dcterms:W3CDTF">2012-07-02T23:21:15Z</dcterms:modified>
</cp:coreProperties>
</file>