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67000.06 HPU Electrification\Documents\"/>
    </mc:Choice>
  </mc:AlternateContent>
  <xr:revisionPtr revIDLastSave="0" documentId="13_ncr:1_{0E6AB67F-7F58-4804-8A2F-D08D7AACA0DA}" xr6:coauthVersionLast="36" xr6:coauthVersionMax="36" xr10:uidLastSave="{00000000-0000-0000-0000-000000000000}"/>
  <bookViews>
    <workbookView xWindow="0" yWindow="0" windowWidth="31575" windowHeight="16620" activeTab="1" xr2:uid="{50FBB116-FE45-4107-9A2E-279C4F22D1E3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21" i="1" l="1"/>
  <c r="C21" i="1" s="1"/>
  <c r="D21" i="1" s="1"/>
  <c r="B20" i="1"/>
  <c r="C20" i="1" s="1"/>
  <c r="D20" i="1" s="1"/>
  <c r="B19" i="1"/>
  <c r="C19" i="1" s="1"/>
  <c r="D19" i="1" s="1"/>
  <c r="B18" i="1"/>
  <c r="C18" i="1" s="1"/>
  <c r="D18" i="1" s="1"/>
  <c r="C17" i="1"/>
  <c r="D17" i="1" s="1"/>
  <c r="B17" i="1"/>
  <c r="C16" i="1"/>
  <c r="D16" i="1" s="1"/>
  <c r="B16" i="1"/>
  <c r="D15" i="1"/>
  <c r="C15" i="1"/>
  <c r="B15" i="1"/>
  <c r="C14" i="1"/>
  <c r="D14" i="1" s="1"/>
  <c r="B14" i="1"/>
  <c r="C13" i="1"/>
  <c r="D13" i="1" s="1"/>
  <c r="B13" i="1"/>
  <c r="D12" i="1"/>
  <c r="D11" i="1"/>
  <c r="D10" i="1"/>
  <c r="D9" i="1"/>
  <c r="C12" i="1"/>
  <c r="C11" i="1"/>
  <c r="C10" i="1"/>
  <c r="C9" i="1"/>
  <c r="B12" i="1"/>
  <c r="B11" i="1"/>
  <c r="B10" i="1"/>
  <c r="B9" i="1"/>
  <c r="B4" i="1"/>
</calcChain>
</file>

<file path=xl/sharedStrings.xml><?xml version="1.0" encoding="utf-8"?>
<sst xmlns="http://schemas.openxmlformats.org/spreadsheetml/2006/main" count="43" uniqueCount="29">
  <si>
    <t>Minutes</t>
  </si>
  <si>
    <t>Hour Fraction</t>
  </si>
  <si>
    <t>Current</t>
  </si>
  <si>
    <t>Voltage</t>
  </si>
  <si>
    <t>Max Capacity</t>
  </si>
  <si>
    <t>amps</t>
  </si>
  <si>
    <t>volts</t>
  </si>
  <si>
    <t>Wh</t>
  </si>
  <si>
    <t xml:space="preserve">Power </t>
  </si>
  <si>
    <t>Watts</t>
  </si>
  <si>
    <t>Consumption</t>
  </si>
  <si>
    <t>Batt Capacity Used (%)</t>
  </si>
  <si>
    <t>10am</t>
  </si>
  <si>
    <t>11am</t>
  </si>
  <si>
    <t>12pm</t>
  </si>
  <si>
    <t>1pm</t>
  </si>
  <si>
    <t>2pm</t>
  </si>
  <si>
    <t>3pm</t>
  </si>
  <si>
    <t>4pm</t>
  </si>
  <si>
    <t>Stopped</t>
  </si>
  <si>
    <t>Battery Level (%)</t>
  </si>
  <si>
    <t>53.6V</t>
  </si>
  <si>
    <t>54.0V</t>
  </si>
  <si>
    <t>Volts</t>
  </si>
  <si>
    <t>Amps</t>
  </si>
  <si>
    <t>54.1V</t>
  </si>
  <si>
    <t>54.3V</t>
  </si>
  <si>
    <t>56.8V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</si>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</sst>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9" fontId="0" fillId="0" borderId="0" xfId="0" applyNumberFormat="1"/>
    <xf numFmtId="20" fontId="0" fillId="0" borderId="0" xfId="0" applyNumberFormat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FB57C-DD4F-4CEC-82DB-9F940C14C513}">
  <dimension ref="A2:G30"/>
  <sheetViews>
    <sheetView workbookViewId="0">
      <selection activeCell="D37" sqref="D37"/>
    </sheetView>
  </sheetViews>
  <sheetFormatPr defaultRowHeight="15" x14ac:dyDescent="0.25"/>
  <cols>
    <col min="1" max="1" width="14.7109375" customWidth="1"/>
    <col min="2" max="2" width="15" customWidth="1"/>
    <col min="3" max="3" width="14.85546875" customWidth="1"/>
    <col min="4" max="4" width="25.42578125" customWidth="1"/>
  </cols>
  <sheetData>
    <row r="2" spans="1:5" x14ac:dyDescent="0.25">
      <c r="A2" t="s">
        <v>2</v>
      </c>
      <c r="B2" s="1">
        <v>2.16</v>
      </c>
      <c r="C2" s="1" t="s">
        <v>5</v>
      </c>
    </row>
    <row r="3" spans="1:5" x14ac:dyDescent="0.25">
      <c r="A3" t="s">
        <v>3</v>
      </c>
      <c r="B3" s="1">
        <v>53</v>
      </c>
      <c r="C3" s="1" t="s">
        <v>6</v>
      </c>
    </row>
    <row r="4" spans="1:5" x14ac:dyDescent="0.25">
      <c r="A4" t="s">
        <v>8</v>
      </c>
      <c r="B4" s="1">
        <f>B2*B3</f>
        <v>114.48</v>
      </c>
      <c r="C4" s="1" t="s">
        <v>9</v>
      </c>
    </row>
    <row r="5" spans="1:5" x14ac:dyDescent="0.25">
      <c r="A5" t="s">
        <v>4</v>
      </c>
      <c r="B5" s="1">
        <v>10240</v>
      </c>
      <c r="C5" s="1" t="s">
        <v>7</v>
      </c>
    </row>
    <row r="8" spans="1:5" x14ac:dyDescent="0.25">
      <c r="A8" s="4" t="s">
        <v>0</v>
      </c>
      <c r="B8" s="4" t="s">
        <v>1</v>
      </c>
      <c r="C8" s="4" t="s">
        <v>10</v>
      </c>
      <c r="D8" s="4" t="s">
        <v>11</v>
      </c>
      <c r="E8" t="s">
        <v>12</v>
      </c>
    </row>
    <row r="9" spans="1:5" x14ac:dyDescent="0.25">
      <c r="A9" s="2">
        <v>30</v>
      </c>
      <c r="B9" s="2">
        <f>A9/60</f>
        <v>0.5</v>
      </c>
      <c r="C9" s="2">
        <f>$B$4 *B9</f>
        <v>57.24</v>
      </c>
      <c r="D9" s="3">
        <f>(C9/$B$5)*100</f>
        <v>0.55898437499999998</v>
      </c>
    </row>
    <row r="10" spans="1:5" x14ac:dyDescent="0.25">
      <c r="A10" s="2">
        <v>60</v>
      </c>
      <c r="B10" s="2">
        <f t="shared" ref="B10:B21" si="0">A10/60</f>
        <v>1</v>
      </c>
      <c r="C10" s="2">
        <f t="shared" ref="C10:C21" si="1">$B$4 *B10</f>
        <v>114.48</v>
      </c>
      <c r="D10" s="3">
        <f t="shared" ref="D10:D21" si="2">(C10/$B$5)*100</f>
        <v>1.11796875</v>
      </c>
      <c r="E10" t="s">
        <v>13</v>
      </c>
    </row>
    <row r="11" spans="1:5" x14ac:dyDescent="0.25">
      <c r="A11" s="2">
        <v>90</v>
      </c>
      <c r="B11" s="2">
        <f t="shared" si="0"/>
        <v>1.5</v>
      </c>
      <c r="C11" s="2">
        <f t="shared" si="1"/>
        <v>171.72</v>
      </c>
      <c r="D11" s="3">
        <f t="shared" si="2"/>
        <v>1.676953125</v>
      </c>
    </row>
    <row r="12" spans="1:5" x14ac:dyDescent="0.25">
      <c r="A12" s="2">
        <v>120</v>
      </c>
      <c r="B12" s="2">
        <f t="shared" si="0"/>
        <v>2</v>
      </c>
      <c r="C12" s="2">
        <f t="shared" si="1"/>
        <v>228.96</v>
      </c>
      <c r="D12" s="3">
        <f t="shared" si="2"/>
        <v>2.2359374999999999</v>
      </c>
      <c r="E12" t="s">
        <v>14</v>
      </c>
    </row>
    <row r="13" spans="1:5" x14ac:dyDescent="0.25">
      <c r="A13" s="2">
        <v>150</v>
      </c>
      <c r="B13" s="2">
        <f t="shared" si="0"/>
        <v>2.5</v>
      </c>
      <c r="C13" s="2">
        <f t="shared" si="1"/>
        <v>286.2</v>
      </c>
      <c r="D13" s="3">
        <f t="shared" si="2"/>
        <v>2.7949218749999996</v>
      </c>
    </row>
    <row r="14" spans="1:5" x14ac:dyDescent="0.25">
      <c r="A14" s="2">
        <v>180</v>
      </c>
      <c r="B14" s="2">
        <f t="shared" si="0"/>
        <v>3</v>
      </c>
      <c r="C14" s="2">
        <f t="shared" si="1"/>
        <v>343.44</v>
      </c>
      <c r="D14" s="3">
        <f t="shared" si="2"/>
        <v>3.3539062500000001</v>
      </c>
      <c r="E14" t="s">
        <v>15</v>
      </c>
    </row>
    <row r="15" spans="1:5" x14ac:dyDescent="0.25">
      <c r="A15" s="2">
        <v>210</v>
      </c>
      <c r="B15" s="2">
        <f t="shared" si="0"/>
        <v>3.5</v>
      </c>
      <c r="C15" s="2">
        <f t="shared" si="1"/>
        <v>400.68</v>
      </c>
      <c r="D15" s="3">
        <f t="shared" si="2"/>
        <v>3.9128906249999997</v>
      </c>
    </row>
    <row r="16" spans="1:5" x14ac:dyDescent="0.25">
      <c r="A16" s="2">
        <v>240</v>
      </c>
      <c r="B16" s="2">
        <f t="shared" si="0"/>
        <v>4</v>
      </c>
      <c r="C16" s="2">
        <f t="shared" si="1"/>
        <v>457.92</v>
      </c>
      <c r="D16" s="3">
        <f t="shared" si="2"/>
        <v>4.4718749999999998</v>
      </c>
      <c r="E16" t="s">
        <v>16</v>
      </c>
    </row>
    <row r="17" spans="1:7" x14ac:dyDescent="0.25">
      <c r="A17" s="2">
        <v>270</v>
      </c>
      <c r="B17" s="2">
        <f t="shared" si="0"/>
        <v>4.5</v>
      </c>
      <c r="C17" s="2">
        <f t="shared" si="1"/>
        <v>515.16</v>
      </c>
      <c r="D17" s="3">
        <f t="shared" si="2"/>
        <v>5.0308593749999995</v>
      </c>
    </row>
    <row r="18" spans="1:7" x14ac:dyDescent="0.25">
      <c r="A18" s="2">
        <v>300</v>
      </c>
      <c r="B18" s="2">
        <f t="shared" si="0"/>
        <v>5</v>
      </c>
      <c r="C18" s="2">
        <f t="shared" si="1"/>
        <v>572.4</v>
      </c>
      <c r="D18" s="3">
        <f t="shared" si="2"/>
        <v>5.5898437499999991</v>
      </c>
      <c r="E18" t="s">
        <v>17</v>
      </c>
      <c r="F18" s="5">
        <v>0.95</v>
      </c>
      <c r="G18" t="s">
        <v>19</v>
      </c>
    </row>
    <row r="19" spans="1:7" x14ac:dyDescent="0.25">
      <c r="A19" s="2">
        <v>330</v>
      </c>
      <c r="B19" s="2">
        <f t="shared" si="0"/>
        <v>5.5</v>
      </c>
      <c r="C19" s="2">
        <f t="shared" si="1"/>
        <v>629.64</v>
      </c>
      <c r="D19" s="3">
        <f t="shared" si="2"/>
        <v>6.1488281249999996</v>
      </c>
    </row>
    <row r="20" spans="1:7" x14ac:dyDescent="0.25">
      <c r="A20" s="2">
        <v>360</v>
      </c>
      <c r="B20" s="2">
        <f t="shared" si="0"/>
        <v>6</v>
      </c>
      <c r="C20" s="2">
        <f t="shared" si="1"/>
        <v>686.88</v>
      </c>
      <c r="D20" s="3">
        <f t="shared" si="2"/>
        <v>6.7078125000000002</v>
      </c>
      <c r="E20" t="s">
        <v>18</v>
      </c>
    </row>
    <row r="21" spans="1:7" x14ac:dyDescent="0.25">
      <c r="A21" s="2">
        <v>390</v>
      </c>
      <c r="B21" s="2">
        <f t="shared" si="0"/>
        <v>6.5</v>
      </c>
      <c r="C21" s="2">
        <f t="shared" si="1"/>
        <v>744.12</v>
      </c>
      <c r="D21" s="3">
        <f t="shared" si="2"/>
        <v>7.2667968750000007</v>
      </c>
    </row>
    <row r="22" spans="1:7" x14ac:dyDescent="0.25">
      <c r="A22" s="2"/>
      <c r="B22" s="2"/>
      <c r="C22" s="2"/>
      <c r="D22" s="3"/>
    </row>
    <row r="23" spans="1:7" x14ac:dyDescent="0.25">
      <c r="A23" s="2"/>
      <c r="B23" s="2"/>
      <c r="C23" s="2"/>
      <c r="D23" s="3"/>
    </row>
    <row r="24" spans="1:7" x14ac:dyDescent="0.25">
      <c r="A24" s="2"/>
      <c r="B24" s="2"/>
      <c r="C24" s="2"/>
      <c r="D24" s="3"/>
    </row>
    <row r="25" spans="1:7" x14ac:dyDescent="0.25">
      <c r="A25" s="2"/>
      <c r="B25" s="2"/>
      <c r="C25" s="2"/>
      <c r="D25" s="2"/>
    </row>
    <row r="26" spans="1:7" x14ac:dyDescent="0.25">
      <c r="A26" s="1"/>
      <c r="B26" s="1"/>
      <c r="C26" s="1"/>
      <c r="D26" s="1"/>
    </row>
    <row r="27" spans="1:7" x14ac:dyDescent="0.25">
      <c r="A27" s="1"/>
      <c r="B27" s="1"/>
      <c r="C27" s="1"/>
      <c r="D27" s="1"/>
    </row>
    <row r="28" spans="1:7" x14ac:dyDescent="0.25">
      <c r="A28" s="1"/>
      <c r="B28" s="1"/>
      <c r="C28" s="1"/>
      <c r="D28" s="1"/>
    </row>
    <row r="29" spans="1:7" x14ac:dyDescent="0.25">
      <c r="A29" s="1"/>
      <c r="B29" s="1"/>
      <c r="C29" s="1"/>
      <c r="D29" s="1"/>
    </row>
    <row r="30" spans="1:7" x14ac:dyDescent="0.25">
      <c r="A30" s="1"/>
      <c r="B30" s="1"/>
      <c r="C30" s="1"/>
      <c r="D3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126CB-2C6B-4EC3-8C88-BE4789A83825}">
  <dimension ref="A2:F26"/>
  <sheetViews>
    <sheetView tabSelected="1" workbookViewId="0">
      <selection activeCell="E38" sqref="E38"/>
    </sheetView>
  </sheetViews>
  <sheetFormatPr defaultRowHeight="15" x14ac:dyDescent="0.25"/>
  <cols>
    <col min="1" max="1" width="12.5703125" customWidth="1"/>
    <col min="2" max="2" width="14.5703125" customWidth="1"/>
    <col min="3" max="3" width="9.85546875" customWidth="1"/>
    <col min="4" max="4" width="10" customWidth="1"/>
    <col min="5" max="5" width="21.5703125" customWidth="1"/>
    <col min="6" max="6" width="11.140625" customWidth="1"/>
  </cols>
  <sheetData>
    <row r="2" spans="1:6" x14ac:dyDescent="0.25">
      <c r="A2" t="s">
        <v>2</v>
      </c>
      <c r="B2" s="1">
        <v>2.16</v>
      </c>
      <c r="C2" s="1" t="s">
        <v>5</v>
      </c>
      <c r="D2" s="1"/>
    </row>
    <row r="3" spans="1:6" x14ac:dyDescent="0.25">
      <c r="A3" t="s">
        <v>3</v>
      </c>
      <c r="B3" s="1">
        <v>53</v>
      </c>
      <c r="C3" s="1" t="s">
        <v>6</v>
      </c>
      <c r="D3" s="1"/>
    </row>
    <row r="4" spans="1:6" x14ac:dyDescent="0.25">
      <c r="A4" t="s">
        <v>8</v>
      </c>
      <c r="B4" s="1">
        <f>B2*B3</f>
        <v>114.48</v>
      </c>
      <c r="C4" s="1" t="s">
        <v>9</v>
      </c>
      <c r="D4" s="1"/>
    </row>
    <row r="5" spans="1:6" x14ac:dyDescent="0.25">
      <c r="A5" t="s">
        <v>4</v>
      </c>
      <c r="B5" s="1">
        <v>10240</v>
      </c>
      <c r="C5" s="1" t="s">
        <v>7</v>
      </c>
      <c r="D5" s="1"/>
    </row>
    <row r="8" spans="1:6" x14ac:dyDescent="0.25">
      <c r="A8" s="4" t="s">
        <v>0</v>
      </c>
      <c r="B8" s="4" t="s">
        <v>1</v>
      </c>
      <c r="C8" s="4" t="s">
        <v>23</v>
      </c>
      <c r="D8" s="4" t="s">
        <v>24</v>
      </c>
      <c r="E8" s="4" t="s">
        <v>20</v>
      </c>
    </row>
    <row r="9" spans="1:6" x14ac:dyDescent="0.25">
      <c r="A9" s="7">
        <v>0</v>
      </c>
      <c r="B9" s="7">
        <v>0</v>
      </c>
      <c r="C9" s="7" t="s">
        <v>21</v>
      </c>
      <c r="D9" s="7">
        <v>17.600000000000001</v>
      </c>
      <c r="E9" s="8">
        <v>100</v>
      </c>
      <c r="F9" s="6">
        <v>0.39583333333333331</v>
      </c>
    </row>
    <row r="10" spans="1:6" x14ac:dyDescent="0.25">
      <c r="A10" s="2">
        <v>30</v>
      </c>
      <c r="B10" s="2">
        <f>A10/60</f>
        <v>0.5</v>
      </c>
      <c r="C10" s="2" t="s">
        <v>22</v>
      </c>
      <c r="D10" s="2">
        <v>17.600000000000001</v>
      </c>
      <c r="E10" s="9">
        <v>100</v>
      </c>
      <c r="F10" s="6">
        <v>0.41666666666666669</v>
      </c>
    </row>
    <row r="11" spans="1:6" x14ac:dyDescent="0.25">
      <c r="A11" s="2">
        <v>60</v>
      </c>
      <c r="B11" s="2">
        <f t="shared" ref="B11:B22" si="0">A11/60</f>
        <v>1</v>
      </c>
      <c r="C11" s="2" t="s">
        <v>22</v>
      </c>
      <c r="D11" s="2">
        <v>17.600000000000001</v>
      </c>
      <c r="E11" s="9">
        <v>100</v>
      </c>
      <c r="F11" s="6">
        <v>0.4375</v>
      </c>
    </row>
    <row r="12" spans="1:6" x14ac:dyDescent="0.25">
      <c r="A12" s="2">
        <v>90</v>
      </c>
      <c r="B12" s="2">
        <f t="shared" si="0"/>
        <v>1.5</v>
      </c>
      <c r="C12" s="2" t="s">
        <v>25</v>
      </c>
      <c r="D12" s="2">
        <v>17.600000000000001</v>
      </c>
      <c r="E12" s="9">
        <v>100</v>
      </c>
      <c r="F12" s="6">
        <v>0.45833333333333331</v>
      </c>
    </row>
    <row r="13" spans="1:6" x14ac:dyDescent="0.25">
      <c r="A13" s="2">
        <v>120</v>
      </c>
      <c r="B13" s="2">
        <f t="shared" si="0"/>
        <v>2</v>
      </c>
      <c r="C13" s="2" t="s">
        <v>26</v>
      </c>
      <c r="D13" s="2">
        <v>17.399999999999999</v>
      </c>
      <c r="E13" s="9">
        <v>100</v>
      </c>
      <c r="F13" s="6">
        <v>0.47916666666666669</v>
      </c>
    </row>
    <row r="14" spans="1:6" x14ac:dyDescent="0.25">
      <c r="A14" s="2">
        <v>150</v>
      </c>
      <c r="B14" s="2">
        <f t="shared" si="0"/>
        <v>2.5</v>
      </c>
      <c r="C14" s="2" t="s">
        <v>27</v>
      </c>
      <c r="D14" s="2">
        <v>6.5</v>
      </c>
      <c r="E14" s="9">
        <v>100</v>
      </c>
      <c r="F14" s="6">
        <v>0.5</v>
      </c>
    </row>
    <row r="15" spans="1:6" x14ac:dyDescent="0.25">
      <c r="A15" s="2">
        <v>180</v>
      </c>
      <c r="B15" s="2">
        <f t="shared" si="0"/>
        <v>3</v>
      </c>
      <c r="C15" s="2" t="s">
        <v>28</v>
      </c>
      <c r="D15" s="2" t="s">
        <v>28</v>
      </c>
      <c r="E15" s="9" t="s">
        <v>28</v>
      </c>
      <c r="F15" s="6">
        <v>0.52083333333333337</v>
      </c>
    </row>
    <row r="16" spans="1:6" x14ac:dyDescent="0.25">
      <c r="A16" s="2">
        <v>210</v>
      </c>
      <c r="B16" s="2">
        <f t="shared" si="0"/>
        <v>3.5</v>
      </c>
      <c r="C16" s="2" t="s">
        <v>27</v>
      </c>
      <c r="D16" s="2">
        <v>0.4</v>
      </c>
      <c r="E16" s="9">
        <v>100</v>
      </c>
      <c r="F16" s="6">
        <v>4.1666666666666664E-2</v>
      </c>
    </row>
    <row r="17" spans="1:6" x14ac:dyDescent="0.25">
      <c r="A17" s="2">
        <v>240</v>
      </c>
      <c r="B17" s="2">
        <f t="shared" si="0"/>
        <v>4</v>
      </c>
      <c r="C17" s="2"/>
      <c r="D17" s="2"/>
      <c r="E17" s="9"/>
      <c r="F17" s="6">
        <v>6.25E-2</v>
      </c>
    </row>
    <row r="18" spans="1:6" x14ac:dyDescent="0.25">
      <c r="A18" s="2">
        <v>270</v>
      </c>
      <c r="B18" s="2">
        <f t="shared" si="0"/>
        <v>4.5</v>
      </c>
      <c r="C18" s="2"/>
      <c r="D18" s="2"/>
      <c r="E18" s="9"/>
      <c r="F18" s="6">
        <v>8.3333333333333329E-2</v>
      </c>
    </row>
    <row r="19" spans="1:6" x14ac:dyDescent="0.25">
      <c r="A19" s="2">
        <v>300</v>
      </c>
      <c r="B19" s="2">
        <f t="shared" si="0"/>
        <v>5</v>
      </c>
      <c r="C19" s="2"/>
      <c r="D19" s="2"/>
      <c r="E19" s="9"/>
      <c r="F19" s="6">
        <v>0.10416666666666667</v>
      </c>
    </row>
    <row r="20" spans="1:6" x14ac:dyDescent="0.25">
      <c r="A20" s="2">
        <v>330</v>
      </c>
      <c r="B20" s="2">
        <f t="shared" si="0"/>
        <v>5.5</v>
      </c>
      <c r="C20" s="2"/>
      <c r="D20" s="2"/>
      <c r="E20" s="9"/>
      <c r="F20" s="6">
        <v>0.125</v>
      </c>
    </row>
    <row r="21" spans="1:6" x14ac:dyDescent="0.25">
      <c r="A21" s="2">
        <v>360</v>
      </c>
      <c r="B21" s="2">
        <f t="shared" si="0"/>
        <v>6</v>
      </c>
      <c r="C21" s="2"/>
      <c r="D21" s="2"/>
      <c r="E21" s="9"/>
      <c r="F21" s="6">
        <v>0.14583333333333334</v>
      </c>
    </row>
    <row r="22" spans="1:6" x14ac:dyDescent="0.25">
      <c r="A22" s="2">
        <v>390</v>
      </c>
      <c r="B22" s="2">
        <f t="shared" si="0"/>
        <v>6.5</v>
      </c>
      <c r="C22" s="2"/>
      <c r="D22" s="2"/>
      <c r="E22" s="9"/>
      <c r="F22" s="6">
        <v>0.16666666666666666</v>
      </c>
    </row>
    <row r="23" spans="1:6" x14ac:dyDescent="0.25">
      <c r="A23" s="2"/>
      <c r="B23" s="2"/>
      <c r="C23" s="2"/>
      <c r="D23" s="2"/>
      <c r="E23" s="9"/>
    </row>
    <row r="24" spans="1:6" x14ac:dyDescent="0.25">
      <c r="A24" s="2"/>
      <c r="B24" s="2"/>
      <c r="C24" s="2"/>
      <c r="D24" s="2"/>
      <c r="E24" s="9"/>
    </row>
    <row r="25" spans="1:6" x14ac:dyDescent="0.25">
      <c r="A25" s="2"/>
      <c r="B25" s="2"/>
      <c r="C25" s="2"/>
      <c r="D25" s="2"/>
      <c r="E25" s="9"/>
    </row>
    <row r="26" spans="1:6" x14ac:dyDescent="0.25">
      <c r="A26" s="2"/>
      <c r="B26" s="2"/>
      <c r="C26" s="2"/>
      <c r="D26" s="2"/>
      <c r="E26" s="9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2024-05-09T17:25:29Z</dcterms:created>
  <dcterms:modified xsi:type="dcterms:W3CDTF">2024-05-13T20:44:14Z</dcterms:modified>
</cp:coreProperties>
</file>