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819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V3" i="1" l="1"/>
  <c r="V13" i="1"/>
  <c r="V12" i="1"/>
  <c r="V11" i="1"/>
  <c r="V10" i="1"/>
  <c r="V6" i="1"/>
  <c r="V5" i="1"/>
  <c r="V4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6" i="1"/>
  <c r="B5" i="1"/>
  <c r="B4" i="1"/>
  <c r="B3" i="1"/>
</calcChain>
</file>

<file path=xl/sharedStrings.xml><?xml version="1.0" encoding="utf-8"?>
<sst xmlns="http://schemas.openxmlformats.org/spreadsheetml/2006/main" count="4" uniqueCount="3">
  <si>
    <t>Source Level</t>
  </si>
  <si>
    <t>Spherical Spreading</t>
  </si>
  <si>
    <t>Cylindrical Spreading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</si>
</sst>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workbookViewId="0">
      <selection activeCell="Q15" sqref="Q15"/>
    </sheetView>
  </sheetViews>
  <sheetFormatPr defaultRowHeight="15" x14ac:dyDescent="0.25"/>
  <cols>
    <col min="1" max="1" width="14.7109375" customWidth="1"/>
  </cols>
  <sheetData>
    <row r="1" spans="1:22" x14ac:dyDescent="0.25">
      <c r="A1" t="s">
        <v>1</v>
      </c>
    </row>
    <row r="2" spans="1:22" x14ac:dyDescent="0.25">
      <c r="A2" t="s">
        <v>0</v>
      </c>
      <c r="B2">
        <v>10</v>
      </c>
      <c r="C2">
        <v>20</v>
      </c>
      <c r="D2">
        <v>30</v>
      </c>
      <c r="E2">
        <v>40</v>
      </c>
      <c r="F2">
        <v>50</v>
      </c>
      <c r="G2">
        <v>60</v>
      </c>
      <c r="H2">
        <v>70</v>
      </c>
      <c r="I2">
        <v>80</v>
      </c>
      <c r="J2">
        <v>90</v>
      </c>
      <c r="K2">
        <v>100</v>
      </c>
      <c r="L2">
        <v>110</v>
      </c>
      <c r="M2">
        <v>120</v>
      </c>
      <c r="N2">
        <v>130</v>
      </c>
      <c r="O2">
        <v>140</v>
      </c>
      <c r="P2">
        <v>150</v>
      </c>
      <c r="Q2">
        <v>160</v>
      </c>
      <c r="R2">
        <v>170</v>
      </c>
      <c r="S2">
        <v>180</v>
      </c>
      <c r="T2">
        <v>190</v>
      </c>
      <c r="U2">
        <v>200</v>
      </c>
      <c r="V2">
        <v>300</v>
      </c>
    </row>
    <row r="3" spans="1:22" x14ac:dyDescent="0.25">
      <c r="A3">
        <v>184</v>
      </c>
      <c r="B3">
        <f>$A3-20*LOG(B$2,10)</f>
        <v>164</v>
      </c>
      <c r="C3">
        <f t="shared" ref="C3:R6" si="0">$A3-20*LOG(C$2,10)</f>
        <v>157.97940008672037</v>
      </c>
      <c r="D3">
        <f t="shared" si="0"/>
        <v>154.45757490560675</v>
      </c>
      <c r="E3">
        <f t="shared" si="0"/>
        <v>151.95880017344075</v>
      </c>
      <c r="F3">
        <f t="shared" si="0"/>
        <v>150.02059991327963</v>
      </c>
      <c r="G3">
        <f t="shared" si="0"/>
        <v>148.43697499232712</v>
      </c>
      <c r="H3">
        <f t="shared" si="0"/>
        <v>147.09803919971486</v>
      </c>
      <c r="I3">
        <f t="shared" si="0"/>
        <v>145.93820026016112</v>
      </c>
      <c r="J3">
        <f t="shared" si="0"/>
        <v>144.9151498112135</v>
      </c>
      <c r="K3">
        <f t="shared" si="0"/>
        <v>144</v>
      </c>
      <c r="L3">
        <f t="shared" si="0"/>
        <v>143.17214629683551</v>
      </c>
      <c r="M3">
        <f t="shared" si="0"/>
        <v>142.4163750790475</v>
      </c>
      <c r="N3">
        <f t="shared" si="0"/>
        <v>141.72113295386328</v>
      </c>
      <c r="O3">
        <f t="shared" si="0"/>
        <v>141.07743928643524</v>
      </c>
      <c r="P3">
        <f t="shared" si="0"/>
        <v>140.47817481888637</v>
      </c>
      <c r="Q3">
        <f t="shared" si="0"/>
        <v>139.9176003468815</v>
      </c>
      <c r="R3">
        <f t="shared" si="0"/>
        <v>139.39102157243451</v>
      </c>
      <c r="S3">
        <f t="shared" ref="S3:V6" si="1">$A3-20*LOG(S$2,10)</f>
        <v>138.89454989793387</v>
      </c>
      <c r="T3">
        <f t="shared" si="1"/>
        <v>138.42492798094344</v>
      </c>
      <c r="U3">
        <f t="shared" si="1"/>
        <v>137.97940008672037</v>
      </c>
      <c r="V3">
        <f t="shared" si="1"/>
        <v>134.45757490560675</v>
      </c>
    </row>
    <row r="4" spans="1:22" x14ac:dyDescent="0.25">
      <c r="A4">
        <v>187</v>
      </c>
      <c r="B4">
        <f t="shared" ref="B4:B6" si="2">$A4-20*LOG(B$2,10)</f>
        <v>167</v>
      </c>
      <c r="C4">
        <f t="shared" si="0"/>
        <v>160.97940008672037</v>
      </c>
      <c r="D4">
        <f t="shared" si="0"/>
        <v>157.45757490560675</v>
      </c>
      <c r="E4">
        <f t="shared" si="0"/>
        <v>154.95880017344075</v>
      </c>
      <c r="F4">
        <f t="shared" si="0"/>
        <v>153.02059991327963</v>
      </c>
      <c r="G4">
        <f t="shared" si="0"/>
        <v>151.43697499232712</v>
      </c>
      <c r="H4">
        <f t="shared" si="0"/>
        <v>150.09803919971486</v>
      </c>
      <c r="I4">
        <f t="shared" si="0"/>
        <v>148.93820026016112</v>
      </c>
      <c r="J4">
        <f t="shared" si="0"/>
        <v>147.9151498112135</v>
      </c>
      <c r="K4">
        <f t="shared" si="0"/>
        <v>147</v>
      </c>
      <c r="L4">
        <f t="shared" si="0"/>
        <v>146.17214629683551</v>
      </c>
      <c r="M4">
        <f t="shared" si="0"/>
        <v>145.4163750790475</v>
      </c>
      <c r="N4">
        <f t="shared" si="0"/>
        <v>144.72113295386328</v>
      </c>
      <c r="O4">
        <f t="shared" si="0"/>
        <v>144.07743928643524</v>
      </c>
      <c r="P4">
        <f t="shared" si="0"/>
        <v>143.47817481888637</v>
      </c>
      <c r="Q4">
        <f t="shared" si="0"/>
        <v>142.9176003468815</v>
      </c>
      <c r="R4">
        <f t="shared" si="0"/>
        <v>142.39102157243451</v>
      </c>
      <c r="S4">
        <f t="shared" si="1"/>
        <v>141.89454989793387</v>
      </c>
      <c r="T4">
        <f t="shared" si="1"/>
        <v>141.42492798094344</v>
      </c>
      <c r="U4">
        <f t="shared" si="1"/>
        <v>140.97940008672037</v>
      </c>
      <c r="V4">
        <f t="shared" si="1"/>
        <v>137.45757490560675</v>
      </c>
    </row>
    <row r="5" spans="1:22" x14ac:dyDescent="0.25">
      <c r="A5">
        <v>191</v>
      </c>
      <c r="B5">
        <f t="shared" si="2"/>
        <v>171</v>
      </c>
      <c r="C5">
        <f t="shared" si="0"/>
        <v>164.97940008672037</v>
      </c>
      <c r="D5">
        <f t="shared" si="0"/>
        <v>161.45757490560675</v>
      </c>
      <c r="E5">
        <f t="shared" si="0"/>
        <v>158.95880017344075</v>
      </c>
      <c r="F5">
        <f t="shared" si="0"/>
        <v>157.02059991327963</v>
      </c>
      <c r="G5">
        <f t="shared" si="0"/>
        <v>155.43697499232712</v>
      </c>
      <c r="H5">
        <f t="shared" si="0"/>
        <v>154.09803919971486</v>
      </c>
      <c r="I5">
        <f t="shared" si="0"/>
        <v>152.93820026016112</v>
      </c>
      <c r="J5">
        <f t="shared" si="0"/>
        <v>151.9151498112135</v>
      </c>
      <c r="K5">
        <f t="shared" si="0"/>
        <v>151</v>
      </c>
      <c r="L5">
        <f t="shared" si="0"/>
        <v>150.17214629683551</v>
      </c>
      <c r="M5">
        <f t="shared" si="0"/>
        <v>149.4163750790475</v>
      </c>
      <c r="N5">
        <f t="shared" si="0"/>
        <v>148.72113295386328</v>
      </c>
      <c r="O5">
        <f t="shared" si="0"/>
        <v>148.07743928643524</v>
      </c>
      <c r="P5">
        <f t="shared" si="0"/>
        <v>147.47817481888637</v>
      </c>
      <c r="Q5">
        <f t="shared" si="0"/>
        <v>146.9176003468815</v>
      </c>
      <c r="R5">
        <f t="shared" si="0"/>
        <v>146.39102157243451</v>
      </c>
      <c r="S5">
        <f t="shared" si="1"/>
        <v>145.89454989793387</v>
      </c>
      <c r="T5">
        <f t="shared" si="1"/>
        <v>145.42492798094344</v>
      </c>
      <c r="U5">
        <f t="shared" si="1"/>
        <v>144.97940008672037</v>
      </c>
      <c r="V5">
        <f t="shared" si="1"/>
        <v>141.45757490560675</v>
      </c>
    </row>
    <row r="6" spans="1:22" x14ac:dyDescent="0.25">
      <c r="A6">
        <v>194</v>
      </c>
      <c r="B6">
        <f t="shared" si="2"/>
        <v>174</v>
      </c>
      <c r="C6">
        <f t="shared" si="0"/>
        <v>167.97940008672037</v>
      </c>
      <c r="D6">
        <f t="shared" si="0"/>
        <v>164.45757490560675</v>
      </c>
      <c r="E6">
        <f t="shared" si="0"/>
        <v>161.95880017344075</v>
      </c>
      <c r="F6">
        <f t="shared" si="0"/>
        <v>160.02059991327963</v>
      </c>
      <c r="G6">
        <f t="shared" si="0"/>
        <v>158.43697499232712</v>
      </c>
      <c r="H6">
        <f t="shared" si="0"/>
        <v>157.09803919971486</v>
      </c>
      <c r="I6">
        <f t="shared" si="0"/>
        <v>155.93820026016112</v>
      </c>
      <c r="J6">
        <f t="shared" si="0"/>
        <v>154.9151498112135</v>
      </c>
      <c r="K6">
        <f t="shared" si="0"/>
        <v>154</v>
      </c>
      <c r="L6">
        <f t="shared" si="0"/>
        <v>153.17214629683551</v>
      </c>
      <c r="M6">
        <f t="shared" si="0"/>
        <v>152.4163750790475</v>
      </c>
      <c r="N6">
        <f t="shared" si="0"/>
        <v>151.72113295386328</v>
      </c>
      <c r="O6">
        <f t="shared" si="0"/>
        <v>151.07743928643524</v>
      </c>
      <c r="P6">
        <f t="shared" si="0"/>
        <v>150.47817481888637</v>
      </c>
      <c r="Q6">
        <f t="shared" si="0"/>
        <v>149.9176003468815</v>
      </c>
      <c r="R6">
        <f t="shared" si="0"/>
        <v>149.39102157243451</v>
      </c>
      <c r="S6">
        <f t="shared" si="1"/>
        <v>148.89454989793387</v>
      </c>
      <c r="T6">
        <f t="shared" si="1"/>
        <v>148.42492798094344</v>
      </c>
      <c r="U6">
        <f t="shared" si="1"/>
        <v>147.97940008672037</v>
      </c>
      <c r="V6">
        <f t="shared" si="1"/>
        <v>144.45757490560675</v>
      </c>
    </row>
    <row r="8" spans="1:22" x14ac:dyDescent="0.25">
      <c r="A8" t="s">
        <v>2</v>
      </c>
    </row>
    <row r="9" spans="1:22" x14ac:dyDescent="0.25">
      <c r="A9" t="s">
        <v>0</v>
      </c>
      <c r="B9">
        <v>10</v>
      </c>
      <c r="C9">
        <v>20</v>
      </c>
      <c r="D9">
        <v>30</v>
      </c>
      <c r="E9">
        <v>40</v>
      </c>
      <c r="F9">
        <v>50</v>
      </c>
      <c r="G9">
        <v>60</v>
      </c>
      <c r="H9">
        <v>70</v>
      </c>
      <c r="I9">
        <v>80</v>
      </c>
      <c r="J9">
        <v>90</v>
      </c>
      <c r="K9">
        <v>100</v>
      </c>
      <c r="L9">
        <v>110</v>
      </c>
      <c r="M9">
        <v>120</v>
      </c>
      <c r="N9">
        <v>130</v>
      </c>
      <c r="O9">
        <v>140</v>
      </c>
      <c r="P9">
        <v>150</v>
      </c>
      <c r="Q9">
        <v>160</v>
      </c>
      <c r="R9">
        <v>170</v>
      </c>
      <c r="S9">
        <v>180</v>
      </c>
      <c r="T9">
        <v>190</v>
      </c>
      <c r="U9">
        <v>200</v>
      </c>
      <c r="V9">
        <v>200</v>
      </c>
    </row>
    <row r="10" spans="1:22" x14ac:dyDescent="0.25">
      <c r="A10">
        <v>184</v>
      </c>
      <c r="B10">
        <f>$A10-10*LOG(B$2,10)</f>
        <v>174</v>
      </c>
      <c r="C10">
        <f t="shared" ref="C10:R13" si="3">$A10-10*LOG(C$2,10)</f>
        <v>170.98970004336019</v>
      </c>
      <c r="D10">
        <f t="shared" si="3"/>
        <v>169.22878745280337</v>
      </c>
      <c r="E10">
        <f t="shared" si="3"/>
        <v>167.97940008672037</v>
      </c>
      <c r="F10">
        <f t="shared" si="3"/>
        <v>167.01029995663981</v>
      </c>
      <c r="G10">
        <f t="shared" si="3"/>
        <v>166.21848749616356</v>
      </c>
      <c r="H10">
        <f t="shared" si="3"/>
        <v>165.54901959985744</v>
      </c>
      <c r="I10">
        <f t="shared" si="3"/>
        <v>164.96910013008056</v>
      </c>
      <c r="J10">
        <f t="shared" si="3"/>
        <v>164.45757490560675</v>
      </c>
      <c r="K10">
        <f t="shared" si="3"/>
        <v>164</v>
      </c>
      <c r="L10">
        <f t="shared" si="3"/>
        <v>163.58607314841774</v>
      </c>
      <c r="M10">
        <f t="shared" si="3"/>
        <v>163.20818753952375</v>
      </c>
      <c r="N10">
        <f t="shared" si="3"/>
        <v>162.86056647693164</v>
      </c>
      <c r="O10">
        <f t="shared" si="3"/>
        <v>162.53871964321763</v>
      </c>
      <c r="P10">
        <f t="shared" si="3"/>
        <v>162.23908740944319</v>
      </c>
      <c r="Q10">
        <f t="shared" si="3"/>
        <v>161.95880017344075</v>
      </c>
      <c r="R10">
        <f t="shared" si="3"/>
        <v>161.69551078621726</v>
      </c>
      <c r="S10">
        <f t="shared" ref="S10:V13" si="4">$A10-10*LOG(S$2,10)</f>
        <v>161.44727494896694</v>
      </c>
      <c r="T10">
        <f t="shared" si="4"/>
        <v>161.21246399047172</v>
      </c>
      <c r="U10">
        <f t="shared" si="4"/>
        <v>160.98970004336019</v>
      </c>
      <c r="V10">
        <f t="shared" si="4"/>
        <v>159.22878745280337</v>
      </c>
    </row>
    <row r="11" spans="1:22" x14ac:dyDescent="0.25">
      <c r="A11">
        <v>187</v>
      </c>
      <c r="B11">
        <f t="shared" ref="B11:K13" si="5">$A11-10*LOG(B$2,10)</f>
        <v>177</v>
      </c>
      <c r="C11">
        <f t="shared" si="3"/>
        <v>173.98970004336019</v>
      </c>
      <c r="D11">
        <f t="shared" si="3"/>
        <v>172.22878745280337</v>
      </c>
      <c r="E11">
        <f t="shared" si="3"/>
        <v>170.97940008672037</v>
      </c>
      <c r="F11">
        <f t="shared" si="3"/>
        <v>170.01029995663981</v>
      </c>
      <c r="G11">
        <f t="shared" si="3"/>
        <v>169.21848749616356</v>
      </c>
      <c r="H11">
        <f t="shared" si="3"/>
        <v>168.54901959985744</v>
      </c>
      <c r="I11">
        <f t="shared" si="3"/>
        <v>167.96910013008056</v>
      </c>
      <c r="J11">
        <f t="shared" si="3"/>
        <v>167.45757490560675</v>
      </c>
      <c r="K11">
        <f t="shared" si="3"/>
        <v>167</v>
      </c>
      <c r="L11">
        <f t="shared" si="3"/>
        <v>166.58607314841774</v>
      </c>
      <c r="M11">
        <f t="shared" si="3"/>
        <v>166.20818753952375</v>
      </c>
      <c r="N11">
        <f t="shared" si="3"/>
        <v>165.86056647693164</v>
      </c>
      <c r="O11">
        <f t="shared" si="3"/>
        <v>165.53871964321763</v>
      </c>
      <c r="P11">
        <f t="shared" si="3"/>
        <v>165.23908740944319</v>
      </c>
      <c r="Q11">
        <f t="shared" si="3"/>
        <v>164.95880017344075</v>
      </c>
      <c r="R11">
        <f t="shared" si="3"/>
        <v>164.69551078621726</v>
      </c>
      <c r="S11">
        <f t="shared" si="4"/>
        <v>164.44727494896694</v>
      </c>
      <c r="T11">
        <f t="shared" si="4"/>
        <v>164.21246399047172</v>
      </c>
      <c r="U11">
        <f t="shared" si="4"/>
        <v>163.98970004336019</v>
      </c>
      <c r="V11">
        <f t="shared" si="4"/>
        <v>162.22878745280337</v>
      </c>
    </row>
    <row r="12" spans="1:22" x14ac:dyDescent="0.25">
      <c r="A12">
        <v>191</v>
      </c>
      <c r="B12">
        <f t="shared" si="5"/>
        <v>181</v>
      </c>
      <c r="C12">
        <f t="shared" si="3"/>
        <v>177.98970004336019</v>
      </c>
      <c r="D12">
        <f t="shared" si="3"/>
        <v>176.22878745280337</v>
      </c>
      <c r="E12">
        <f t="shared" si="3"/>
        <v>174.97940008672037</v>
      </c>
      <c r="F12">
        <f t="shared" si="3"/>
        <v>174.01029995663981</v>
      </c>
      <c r="G12">
        <f t="shared" si="3"/>
        <v>173.21848749616356</v>
      </c>
      <c r="H12">
        <f t="shared" si="3"/>
        <v>172.54901959985744</v>
      </c>
      <c r="I12">
        <f t="shared" si="3"/>
        <v>171.96910013008056</v>
      </c>
      <c r="J12">
        <f t="shared" si="3"/>
        <v>171.45757490560675</v>
      </c>
      <c r="K12">
        <f t="shared" si="3"/>
        <v>171</v>
      </c>
      <c r="L12">
        <f t="shared" si="3"/>
        <v>170.58607314841774</v>
      </c>
      <c r="M12">
        <f t="shared" si="3"/>
        <v>170.20818753952375</v>
      </c>
      <c r="N12">
        <f t="shared" si="3"/>
        <v>169.86056647693164</v>
      </c>
      <c r="O12">
        <f t="shared" si="3"/>
        <v>169.53871964321763</v>
      </c>
      <c r="P12">
        <f t="shared" si="3"/>
        <v>169.23908740944319</v>
      </c>
      <c r="Q12">
        <f t="shared" si="3"/>
        <v>168.95880017344075</v>
      </c>
      <c r="R12">
        <f t="shared" si="3"/>
        <v>168.69551078621726</v>
      </c>
      <c r="S12">
        <f t="shared" si="4"/>
        <v>168.44727494896694</v>
      </c>
      <c r="T12">
        <f t="shared" si="4"/>
        <v>168.21246399047172</v>
      </c>
      <c r="U12">
        <f t="shared" si="4"/>
        <v>167.98970004336019</v>
      </c>
      <c r="V12">
        <f t="shared" si="4"/>
        <v>166.22878745280337</v>
      </c>
    </row>
    <row r="13" spans="1:22" x14ac:dyDescent="0.25">
      <c r="A13">
        <v>194</v>
      </c>
      <c r="B13">
        <f t="shared" si="5"/>
        <v>184</v>
      </c>
      <c r="C13">
        <f t="shared" si="3"/>
        <v>180.98970004336019</v>
      </c>
      <c r="D13">
        <f t="shared" si="3"/>
        <v>179.22878745280337</v>
      </c>
      <c r="E13">
        <f t="shared" si="3"/>
        <v>177.97940008672037</v>
      </c>
      <c r="F13">
        <f t="shared" si="3"/>
        <v>177.01029995663981</v>
      </c>
      <c r="G13">
        <f t="shared" si="3"/>
        <v>176.21848749616356</v>
      </c>
      <c r="H13">
        <f t="shared" si="3"/>
        <v>175.54901959985744</v>
      </c>
      <c r="I13">
        <f t="shared" si="3"/>
        <v>174.96910013008056</v>
      </c>
      <c r="J13">
        <f t="shared" si="3"/>
        <v>174.45757490560675</v>
      </c>
      <c r="K13">
        <f t="shared" si="3"/>
        <v>174</v>
      </c>
      <c r="L13">
        <f t="shared" si="3"/>
        <v>173.58607314841774</v>
      </c>
      <c r="M13">
        <f t="shared" si="3"/>
        <v>173.20818753952375</v>
      </c>
      <c r="N13">
        <f t="shared" si="3"/>
        <v>172.86056647693164</v>
      </c>
      <c r="O13">
        <f t="shared" si="3"/>
        <v>172.53871964321763</v>
      </c>
      <c r="P13">
        <f t="shared" si="3"/>
        <v>172.23908740944319</v>
      </c>
      <c r="Q13">
        <f t="shared" si="3"/>
        <v>171.95880017344075</v>
      </c>
      <c r="R13">
        <f t="shared" si="3"/>
        <v>171.69551078621726</v>
      </c>
      <c r="S13">
        <f t="shared" si="4"/>
        <v>171.44727494896694</v>
      </c>
      <c r="T13">
        <f t="shared" si="4"/>
        <v>171.21246399047172</v>
      </c>
      <c r="U13">
        <f t="shared" si="4"/>
        <v>170.98970004336019</v>
      </c>
      <c r="V13">
        <f t="shared" si="4"/>
        <v>169.22878745280337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2015-01-27T17:55:44Z</dcterms:created>
  <dcterms:modified xsi:type="dcterms:W3CDTF">2015-01-28T01:04:13Z</dcterms:modified>
</cp:coreProperties>
</file>