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819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24" i="1" l="1"/>
  <c r="K24" i="1"/>
</calcChain>
</file>

<file path=xl/sharedStrings.xml><?xml version="1.0" encoding="utf-8"?>
<sst xmlns="http://schemas.openxmlformats.org/spreadsheetml/2006/main" count="60" uniqueCount="33">
  <si>
    <t>Commercial Invoice</t>
  </si>
  <si>
    <r>
      <rPr>
        <b/>
        <sz val="11"/>
        <color theme="1"/>
        <rFont val="Calibri"/>
        <family val="2"/>
        <scheme val="minor"/>
      </rPr>
      <t>Origin:</t>
    </r>
    <r>
      <rPr>
        <sz val="11"/>
        <color theme="1"/>
        <rFont val="Calibri"/>
        <family val="2"/>
        <scheme val="minor"/>
      </rPr>
      <t xml:space="preserve">
Monterey Bay Aquarium Research Institute
7700 Sandholt Road
Moss Landing, CA 95039 USA</t>
    </r>
  </si>
  <si>
    <r>
      <rPr>
        <b/>
        <sz val="11"/>
        <color theme="1"/>
        <rFont val="Calibri"/>
        <family val="2"/>
        <scheme val="minor"/>
      </rPr>
      <t>Destination:</t>
    </r>
    <r>
      <rPr>
        <sz val="11"/>
        <color theme="1"/>
        <rFont val="Calibri"/>
        <family val="2"/>
        <scheme val="minor"/>
      </rPr>
      <t xml:space="preserve">
Port of Tasiilaq
Greenland, DK</t>
    </r>
  </si>
  <si>
    <t>Item #</t>
  </si>
  <si>
    <t>ECCN</t>
  </si>
  <si>
    <t>SchedB</t>
  </si>
  <si>
    <t>Country of origin</t>
  </si>
  <si>
    <t>Weight</t>
  </si>
  <si>
    <t>(lbs)</t>
  </si>
  <si>
    <t>Value</t>
  </si>
  <si>
    <t>Quantity, item description (model, serial #). All items packed in 20 foot shipping container RYT14077</t>
  </si>
  <si>
    <t>EAR99</t>
  </si>
  <si>
    <t>USA</t>
  </si>
  <si>
    <t>Weight (lbs)</t>
  </si>
  <si>
    <t>Value (USD)</t>
  </si>
  <si>
    <t>Qty 1 - 20 Foot Shipping Container, RYT14077</t>
  </si>
  <si>
    <t>8A001</t>
  </si>
  <si>
    <t xml:space="preserve">Qty 1 - Ocean Survey Autonomous Underwater Vehicle </t>
  </si>
  <si>
    <t>Qty 1 - Blue Robotics 100m Remotely Operated Vehicle</t>
  </si>
  <si>
    <t>Qty 1 - Aluminum Zarges case: Hand Tools, connectors, electronics</t>
  </si>
  <si>
    <t>Qty 1 - Aluminum Zarges case: Computer network equipment</t>
  </si>
  <si>
    <t>Qty 3 - Yellow Hardigg case: TDK Lambda DC Power Supply, 1.5KW TDK Lambda</t>
  </si>
  <si>
    <t>Qty 2 - Yellow Hardigg case: TDK Lambda DC Power Supply, 750W</t>
  </si>
  <si>
    <t>6A001.a.1.d</t>
  </si>
  <si>
    <t>Qty 1 -Blue Hardigg case:  Ranger 1 Acoustic Tracking system topside</t>
  </si>
  <si>
    <t>Qty 1 - Blue Anvil case: Ranger 1 Acoustic Tracking system transducer</t>
  </si>
  <si>
    <t>Qty 1 - Alumninum Zarges crate: AUV Li Ion Battery</t>
  </si>
  <si>
    <t>Qty 1 - Aluminum Transducer Pole &amp; bracket</t>
  </si>
  <si>
    <t>Qty 2 - Plastic crate: Rigging</t>
  </si>
  <si>
    <t>Qty 1 - Aluminum Zarges case: Electronic Spares &amp; Radio Equipment</t>
  </si>
  <si>
    <t>Qty 1 - Grey Hardigg Case - Simrad Radio direction finder receiver</t>
  </si>
  <si>
    <t>Qty 1 - Green case:TSS Vertical Reference Unit (TSS335B s/n 582  &amp; TSS Junction Box s/n 191)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</si>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</sst>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66FF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activeCell="L8" sqref="L8:L24"/>
    </sheetView>
  </sheetViews>
  <sheetFormatPr defaultRowHeight="15" x14ac:dyDescent="0.25"/>
  <cols>
    <col min="1" max="1" width="7.85546875" customWidth="1"/>
    <col min="2" max="2" width="74.28515625" customWidth="1"/>
    <col min="3" max="3" width="11.85546875" customWidth="1"/>
    <col min="5" max="5" width="8.42578125" customWidth="1"/>
    <col min="6" max="10" width="9.140625" hidden="1" customWidth="1"/>
  </cols>
  <sheetData>
    <row r="1" spans="1:12" x14ac:dyDescent="0.25">
      <c r="A1" s="2" t="s">
        <v>0</v>
      </c>
    </row>
    <row r="2" spans="1:12" ht="64.5" customHeight="1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4" spans="1:12" ht="52.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6" spans="1:12" ht="30" customHeight="1" x14ac:dyDescent="0.25">
      <c r="A6" s="6" t="s">
        <v>3</v>
      </c>
      <c r="B6" s="6" t="s">
        <v>10</v>
      </c>
      <c r="C6" s="6" t="s">
        <v>4</v>
      </c>
      <c r="D6" s="6" t="s">
        <v>5</v>
      </c>
      <c r="E6" s="6" t="s">
        <v>6</v>
      </c>
      <c r="F6" s="8" t="s">
        <v>7</v>
      </c>
      <c r="G6" s="6" t="s">
        <v>9</v>
      </c>
      <c r="H6" s="7"/>
      <c r="I6" s="7"/>
      <c r="J6" s="7"/>
      <c r="K6" s="8" t="s">
        <v>13</v>
      </c>
      <c r="L6" s="6" t="s">
        <v>14</v>
      </c>
    </row>
    <row r="7" spans="1:12" ht="15.75" hidden="1" customHeight="1" thickBot="1" x14ac:dyDescent="0.25">
      <c r="A7" s="6"/>
      <c r="B7" s="6"/>
      <c r="C7" s="6"/>
      <c r="D7" s="6"/>
      <c r="E7" s="6"/>
      <c r="F7" s="8" t="s">
        <v>8</v>
      </c>
      <c r="G7" s="6"/>
      <c r="H7" s="7"/>
      <c r="I7" s="7"/>
      <c r="J7" s="7"/>
      <c r="K7" s="8" t="s">
        <v>8</v>
      </c>
      <c r="L7" s="6"/>
    </row>
    <row r="8" spans="1:12" x14ac:dyDescent="0.25">
      <c r="A8" s="7">
        <v>1</v>
      </c>
      <c r="B8" s="7" t="s">
        <v>15</v>
      </c>
      <c r="C8" s="7" t="s">
        <v>11</v>
      </c>
      <c r="D8" s="7"/>
      <c r="E8" s="7" t="s">
        <v>12</v>
      </c>
      <c r="F8" s="7"/>
      <c r="G8" s="7"/>
      <c r="H8" s="7"/>
      <c r="I8" s="7"/>
      <c r="J8" s="7"/>
      <c r="K8" s="7">
        <v>5000</v>
      </c>
      <c r="L8" s="7">
        <v>2000</v>
      </c>
    </row>
    <row r="9" spans="1:12" x14ac:dyDescent="0.25">
      <c r="A9" s="7">
        <v>2</v>
      </c>
      <c r="B9" s="7" t="s">
        <v>17</v>
      </c>
      <c r="C9" s="7" t="s">
        <v>16</v>
      </c>
      <c r="D9" s="7"/>
      <c r="E9" s="7" t="s">
        <v>12</v>
      </c>
      <c r="F9" s="7"/>
      <c r="G9" s="7"/>
      <c r="H9" s="7"/>
      <c r="I9" s="7"/>
      <c r="J9" s="7"/>
      <c r="K9" s="7">
        <v>1600</v>
      </c>
      <c r="L9" s="7">
        <v>1000000</v>
      </c>
    </row>
    <row r="10" spans="1:12" x14ac:dyDescent="0.25">
      <c r="A10" s="7">
        <v>3</v>
      </c>
      <c r="B10" s="7" t="s">
        <v>18</v>
      </c>
      <c r="C10" s="7" t="s">
        <v>11</v>
      </c>
      <c r="D10" s="7"/>
      <c r="E10" s="7" t="s">
        <v>12</v>
      </c>
      <c r="F10" s="7"/>
      <c r="G10" s="7"/>
      <c r="H10" s="7"/>
      <c r="I10" s="7"/>
      <c r="J10" s="7"/>
      <c r="K10" s="7">
        <v>500</v>
      </c>
      <c r="L10" s="7">
        <v>5000</v>
      </c>
    </row>
    <row r="11" spans="1:12" x14ac:dyDescent="0.25">
      <c r="A11" s="7">
        <v>4</v>
      </c>
      <c r="B11" s="7" t="s">
        <v>21</v>
      </c>
      <c r="C11" s="7" t="s">
        <v>11</v>
      </c>
      <c r="D11" s="7"/>
      <c r="E11" s="7" t="s">
        <v>12</v>
      </c>
      <c r="F11" s="7"/>
      <c r="G11" s="7"/>
      <c r="H11" s="7"/>
      <c r="I11" s="7"/>
      <c r="J11" s="7"/>
      <c r="K11" s="7">
        <v>60</v>
      </c>
      <c r="L11" s="7">
        <v>6000</v>
      </c>
    </row>
    <row r="12" spans="1:12" x14ac:dyDescent="0.25">
      <c r="A12" s="7">
        <v>5</v>
      </c>
      <c r="B12" s="7" t="s">
        <v>22</v>
      </c>
      <c r="C12" s="7" t="s">
        <v>11</v>
      </c>
      <c r="D12" s="7"/>
      <c r="E12" s="7" t="s">
        <v>12</v>
      </c>
      <c r="F12" s="7"/>
      <c r="G12" s="7"/>
      <c r="H12" s="7"/>
      <c r="I12" s="7"/>
      <c r="J12" s="7"/>
      <c r="K12" s="7">
        <v>30</v>
      </c>
      <c r="L12" s="7">
        <v>3000</v>
      </c>
    </row>
    <row r="13" spans="1:12" x14ac:dyDescent="0.25">
      <c r="A13" s="7">
        <v>6</v>
      </c>
      <c r="B13" s="7" t="s">
        <v>29</v>
      </c>
      <c r="C13" s="7" t="s">
        <v>11</v>
      </c>
      <c r="D13" s="7"/>
      <c r="E13" s="7" t="s">
        <v>12</v>
      </c>
      <c r="F13" s="7"/>
      <c r="G13" s="7"/>
      <c r="H13" s="7"/>
      <c r="I13" s="7"/>
      <c r="J13" s="7"/>
      <c r="K13" s="7">
        <v>200</v>
      </c>
      <c r="L13" s="7">
        <v>45000</v>
      </c>
    </row>
    <row r="14" spans="1:12" x14ac:dyDescent="0.25">
      <c r="A14" s="7">
        <v>7</v>
      </c>
      <c r="B14" s="7" t="s">
        <v>19</v>
      </c>
      <c r="C14" s="7" t="s">
        <v>11</v>
      </c>
      <c r="D14" s="7"/>
      <c r="E14" s="7" t="s">
        <v>12</v>
      </c>
      <c r="F14" s="7"/>
      <c r="G14" s="7"/>
      <c r="H14" s="7"/>
      <c r="I14" s="7"/>
      <c r="J14" s="7"/>
      <c r="K14" s="7">
        <v>100</v>
      </c>
      <c r="L14" s="7">
        <v>5000</v>
      </c>
    </row>
    <row r="15" spans="1:12" x14ac:dyDescent="0.25">
      <c r="A15" s="7">
        <v>8</v>
      </c>
      <c r="B15" s="7" t="s">
        <v>20</v>
      </c>
      <c r="C15" s="7" t="s">
        <v>11</v>
      </c>
      <c r="D15" s="7"/>
      <c r="E15" s="7" t="s">
        <v>12</v>
      </c>
      <c r="F15" s="7"/>
      <c r="G15" s="7"/>
      <c r="H15" s="7"/>
      <c r="I15" s="7"/>
      <c r="J15" s="7"/>
      <c r="K15" s="7">
        <v>50</v>
      </c>
      <c r="L15" s="7">
        <v>200</v>
      </c>
    </row>
    <row r="16" spans="1:12" x14ac:dyDescent="0.25">
      <c r="A16" s="7">
        <v>9</v>
      </c>
      <c r="B16" s="7" t="s">
        <v>24</v>
      </c>
      <c r="C16" s="7" t="s">
        <v>23</v>
      </c>
      <c r="D16" s="7"/>
      <c r="E16" s="7" t="s">
        <v>12</v>
      </c>
      <c r="F16" s="7"/>
      <c r="G16" s="7"/>
      <c r="H16" s="7"/>
      <c r="I16" s="7"/>
      <c r="J16" s="7"/>
      <c r="K16" s="7">
        <v>200</v>
      </c>
      <c r="L16" s="7">
        <v>8000</v>
      </c>
    </row>
    <row r="17" spans="1:12" x14ac:dyDescent="0.25">
      <c r="A17" s="7">
        <v>10</v>
      </c>
      <c r="B17" s="7" t="s">
        <v>25</v>
      </c>
      <c r="C17" s="7" t="s">
        <v>23</v>
      </c>
      <c r="D17" s="7"/>
      <c r="E17" s="7" t="s">
        <v>12</v>
      </c>
      <c r="F17" s="7"/>
      <c r="G17" s="7"/>
      <c r="H17" s="7"/>
      <c r="I17" s="7"/>
      <c r="J17" s="7"/>
      <c r="K17" s="7">
        <v>100</v>
      </c>
      <c r="L17" s="7">
        <v>5000</v>
      </c>
    </row>
    <row r="18" spans="1:12" x14ac:dyDescent="0.25">
      <c r="A18" s="7">
        <v>11</v>
      </c>
      <c r="B18" s="7" t="s">
        <v>26</v>
      </c>
      <c r="C18" s="7" t="s">
        <v>11</v>
      </c>
      <c r="D18" s="7"/>
      <c r="E18" s="7" t="s">
        <v>12</v>
      </c>
      <c r="F18" s="7"/>
      <c r="G18" s="7"/>
      <c r="H18" s="7"/>
      <c r="I18" s="7"/>
      <c r="J18" s="7"/>
      <c r="K18" s="7">
        <v>120</v>
      </c>
      <c r="L18" s="7">
        <v>6000</v>
      </c>
    </row>
    <row r="19" spans="1:12" x14ac:dyDescent="0.25">
      <c r="A19" s="7">
        <v>12</v>
      </c>
      <c r="B19" s="7" t="s">
        <v>27</v>
      </c>
      <c r="C19" s="7" t="s">
        <v>11</v>
      </c>
      <c r="D19" s="7"/>
      <c r="E19" s="7" t="s">
        <v>12</v>
      </c>
      <c r="F19" s="7"/>
      <c r="G19" s="7"/>
      <c r="H19" s="7"/>
      <c r="I19" s="7"/>
      <c r="J19" s="7"/>
      <c r="K19" s="7">
        <v>200</v>
      </c>
      <c r="L19" s="7">
        <v>500</v>
      </c>
    </row>
    <row r="20" spans="1:12" x14ac:dyDescent="0.25">
      <c r="A20" s="7">
        <v>13</v>
      </c>
      <c r="B20" s="7" t="s">
        <v>28</v>
      </c>
      <c r="C20" s="7" t="s">
        <v>11</v>
      </c>
      <c r="D20" s="7"/>
      <c r="E20" s="7" t="s">
        <v>12</v>
      </c>
      <c r="F20" s="7"/>
      <c r="G20" s="7"/>
      <c r="H20" s="7"/>
      <c r="I20" s="7"/>
      <c r="J20" s="7"/>
      <c r="K20" s="7">
        <v>200</v>
      </c>
      <c r="L20" s="7">
        <v>1000</v>
      </c>
    </row>
    <row r="21" spans="1:12" x14ac:dyDescent="0.25">
      <c r="A21" s="7">
        <v>14</v>
      </c>
      <c r="B21" s="7" t="s">
        <v>30</v>
      </c>
      <c r="C21" s="7" t="s">
        <v>11</v>
      </c>
      <c r="D21" s="7"/>
      <c r="E21" s="7" t="s">
        <v>12</v>
      </c>
      <c r="F21" s="7"/>
      <c r="G21" s="7"/>
      <c r="H21" s="7"/>
      <c r="I21" s="7"/>
      <c r="J21" s="7"/>
      <c r="K21" s="7">
        <v>100</v>
      </c>
      <c r="L21" s="7">
        <v>2000</v>
      </c>
    </row>
    <row r="22" spans="1:12" s="1" customFormat="1" ht="30" x14ac:dyDescent="0.25">
      <c r="A22" s="9">
        <v>15</v>
      </c>
      <c r="B22" s="9" t="s">
        <v>31</v>
      </c>
      <c r="C22" s="9" t="s">
        <v>11</v>
      </c>
      <c r="D22" s="9"/>
      <c r="E22" s="9" t="s">
        <v>12</v>
      </c>
      <c r="F22" s="9"/>
      <c r="G22" s="9"/>
      <c r="H22" s="9"/>
      <c r="I22" s="9"/>
      <c r="J22" s="9"/>
      <c r="K22" s="9">
        <v>50</v>
      </c>
      <c r="L22" s="9">
        <v>2000</v>
      </c>
    </row>
    <row r="23" spans="1:1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25">
      <c r="A24" s="7"/>
      <c r="B24" s="7" t="s">
        <v>32</v>
      </c>
      <c r="C24" s="7"/>
      <c r="D24" s="7"/>
      <c r="E24" s="7"/>
      <c r="F24" s="7"/>
      <c r="G24" s="7"/>
      <c r="H24" s="7"/>
      <c r="I24" s="7"/>
      <c r="J24" s="7"/>
      <c r="K24" s="7">
        <f>SUM(K8:K23)</f>
        <v>8510</v>
      </c>
      <c r="L24" s="7">
        <f>SUM(L8:L23)</f>
        <v>1090700</v>
      </c>
    </row>
    <row r="25" spans="1:12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</sheetData>
  <mergeCells count="9">
    <mergeCell ref="L6:L7"/>
    <mergeCell ref="A2:K2"/>
    <mergeCell ref="A4:K4"/>
    <mergeCell ref="A6:A7"/>
    <mergeCell ref="B6:B7"/>
    <mergeCell ref="C6:C7"/>
    <mergeCell ref="D6:D7"/>
    <mergeCell ref="E6:E7"/>
    <mergeCell ref="G6:G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2017-03-13T18:10:20Z</dcterms:created>
  <dcterms:modified xsi:type="dcterms:W3CDTF">2017-03-16T17:50:51Z</dcterms:modified>
</cp:coreProperties>
</file>