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eferences\"/>
    </mc:Choice>
  </mc:AlternateContent>
  <bookViews>
    <workbookView xWindow="0" yWindow="0" windowWidth="46995" windowHeight="182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B23" i="1"/>
  <c r="B58" i="1"/>
  <c r="B44" i="1"/>
  <c r="B39" i="1"/>
  <c r="B7" i="1"/>
  <c r="D41" i="1"/>
  <c r="D55" i="1"/>
  <c r="F7" i="1"/>
  <c r="F12" i="1"/>
  <c r="F18" i="1"/>
  <c r="F22" i="1"/>
  <c r="F24" i="1"/>
  <c r="F28" i="1"/>
  <c r="F32" i="1"/>
  <c r="F36" i="1"/>
  <c r="F39" i="1"/>
  <c r="F42" i="1"/>
  <c r="F46" i="1"/>
  <c r="F49" i="1"/>
  <c r="F51" i="1"/>
  <c r="F53" i="1"/>
  <c r="F54" i="1"/>
  <c r="F56" i="1"/>
  <c r="F58" i="1"/>
  <c r="H3" i="1"/>
  <c r="H4" i="1"/>
  <c r="H6" i="1"/>
  <c r="H8" i="1"/>
  <c r="H10" i="1"/>
  <c r="H12" i="1"/>
  <c r="H13" i="1"/>
  <c r="H15" i="1"/>
  <c r="H17" i="1"/>
  <c r="H19" i="1"/>
  <c r="H21" i="1"/>
  <c r="H22" i="1"/>
  <c r="H24" i="1"/>
  <c r="H26" i="1"/>
  <c r="H28" i="1"/>
  <c r="H30" i="1"/>
  <c r="H31" i="1"/>
  <c r="H33" i="1"/>
  <c r="H35" i="1"/>
  <c r="H37" i="1"/>
  <c r="H39" i="1"/>
  <c r="H40" i="1"/>
  <c r="H42" i="1"/>
  <c r="H44" i="1"/>
  <c r="H46" i="1"/>
  <c r="H48" i="1"/>
  <c r="H49" i="1"/>
  <c r="H51" i="1"/>
  <c r="H53" i="1"/>
  <c r="H55" i="1"/>
  <c r="H57" i="1"/>
  <c r="H58" i="1"/>
  <c r="D21" i="1"/>
</calcChain>
</file>

<file path=xl/sharedStrings.xml><?xml version="1.0" encoding="utf-8"?>
<sst xmlns="http://schemas.openxmlformats.org/spreadsheetml/2006/main" count="289" uniqueCount="257">
  <si>
    <t>.8 mm</t>
  </si>
  <si>
    <t>.7 mm</t>
  </si>
  <si>
    <t>.6 mm</t>
  </si>
  <si>
    <t>.5 mm</t>
  </si>
  <si>
    <t>.4 mm</t>
  </si>
  <si>
    <t>.3 mm</t>
  </si>
  <si>
    <t>.2 mm</t>
  </si>
  <si>
    <t>.1 mm</t>
  </si>
  <si>
    <t>.9 mm</t>
  </si>
  <si>
    <t>1 mm</t>
  </si>
  <si>
    <t>1.5 mm</t>
  </si>
  <si>
    <t>2 mm</t>
  </si>
  <si>
    <t>2.5 mm</t>
  </si>
  <si>
    <t>3 mm</t>
  </si>
  <si>
    <t>3.5 mm</t>
  </si>
  <si>
    <t>DRILL</t>
  </si>
  <si>
    <t>DECIMAL</t>
  </si>
  <si>
    <t>4 mm</t>
  </si>
  <si>
    <t>4.5 mm</t>
  </si>
  <si>
    <t>5 mm</t>
  </si>
  <si>
    <t>5.5 mm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</si>
  <si>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</si>
  <si>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</si>
  <si>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</si>
  <si>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</si>
  <si>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</si>
  <si>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</si>
  <si>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</si>
  <si>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</si>
  <si>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</si>
  <si>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</si>
  <si>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</si>
  <si>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</si>
  <si>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</si>
  <si>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</si>
  <si>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</si>
  <si>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</si>
  <si>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</si>
  <si>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</si>
  <si>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</si>
  <si>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</si>
  <si>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</si>
  <si>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</si>
  <si>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</si>
  <si>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</si>
  <si>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</si>
  <si>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</si>
  <si>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6.5 mm</t>
  </si>
  <si>
    <t>6 mm</t>
  </si>
  <si>
    <t>7 mm</t>
  </si>
  <si>
    <t>7.5 mm</t>
  </si>
  <si>
    <t>8 mm</t>
  </si>
  <si>
    <t>8.5 mm</t>
  </si>
  <si>
    <t>9 mm</t>
  </si>
  <si>
    <t>9.5 mm</t>
  </si>
  <si>
    <t xml:space="preserve">10 mm </t>
  </si>
  <si>
    <t>10.5 mm</t>
  </si>
  <si>
    <t>11 mm</t>
  </si>
  <si>
    <t>11.5 mm</t>
  </si>
  <si>
    <t>12 mm</t>
  </si>
  <si>
    <t>12.5 mm</t>
  </si>
  <si>
    <t>13 mm</t>
  </si>
  <si>
    <t>13.5 mm</t>
  </si>
  <si>
    <t>14 mm</t>
  </si>
  <si>
    <t>14.5 mm</t>
  </si>
  <si>
    <t>15 mm</t>
  </si>
  <si>
    <t>15.5 mm</t>
  </si>
  <si>
    <t>16 mm</t>
  </si>
  <si>
    <t>16.5 mm</t>
  </si>
  <si>
    <t>17 mm</t>
  </si>
  <si>
    <t>17.5 mm</t>
  </si>
  <si>
    <t>18 mm</t>
  </si>
  <si>
    <t>18.5 mm</t>
  </si>
  <si>
    <t>19 mm</t>
  </si>
  <si>
    <t>20 mm</t>
  </si>
  <si>
    <t>21 mm</t>
  </si>
  <si>
    <t>20.5 mm</t>
  </si>
  <si>
    <t>22 mm</t>
  </si>
  <si>
    <t>23 mm</t>
  </si>
  <si>
    <t>24 mm</t>
  </si>
  <si>
    <t>25 mm</t>
  </si>
  <si>
    <t>19.5 mm</t>
  </si>
  <si>
    <t>21.5 mm</t>
  </si>
  <si>
    <t>22.5 mm</t>
  </si>
  <si>
    <t>23.5 mm</t>
  </si>
  <si>
    <t>24 .5 mm</t>
  </si>
  <si>
    <t>No. 53</t>
  </si>
  <si>
    <t>No. 50</t>
  </si>
  <si>
    <t>No. 46</t>
  </si>
  <si>
    <t>No. 43</t>
  </si>
  <si>
    <t>No. 42</t>
  </si>
  <si>
    <t>No. 39</t>
  </si>
  <si>
    <t>No. 38</t>
  </si>
  <si>
    <t>No. 36</t>
  </si>
  <si>
    <t>No. 33</t>
  </si>
  <si>
    <t>No. 29</t>
  </si>
  <si>
    <t>No. 25</t>
  </si>
  <si>
    <t>No. 21</t>
  </si>
  <si>
    <t>No. 17</t>
  </si>
  <si>
    <t>No. 15</t>
  </si>
  <si>
    <t>No. 7</t>
  </si>
  <si>
    <t>No. 3</t>
  </si>
  <si>
    <t xml:space="preserve">0-80 </t>
  </si>
  <si>
    <t>0-64</t>
  </si>
  <si>
    <t>1-72</t>
  </si>
  <si>
    <t>2-56</t>
  </si>
  <si>
    <t>2-64</t>
  </si>
  <si>
    <t>3-48</t>
  </si>
  <si>
    <t>3-56</t>
  </si>
  <si>
    <t>4-40</t>
  </si>
  <si>
    <t>4-48</t>
  </si>
  <si>
    <t>5-40</t>
  </si>
  <si>
    <t>5-44</t>
  </si>
  <si>
    <t>6-32</t>
  </si>
  <si>
    <t>6-40</t>
  </si>
  <si>
    <t>8-32</t>
  </si>
  <si>
    <t>8-36</t>
  </si>
  <si>
    <t>10-24</t>
  </si>
  <si>
    <t>10-32</t>
  </si>
  <si>
    <t>12-24</t>
  </si>
  <si>
    <t>12-28</t>
  </si>
  <si>
    <t>1/4-20</t>
  </si>
  <si>
    <t>1/4-28</t>
  </si>
  <si>
    <t>5/16-18</t>
  </si>
  <si>
    <t>5/16-28</t>
  </si>
  <si>
    <t>3/8-16</t>
  </si>
  <si>
    <t>3/8-24</t>
  </si>
  <si>
    <t>7/16-14</t>
  </si>
  <si>
    <t>7/16-20</t>
  </si>
  <si>
    <t>1/2-12</t>
  </si>
  <si>
    <t>1/2-13</t>
  </si>
  <si>
    <t>1/2-20</t>
  </si>
  <si>
    <t>9/16-12</t>
  </si>
  <si>
    <t>9/16-18</t>
  </si>
  <si>
    <t>5/8-11</t>
  </si>
  <si>
    <t>5/8-18</t>
  </si>
  <si>
    <t>3/4-10</t>
  </si>
  <si>
    <t>3/4-16</t>
  </si>
  <si>
    <t>7/8-9</t>
  </si>
  <si>
    <t>7/8-14</t>
  </si>
  <si>
    <t>1-8</t>
  </si>
  <si>
    <t>1-12</t>
  </si>
  <si>
    <t>1-14</t>
  </si>
  <si>
    <t xml:space="preserve">THREAD </t>
  </si>
  <si>
    <t>TAPER PIPE</t>
  </si>
  <si>
    <t>1/16-27</t>
  </si>
  <si>
    <t>1/8-27</t>
  </si>
  <si>
    <t>1/8-18</t>
  </si>
  <si>
    <t>3/8-18</t>
  </si>
  <si>
    <t>1/2-14</t>
  </si>
  <si>
    <t>3/4-14</t>
  </si>
  <si>
    <t>1-11-1/2</t>
  </si>
  <si>
    <t>1-1/4-11-1/2</t>
  </si>
  <si>
    <t>1-1/2-11-1/2</t>
  </si>
  <si>
    <t>2-11-1/2</t>
  </si>
  <si>
    <t>3/64</t>
  </si>
  <si>
    <t>5/16</t>
  </si>
  <si>
    <t>27/64</t>
  </si>
  <si>
    <t>29/64</t>
  </si>
  <si>
    <t>31/64</t>
  </si>
  <si>
    <t>33/64</t>
  </si>
  <si>
    <t>17/32</t>
  </si>
  <si>
    <t>37/64</t>
  </si>
  <si>
    <t>21/32</t>
  </si>
  <si>
    <t>11/16</t>
  </si>
  <si>
    <t>49/64</t>
  </si>
  <si>
    <t>13/16</t>
  </si>
  <si>
    <t>7/8</t>
  </si>
  <si>
    <t>59/64</t>
  </si>
  <si>
    <t>15/16</t>
  </si>
  <si>
    <t>7/16</t>
  </si>
  <si>
    <t>45/64</t>
  </si>
  <si>
    <t>1-5/32</t>
  </si>
  <si>
    <t>1-1/2</t>
  </si>
  <si>
    <t>1-47/64</t>
  </si>
  <si>
    <t>2-7/32</t>
  </si>
  <si>
    <t>METRIC</t>
  </si>
  <si>
    <t>1/16</t>
  </si>
  <si>
    <t>30</t>
  </si>
  <si>
    <t>19</t>
  </si>
  <si>
    <t>9</t>
  </si>
  <si>
    <t>15/64</t>
  </si>
  <si>
    <t>15/32</t>
  </si>
  <si>
    <t>35/64</t>
  </si>
  <si>
    <t>39/64</t>
  </si>
  <si>
    <t>53/64</t>
  </si>
  <si>
    <t>1 3/64</t>
  </si>
  <si>
    <t>1 1/4</t>
  </si>
  <si>
    <t>CLOSE</t>
  </si>
  <si>
    <t>FREE</t>
  </si>
  <si>
    <t>OD</t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</si>
  <si>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(0.2210)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</si>
  <si>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(.2570)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</si>
  <si>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(.3230)</t>
    </r>
  </si>
  <si>
    <r>
      <rPr>
        <b/>
        <sz val="11"/>
        <color theme="1"/>
        <rFont val="Calibri"/>
        <family val="2"/>
        <scheme val="minor"/>
      </rPr>
      <t xml:space="preserve">29/64 </t>
    </r>
    <r>
      <rPr>
        <sz val="11"/>
        <color theme="1"/>
        <rFont val="Calibri"/>
        <family val="2"/>
        <scheme val="minor"/>
      </rPr>
      <t>(0.4531)</t>
    </r>
  </si>
  <si>
    <r>
      <rPr>
        <b/>
        <sz val="11"/>
        <color theme="1"/>
        <rFont val="Calibri"/>
        <family val="2"/>
        <scheme val="minor"/>
      </rPr>
      <t xml:space="preserve">33/64 </t>
    </r>
    <r>
      <rPr>
        <sz val="11"/>
        <color theme="1"/>
        <rFont val="Calibri"/>
        <family val="2"/>
        <scheme val="minor"/>
      </rPr>
      <t>(0.5156)</t>
    </r>
  </si>
  <si>
    <r>
      <rPr>
        <b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 xml:space="preserve"> (0.0760)</t>
    </r>
  </si>
  <si>
    <r>
      <rPr>
        <b/>
        <sz val="11"/>
        <color theme="1"/>
        <rFont val="Calibri"/>
        <family val="2"/>
        <scheme val="minor"/>
      </rPr>
      <t xml:space="preserve">43 </t>
    </r>
    <r>
      <rPr>
        <sz val="11"/>
        <color theme="1"/>
        <rFont val="Calibri"/>
        <family val="2"/>
        <scheme val="minor"/>
      </rPr>
      <t>(0.0890)</t>
    </r>
  </si>
  <si>
    <r>
      <rPr>
        <b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 xml:space="preserve"> (0.0635)</t>
    </r>
  </si>
  <si>
    <r>
      <rPr>
        <b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(0.0700)</t>
    </r>
  </si>
  <si>
    <r>
      <rPr>
        <b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 xml:space="preserve"> (0.810)</t>
    </r>
  </si>
  <si>
    <r>
      <rPr>
        <b/>
        <sz val="11"/>
        <color theme="1"/>
        <rFont val="Calibri"/>
        <family val="2"/>
        <scheme val="minor"/>
      </rPr>
      <t xml:space="preserve">41 </t>
    </r>
    <r>
      <rPr>
        <sz val="11"/>
        <color theme="1"/>
        <rFont val="Calibri"/>
        <family val="2"/>
        <scheme val="minor"/>
      </rPr>
      <t>(0.0960)</t>
    </r>
  </si>
  <si>
    <r>
      <rPr>
        <b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(0.2280)</t>
    </r>
  </si>
  <si>
    <r>
      <rPr>
        <b/>
        <sz val="11"/>
        <color theme="1"/>
        <rFont val="Calibri"/>
        <family val="2"/>
        <scheme val="minor"/>
      </rPr>
      <t xml:space="preserve">H </t>
    </r>
    <r>
      <rPr>
        <sz val="11"/>
        <color theme="1"/>
        <rFont val="Calibri"/>
        <family val="2"/>
        <scheme val="minor"/>
      </rPr>
      <t>(.2660)</t>
    </r>
  </si>
  <si>
    <r>
      <rPr>
        <b/>
        <sz val="11"/>
        <color theme="1"/>
        <rFont val="Calibri"/>
        <family val="2"/>
        <scheme val="minor"/>
      </rPr>
      <t xml:space="preserve">Q </t>
    </r>
    <r>
      <rPr>
        <sz val="11"/>
        <color theme="1"/>
        <rFont val="Calibri"/>
        <family val="2"/>
        <scheme val="minor"/>
      </rPr>
      <t>(0.3320)</t>
    </r>
  </si>
  <si>
    <r>
      <rPr>
        <b/>
        <sz val="11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>(0.3970)</t>
    </r>
  </si>
  <si>
    <r>
      <rPr>
        <b/>
        <sz val="11"/>
        <color theme="1"/>
        <rFont val="Calibri"/>
        <family val="2"/>
        <scheme val="minor"/>
      </rPr>
      <t xml:space="preserve">W </t>
    </r>
    <r>
      <rPr>
        <sz val="11"/>
        <color theme="1"/>
        <rFont val="Calibri"/>
        <family val="2"/>
        <scheme val="minor"/>
      </rPr>
      <t>(0.3860)</t>
    </r>
  </si>
  <si>
    <r>
      <rPr>
        <b/>
        <sz val="11"/>
        <color theme="1"/>
        <rFont val="Calibri"/>
        <family val="2"/>
        <scheme val="minor"/>
      </rPr>
      <t xml:space="preserve">15/32 </t>
    </r>
    <r>
      <rPr>
        <sz val="11"/>
        <color theme="1"/>
        <rFont val="Calibri"/>
        <family val="2"/>
        <scheme val="minor"/>
      </rPr>
      <t>(0.4687)</t>
    </r>
  </si>
  <si>
    <r>
      <rPr>
        <b/>
        <sz val="11"/>
        <color theme="1"/>
        <rFont val="Calibri"/>
        <family val="2"/>
        <scheme val="minor"/>
      </rPr>
      <t>17/32</t>
    </r>
    <r>
      <rPr>
        <sz val="11"/>
        <color theme="1"/>
        <rFont val="Calibri"/>
        <family val="2"/>
        <scheme val="minor"/>
      </rPr>
      <t xml:space="preserve"> (0.5312)</t>
    </r>
  </si>
  <si>
    <r>
      <rPr>
        <b/>
        <sz val="11"/>
        <color theme="1"/>
        <rFont val="Calibri"/>
        <family val="2"/>
        <scheme val="minor"/>
      </rPr>
      <t xml:space="preserve">37/64 </t>
    </r>
    <r>
      <rPr>
        <sz val="11"/>
        <color theme="1"/>
        <rFont val="Calibri"/>
        <family val="2"/>
        <scheme val="minor"/>
      </rPr>
      <t>(0.5781)</t>
    </r>
  </si>
  <si>
    <r>
      <rPr>
        <b/>
        <sz val="11"/>
        <color theme="1"/>
        <rFont val="Calibri"/>
        <family val="2"/>
        <scheme val="minor"/>
      </rPr>
      <t xml:space="preserve">19/32 </t>
    </r>
    <r>
      <rPr>
        <sz val="11"/>
        <color theme="1"/>
        <rFont val="Calibri"/>
        <family val="2"/>
        <scheme val="minor"/>
      </rPr>
      <t>(0.5938)</t>
    </r>
  </si>
  <si>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 xml:space="preserve"> (0.1040)</t>
    </r>
  </si>
  <si>
    <r>
      <rPr>
        <b/>
        <sz val="11"/>
        <color theme="1"/>
        <rFont val="Calibri"/>
        <family val="2"/>
        <scheme val="minor"/>
      </rPr>
      <t xml:space="preserve">35 </t>
    </r>
    <r>
      <rPr>
        <sz val="11"/>
        <color theme="1"/>
        <rFont val="Calibri"/>
        <family val="2"/>
        <scheme val="minor"/>
      </rPr>
      <t>(0.1100)</t>
    </r>
  </si>
  <si>
    <r>
      <rPr>
        <b/>
        <sz val="11"/>
        <color theme="1"/>
        <rFont val="Calibri"/>
        <family val="2"/>
        <scheme val="minor"/>
      </rPr>
      <t xml:space="preserve">32 </t>
    </r>
    <r>
      <rPr>
        <sz val="11"/>
        <color theme="1"/>
        <rFont val="Calibri"/>
        <family val="2"/>
        <scheme val="minor"/>
      </rPr>
      <t>(0.1160)</t>
    </r>
  </si>
  <si>
    <r>
      <rPr>
        <b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(0.1285)</t>
    </r>
  </si>
  <si>
    <r>
      <rPr>
        <b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 xml:space="preserve"> (0.1360)</t>
    </r>
  </si>
  <si>
    <r>
      <rPr>
        <b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 xml:space="preserve"> (0.1440)</t>
    </r>
  </si>
  <si>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 (0.1495)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</si>
  <si>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(0.1695)</t>
    </r>
  </si>
  <si>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 (0.1770)</t>
    </r>
  </si>
  <si>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(0.1960)</t>
    </r>
  </si>
  <si>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(0.2010)</t>
    </r>
  </si>
  <si>
    <r>
      <rPr>
        <b/>
        <sz val="11"/>
        <color theme="1"/>
        <rFont val="Calibri"/>
        <family val="2"/>
        <scheme val="minor"/>
      </rPr>
      <t xml:space="preserve">21/32 </t>
    </r>
    <r>
      <rPr>
        <sz val="11"/>
        <color theme="1"/>
        <rFont val="Calibri"/>
        <family val="2"/>
        <scheme val="minor"/>
      </rPr>
      <t>(0.6562)</t>
    </r>
  </si>
  <si>
    <r>
      <rPr>
        <b/>
        <sz val="11"/>
        <color theme="1"/>
        <rFont val="Calibri"/>
        <family val="2"/>
        <scheme val="minor"/>
      </rPr>
      <t xml:space="preserve">41/64 </t>
    </r>
    <r>
      <rPr>
        <sz val="11"/>
        <color theme="1"/>
        <rFont val="Calibri"/>
        <family val="2"/>
        <scheme val="minor"/>
      </rPr>
      <t>(0.6406)</t>
    </r>
  </si>
  <si>
    <r>
      <rPr>
        <b/>
        <sz val="11"/>
        <color theme="1"/>
        <rFont val="Calibri"/>
        <family val="2"/>
        <scheme val="minor"/>
      </rPr>
      <t>49/64</t>
    </r>
    <r>
      <rPr>
        <sz val="11"/>
        <color theme="1"/>
        <rFont val="Calibri"/>
        <family val="2"/>
        <scheme val="minor"/>
      </rPr>
      <t xml:space="preserve"> (0.7656)</t>
    </r>
  </si>
  <si>
    <r>
      <rPr>
        <b/>
        <sz val="11"/>
        <color theme="1"/>
        <rFont val="Calibri"/>
        <family val="2"/>
        <scheme val="minor"/>
      </rPr>
      <t>25/32</t>
    </r>
    <r>
      <rPr>
        <sz val="11"/>
        <color theme="1"/>
        <rFont val="Calibri"/>
        <family val="2"/>
        <scheme val="minor"/>
      </rPr>
      <t xml:space="preserve"> (0.7812)</t>
    </r>
  </si>
  <si>
    <r>
      <rPr>
        <b/>
        <sz val="11"/>
        <color theme="1"/>
        <rFont val="Calibri"/>
        <family val="2"/>
        <scheme val="minor"/>
      </rPr>
      <t>57/64</t>
    </r>
    <r>
      <rPr>
        <sz val="11"/>
        <color theme="1"/>
        <rFont val="Calibri"/>
        <family val="2"/>
        <scheme val="minor"/>
      </rPr>
      <t xml:space="preserve"> (0.8906)</t>
    </r>
  </si>
  <si>
    <r>
      <rPr>
        <b/>
        <sz val="11"/>
        <color theme="1"/>
        <rFont val="Calibri"/>
        <family val="2"/>
        <scheme val="minor"/>
      </rPr>
      <t xml:space="preserve">29/32 </t>
    </r>
    <r>
      <rPr>
        <sz val="11"/>
        <color theme="1"/>
        <rFont val="Calibri"/>
        <family val="2"/>
        <scheme val="minor"/>
      </rPr>
      <t>(0.9062)</t>
    </r>
  </si>
  <si>
    <r>
      <rPr>
        <b/>
        <sz val="11"/>
        <color theme="1"/>
        <rFont val="Calibri"/>
        <family val="2"/>
        <scheme val="minor"/>
      </rPr>
      <t>1-1/32</t>
    </r>
    <r>
      <rPr>
        <sz val="11"/>
        <color theme="1"/>
        <rFont val="Calibri"/>
        <family val="2"/>
        <scheme val="minor"/>
      </rPr>
      <t xml:space="preserve"> (1.0313)</t>
    </r>
  </si>
  <si>
    <r>
      <rPr>
        <b/>
        <sz val="11"/>
        <color theme="1"/>
        <rFont val="Calibri"/>
        <family val="2"/>
        <scheme val="minor"/>
      </rPr>
      <t xml:space="preserve">1-1/64 </t>
    </r>
    <r>
      <rPr>
        <sz val="11"/>
        <color theme="1"/>
        <rFont val="Calibri"/>
        <family val="2"/>
        <scheme val="minor"/>
      </rPr>
      <t>(1.0156)</t>
    </r>
  </si>
  <si>
    <t>STANDARD TAP</t>
  </si>
  <si>
    <t>BOLT CLEARANCE</t>
  </si>
  <si>
    <t>1.4</t>
  </si>
  <si>
    <t>1.6</t>
  </si>
  <si>
    <t>2</t>
  </si>
  <si>
    <t>2.5</t>
  </si>
  <si>
    <t>2.6</t>
  </si>
  <si>
    <t>3</t>
  </si>
  <si>
    <t>3.5</t>
  </si>
  <si>
    <t>4</t>
  </si>
  <si>
    <t>5</t>
  </si>
  <si>
    <t>6</t>
  </si>
  <si>
    <t>7</t>
  </si>
  <si>
    <t>8</t>
  </si>
  <si>
    <t>10</t>
  </si>
  <si>
    <t>12</t>
  </si>
  <si>
    <t>14</t>
  </si>
  <si>
    <t>16</t>
  </si>
  <si>
    <t>118</t>
  </si>
  <si>
    <t>20</t>
  </si>
  <si>
    <t>22</t>
  </si>
  <si>
    <t>24</t>
  </si>
  <si>
    <t>27</t>
  </si>
  <si>
    <t>33</t>
  </si>
  <si>
    <t>36</t>
  </si>
  <si>
    <t>42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</si>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</sst>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70C0"/>
      </left>
      <right style="thin">
        <color theme="0" tint="-0.249977111117893"/>
      </right>
      <top style="medium">
        <color rgb="FF0070C0"/>
      </top>
      <bottom style="thin">
        <color theme="0" tint="-0.249977111117893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rgb="FF0070C0"/>
      </right>
      <top/>
      <bottom/>
      <diagonal/>
    </border>
    <border>
      <left style="thin">
        <color theme="0" tint="-0.249977111117893"/>
      </left>
      <right style="medium">
        <color rgb="FF0070C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0070C0"/>
      </left>
      <right style="thin">
        <color theme="0" tint="-0.249977111117893"/>
      </right>
      <top style="thin">
        <color theme="0" tint="-0.249977111117893"/>
      </top>
      <bottom style="medium">
        <color rgb="FF0070C0"/>
      </bottom>
      <diagonal/>
    </border>
    <border>
      <left style="thin">
        <color theme="0" tint="-0.249977111117893"/>
      </left>
      <right style="medium">
        <color rgb="FF0070C0"/>
      </right>
      <top style="thin">
        <color theme="0" tint="-0.249977111117893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theme="0" tint="-0.249977111117893"/>
      </bottom>
      <diagonal/>
    </border>
    <border>
      <left/>
      <right style="medium">
        <color rgb="FF0070C0"/>
      </right>
      <top style="medium">
        <color rgb="FF0070C0"/>
      </top>
      <bottom style="thin">
        <color theme="0" tint="-0.249977111117893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 style="medium">
        <color rgb="FF0070C0"/>
      </left>
      <right style="thin">
        <color theme="0" tint="-0.14999847407452621"/>
      </right>
      <top style="medium">
        <color rgb="FF0070C0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0070C0"/>
      </right>
      <top style="medium">
        <color rgb="FF0070C0"/>
      </top>
      <bottom style="thin">
        <color theme="0" tint="-0.14999847407452621"/>
      </bottom>
      <diagonal/>
    </border>
    <border>
      <left style="medium">
        <color rgb="FF0070C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0070C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0070C0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medium">
        <color rgb="FF0070C0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rgb="FF0070C0"/>
      </top>
      <bottom/>
      <diagonal/>
    </border>
    <border>
      <left style="thin">
        <color theme="0" tint="-0.14999847407452621"/>
      </left>
      <right/>
      <top style="medium">
        <color rgb="FF0070C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rgb="FF0070C0"/>
      </bottom>
      <diagonal/>
    </border>
    <border>
      <left/>
      <right style="thin">
        <color theme="0" tint="-0.14999847407452621"/>
      </right>
      <top style="medium">
        <color rgb="FF0070C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medium">
        <color rgb="FF0070C0"/>
      </bottom>
      <diagonal/>
    </border>
    <border>
      <left/>
      <right/>
      <top style="medium">
        <color rgb="FF0070C0"/>
      </top>
      <bottom style="thin">
        <color theme="0" tint="-0.249977111117893"/>
      </bottom>
      <diagonal/>
    </border>
    <border>
      <left/>
      <right/>
      <top style="medium">
        <color rgb="FF0070C0"/>
      </top>
      <bottom style="thin">
        <color theme="0" tint="-0.14999847407452621"/>
      </bottom>
      <diagonal/>
    </border>
    <border>
      <left style="medium">
        <color rgb="FF0070C0"/>
      </left>
      <right style="thin">
        <color theme="2"/>
      </right>
      <top style="medium">
        <color rgb="FF0070C0"/>
      </top>
      <bottom style="thin">
        <color theme="2"/>
      </bottom>
      <diagonal/>
    </border>
    <border>
      <left style="thin">
        <color theme="2"/>
      </left>
      <right style="medium">
        <color rgb="FF0070C0"/>
      </right>
      <top style="medium">
        <color rgb="FF0070C0"/>
      </top>
      <bottom style="thin">
        <color theme="2"/>
      </bottom>
      <diagonal/>
    </border>
    <border>
      <left style="medium">
        <color rgb="FF0070C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rgb="FF0070C0"/>
      </right>
      <top style="thin">
        <color theme="2"/>
      </top>
      <bottom style="thin">
        <color theme="2"/>
      </bottom>
      <diagonal/>
    </border>
    <border>
      <left style="medium">
        <color rgb="FF0070C0"/>
      </left>
      <right style="thin">
        <color theme="2"/>
      </right>
      <top style="thin">
        <color theme="2"/>
      </top>
      <bottom style="medium">
        <color rgb="FF0070C0"/>
      </bottom>
      <diagonal/>
    </border>
    <border>
      <left style="thin">
        <color theme="2"/>
      </left>
      <right style="medium">
        <color rgb="FF0070C0"/>
      </right>
      <top style="thin">
        <color theme="2"/>
      </top>
      <bottom style="medium">
        <color rgb="FF0070C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3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3" fontId="1" fillId="0" borderId="20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13" fontId="1" fillId="0" borderId="18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0" fillId="0" borderId="19" xfId="0" applyNumberForma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3" fontId="1" fillId="0" borderId="27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3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3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9" xfId="0" applyNumberFormat="1" applyFont="1" applyBorder="1" applyAlignment="1">
      <alignment horizontal="center" vertical="center"/>
    </xf>
    <xf numFmtId="49" fontId="0" fillId="0" borderId="2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3" fontId="1" fillId="3" borderId="18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3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3" fontId="1" fillId="3" borderId="27" xfId="0" applyNumberFormat="1" applyFont="1" applyFill="1" applyBorder="1" applyAlignment="1">
      <alignment horizontal="center" vertical="center"/>
    </xf>
    <xf numFmtId="13" fontId="1" fillId="3" borderId="28" xfId="0" applyNumberFormat="1" applyFont="1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0" xfId="0" applyNumberFormat="1" applyFill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49" fontId="0" fillId="0" borderId="22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center" vertical="center"/>
    </xf>
    <xf numFmtId="164" fontId="0" fillId="3" borderId="31" xfId="0" applyNumberFormat="1" applyFill="1" applyBorder="1" applyAlignment="1">
      <alignment horizontal="center" vertical="center"/>
    </xf>
    <xf numFmtId="49" fontId="0" fillId="3" borderId="25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7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49" fontId="0" fillId="3" borderId="36" xfId="0" applyNumberFormat="1" applyFill="1" applyBorder="1" applyAlignment="1">
      <alignment horizontal="center" vertical="center"/>
    </xf>
    <xf numFmtId="49" fontId="0" fillId="3" borderId="37" xfId="0" applyNumberFormat="1" applyFill="1" applyBorder="1" applyAlignment="1">
      <alignment horizontal="center" vertical="center"/>
    </xf>
    <xf numFmtId="49" fontId="0" fillId="3" borderId="38" xfId="0" applyNumberFormat="1" applyFill="1" applyBorder="1" applyAlignment="1">
      <alignment horizontal="center" vertical="center"/>
    </xf>
    <xf numFmtId="49" fontId="0" fillId="3" borderId="39" xfId="0" applyNumberForma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3" fontId="1" fillId="4" borderId="27" xfId="0" applyNumberFormat="1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  <color theme="4" tint="-0.24994659260841701"/>
      </font>
    </dxf>
    <dxf>
      <font>
        <b/>
        <i val="0"/>
        <color theme="4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topLeftCell="B7" workbookViewId="0">
      <selection activeCell="G14" sqref="G14"/>
    </sheetView>
  </sheetViews>
  <sheetFormatPr defaultRowHeight="15" x14ac:dyDescent="0.25"/>
  <cols>
    <col min="1" max="8" width="10.7109375" style="1" customWidth="1"/>
    <col min="9" max="9" width="3.140625" style="28" customWidth="1"/>
    <col min="10" max="10" width="11.85546875" style="1" bestFit="1" customWidth="1"/>
    <col min="11" max="11" width="6.5703125" style="1" bestFit="1" customWidth="1"/>
    <col min="12" max="12" width="7.5703125" style="1" bestFit="1" customWidth="1"/>
    <col min="13" max="14" width="14.140625" style="28" bestFit="1" customWidth="1"/>
    <col min="15" max="15" width="9.140625" style="28"/>
    <col min="16" max="16384" width="9.140625" style="1"/>
  </cols>
  <sheetData>
    <row r="1" spans="1:14" ht="16.5" thickBot="1" x14ac:dyDescent="0.3">
      <c r="A1" s="63" t="s">
        <v>15</v>
      </c>
      <c r="B1" s="64" t="s">
        <v>16</v>
      </c>
      <c r="C1" s="63" t="s">
        <v>15</v>
      </c>
      <c r="D1" s="65" t="s">
        <v>16</v>
      </c>
      <c r="E1" s="63" t="s">
        <v>15</v>
      </c>
      <c r="F1" s="65" t="s">
        <v>16</v>
      </c>
      <c r="G1" s="64" t="s">
        <v>15</v>
      </c>
      <c r="H1" s="65" t="s">
        <v>16</v>
      </c>
      <c r="J1" s="97" t="s">
        <v>230</v>
      </c>
      <c r="K1" s="98"/>
      <c r="L1" s="99"/>
      <c r="M1" s="100" t="s">
        <v>231</v>
      </c>
      <c r="N1" s="101"/>
    </row>
    <row r="2" spans="1:14" ht="16.5" thickBot="1" x14ac:dyDescent="0.3">
      <c r="A2" s="18" t="s">
        <v>7</v>
      </c>
      <c r="B2" s="24">
        <v>3.8999999999999998E-3</v>
      </c>
      <c r="C2" s="26">
        <v>41</v>
      </c>
      <c r="D2" s="27">
        <v>9.6000000000000002E-2</v>
      </c>
      <c r="E2" s="22">
        <v>0.234375</v>
      </c>
      <c r="F2" s="23">
        <v>0.2344</v>
      </c>
      <c r="G2" s="19" t="s">
        <v>61</v>
      </c>
      <c r="H2" s="27">
        <v>0.51180000000000003</v>
      </c>
      <c r="J2" s="63" t="s">
        <v>143</v>
      </c>
      <c r="K2" s="64" t="s">
        <v>190</v>
      </c>
      <c r="L2" s="65" t="s">
        <v>15</v>
      </c>
      <c r="M2" s="66" t="s">
        <v>188</v>
      </c>
      <c r="N2" s="66" t="s">
        <v>189</v>
      </c>
    </row>
    <row r="3" spans="1:14" x14ac:dyDescent="0.25">
      <c r="A3" s="15" t="s">
        <v>6</v>
      </c>
      <c r="B3" s="12">
        <v>7.9000000000000008E-3</v>
      </c>
      <c r="C3" s="3">
        <v>40</v>
      </c>
      <c r="D3" s="13">
        <v>9.8000000000000004E-2</v>
      </c>
      <c r="E3" s="8" t="s">
        <v>48</v>
      </c>
      <c r="F3" s="11">
        <v>0.23619999999999999</v>
      </c>
      <c r="G3" s="20">
        <v>0.515625</v>
      </c>
      <c r="H3" s="5">
        <f>G3</f>
        <v>0.515625</v>
      </c>
      <c r="J3" s="29" t="s">
        <v>102</v>
      </c>
      <c r="K3" s="72">
        <v>0.06</v>
      </c>
      <c r="L3" s="74" t="s">
        <v>155</v>
      </c>
      <c r="M3" s="84" t="s">
        <v>198</v>
      </c>
      <c r="N3" s="85" t="s">
        <v>199</v>
      </c>
    </row>
    <row r="4" spans="1:14" x14ac:dyDescent="0.25">
      <c r="A4" s="15" t="s">
        <v>5</v>
      </c>
      <c r="B4" s="12">
        <v>1.18E-2</v>
      </c>
      <c r="C4" s="3" t="s">
        <v>12</v>
      </c>
      <c r="D4" s="16">
        <v>9.8400000000000001E-2</v>
      </c>
      <c r="E4" s="8" t="s">
        <v>22</v>
      </c>
      <c r="F4" s="11">
        <v>0.23799999999999999</v>
      </c>
      <c r="G4" s="20">
        <v>0.53125</v>
      </c>
      <c r="H4" s="5">
        <f>G4</f>
        <v>0.53125</v>
      </c>
      <c r="J4" s="29" t="s">
        <v>103</v>
      </c>
      <c r="K4" s="72"/>
      <c r="L4" s="75" t="s">
        <v>86</v>
      </c>
      <c r="M4" s="86"/>
      <c r="N4" s="87"/>
    </row>
    <row r="5" spans="1:14" x14ac:dyDescent="0.25">
      <c r="A5" s="3">
        <v>80</v>
      </c>
      <c r="B5" s="7">
        <v>1.35E-2</v>
      </c>
      <c r="C5" s="3">
        <v>39</v>
      </c>
      <c r="D5" s="13">
        <v>9.9500000000000005E-2</v>
      </c>
      <c r="E5" s="8" t="s">
        <v>23</v>
      </c>
      <c r="F5" s="11">
        <v>0.24199999999999999</v>
      </c>
      <c r="G5" s="21" t="s">
        <v>62</v>
      </c>
      <c r="H5" s="13">
        <v>0.53149999999999997</v>
      </c>
      <c r="I5" s="35"/>
      <c r="J5" s="60" t="s">
        <v>104</v>
      </c>
      <c r="K5" s="78">
        <v>7.2999999999999995E-2</v>
      </c>
      <c r="L5" s="79" t="s">
        <v>86</v>
      </c>
      <c r="M5" s="88" t="s">
        <v>196</v>
      </c>
      <c r="N5" s="89" t="s">
        <v>200</v>
      </c>
    </row>
    <row r="6" spans="1:14" x14ac:dyDescent="0.25">
      <c r="A6" s="3">
        <v>79</v>
      </c>
      <c r="B6" s="7">
        <v>1.4500000000000001E-2</v>
      </c>
      <c r="C6" s="3">
        <v>38</v>
      </c>
      <c r="D6" s="13">
        <v>0.10150000000000001</v>
      </c>
      <c r="E6" s="8" t="s">
        <v>24</v>
      </c>
      <c r="F6" s="11">
        <v>0.246</v>
      </c>
      <c r="G6" s="20">
        <v>0.546875</v>
      </c>
      <c r="H6" s="5">
        <f>G6</f>
        <v>0.546875</v>
      </c>
      <c r="I6" s="35"/>
      <c r="J6" s="29" t="s">
        <v>105</v>
      </c>
      <c r="K6" s="72">
        <v>8.5999999999999993E-2</v>
      </c>
      <c r="L6" s="75" t="s">
        <v>87</v>
      </c>
      <c r="M6" s="86" t="s">
        <v>197</v>
      </c>
      <c r="N6" s="87" t="s">
        <v>201</v>
      </c>
    </row>
    <row r="7" spans="1:14" x14ac:dyDescent="0.25">
      <c r="A7" s="4">
        <v>1.5625E-2</v>
      </c>
      <c r="B7" s="2">
        <f>A7</f>
        <v>1.5625E-2</v>
      </c>
      <c r="C7" s="3">
        <v>37</v>
      </c>
      <c r="D7" s="13">
        <v>0.104</v>
      </c>
      <c r="E7" s="53">
        <v>0.25</v>
      </c>
      <c r="F7" s="55">
        <f>E7</f>
        <v>0.25</v>
      </c>
      <c r="G7" s="21" t="s">
        <v>63</v>
      </c>
      <c r="H7" s="13">
        <v>0.55120000000000002</v>
      </c>
      <c r="J7" s="29" t="s">
        <v>106</v>
      </c>
      <c r="K7" s="72"/>
      <c r="L7" s="75" t="s">
        <v>87</v>
      </c>
      <c r="M7" s="86"/>
      <c r="N7" s="87"/>
    </row>
    <row r="8" spans="1:14" x14ac:dyDescent="0.25">
      <c r="A8" s="3" t="s">
        <v>4</v>
      </c>
      <c r="B8" s="12">
        <v>1.5699999999999999E-2</v>
      </c>
      <c r="C8" s="3">
        <v>36</v>
      </c>
      <c r="D8" s="13">
        <v>0.1065</v>
      </c>
      <c r="E8" s="8" t="s">
        <v>25</v>
      </c>
      <c r="F8" s="11">
        <v>0.25</v>
      </c>
      <c r="G8" s="58">
        <v>0.5625</v>
      </c>
      <c r="H8" s="55">
        <f>G8</f>
        <v>0.5625</v>
      </c>
      <c r="J8" s="60" t="s">
        <v>107</v>
      </c>
      <c r="K8" s="78">
        <v>9.9000000000000005E-2</v>
      </c>
      <c r="L8" s="79" t="s">
        <v>90</v>
      </c>
      <c r="M8" s="88" t="s">
        <v>211</v>
      </c>
      <c r="N8" s="90" t="s">
        <v>212</v>
      </c>
    </row>
    <row r="9" spans="1:14" x14ac:dyDescent="0.25">
      <c r="A9" s="3">
        <v>78</v>
      </c>
      <c r="B9" s="7">
        <v>1.6E-2</v>
      </c>
      <c r="C9" s="4">
        <v>0.109375</v>
      </c>
      <c r="D9" s="5">
        <v>0.1094</v>
      </c>
      <c r="E9" s="8" t="s">
        <v>47</v>
      </c>
      <c r="F9" s="11">
        <v>0.25590000000000002</v>
      </c>
      <c r="G9" s="21" t="s">
        <v>64</v>
      </c>
      <c r="H9" s="13">
        <v>0.57089999999999996</v>
      </c>
      <c r="J9" s="60" t="s">
        <v>108</v>
      </c>
      <c r="K9" s="78"/>
      <c r="L9" s="79" t="s">
        <v>88</v>
      </c>
      <c r="M9" s="88"/>
      <c r="N9" s="89"/>
    </row>
    <row r="10" spans="1:14" x14ac:dyDescent="0.25">
      <c r="A10" s="3">
        <v>77</v>
      </c>
      <c r="B10" s="7">
        <v>1.7999999999999999E-2</v>
      </c>
      <c r="C10" s="3">
        <v>35</v>
      </c>
      <c r="D10" s="13">
        <v>0.11</v>
      </c>
      <c r="E10" s="8" t="s">
        <v>26</v>
      </c>
      <c r="F10" s="11">
        <v>0.25700000000000001</v>
      </c>
      <c r="G10" s="20">
        <v>0.578125</v>
      </c>
      <c r="H10" s="5">
        <f>G10</f>
        <v>0.578125</v>
      </c>
      <c r="J10" s="61" t="s">
        <v>109</v>
      </c>
      <c r="K10" s="73">
        <v>0.112</v>
      </c>
      <c r="L10" s="76" t="s">
        <v>89</v>
      </c>
      <c r="M10" s="86" t="s">
        <v>213</v>
      </c>
      <c r="N10" s="87" t="s">
        <v>214</v>
      </c>
    </row>
    <row r="11" spans="1:14" x14ac:dyDescent="0.25">
      <c r="A11" s="3" t="s">
        <v>3</v>
      </c>
      <c r="B11" s="12">
        <v>1.9699999999999999E-2</v>
      </c>
      <c r="C11" s="3">
        <v>34</v>
      </c>
      <c r="D11" s="13">
        <v>0.111</v>
      </c>
      <c r="E11" s="8" t="s">
        <v>27</v>
      </c>
      <c r="F11" s="11">
        <v>0.26100000000000001</v>
      </c>
      <c r="G11" s="21" t="s">
        <v>65</v>
      </c>
      <c r="H11" s="13">
        <v>0.59060000000000001</v>
      </c>
      <c r="J11" s="29" t="s">
        <v>110</v>
      </c>
      <c r="K11" s="73"/>
      <c r="L11" s="75" t="s">
        <v>90</v>
      </c>
      <c r="M11" s="86"/>
      <c r="N11" s="87"/>
    </row>
    <row r="12" spans="1:14" x14ac:dyDescent="0.25">
      <c r="A12" s="3">
        <v>76</v>
      </c>
      <c r="B12" s="7">
        <v>0.02</v>
      </c>
      <c r="C12" s="3">
        <v>33</v>
      </c>
      <c r="D12" s="13">
        <v>0.113</v>
      </c>
      <c r="E12" s="9">
        <v>0.265625</v>
      </c>
      <c r="F12" s="10">
        <f>E12</f>
        <v>0.265625</v>
      </c>
      <c r="G12" s="20">
        <v>0.59375</v>
      </c>
      <c r="H12" s="5">
        <f>G12</f>
        <v>0.59375</v>
      </c>
      <c r="J12" s="60" t="s">
        <v>111</v>
      </c>
      <c r="K12" s="78">
        <v>0.125</v>
      </c>
      <c r="L12" s="79" t="s">
        <v>91</v>
      </c>
      <c r="M12" s="88" t="s">
        <v>214</v>
      </c>
      <c r="N12" s="89" t="s">
        <v>215</v>
      </c>
    </row>
    <row r="13" spans="1:14" x14ac:dyDescent="0.25">
      <c r="A13" s="3">
        <v>75</v>
      </c>
      <c r="B13" s="7">
        <v>2.1000000000000001E-2</v>
      </c>
      <c r="C13" s="3">
        <v>32</v>
      </c>
      <c r="D13" s="13">
        <v>0.11600000000000001</v>
      </c>
      <c r="E13" s="8" t="s">
        <v>28</v>
      </c>
      <c r="F13" s="11">
        <v>0.26600000000000001</v>
      </c>
      <c r="G13" s="20">
        <v>0.609375</v>
      </c>
      <c r="H13" s="5">
        <f>G13</f>
        <v>0.609375</v>
      </c>
      <c r="J13" s="60" t="s">
        <v>112</v>
      </c>
      <c r="K13" s="78"/>
      <c r="L13" s="79" t="s">
        <v>92</v>
      </c>
      <c r="M13" s="88"/>
      <c r="N13" s="89"/>
    </row>
    <row r="14" spans="1:14" x14ac:dyDescent="0.25">
      <c r="A14" s="3">
        <v>74</v>
      </c>
      <c r="B14" s="7">
        <v>2.2499999999999999E-2</v>
      </c>
      <c r="C14" s="3" t="s">
        <v>13</v>
      </c>
      <c r="D14" s="16">
        <v>0.1181</v>
      </c>
      <c r="E14" s="8" t="s">
        <v>29</v>
      </c>
      <c r="F14" s="11">
        <v>0.27200000000000002</v>
      </c>
      <c r="G14" s="21" t="s">
        <v>66</v>
      </c>
      <c r="H14" s="13">
        <v>0.61019999999999996</v>
      </c>
      <c r="J14" s="29" t="s">
        <v>113</v>
      </c>
      <c r="K14" s="72">
        <v>0.13800000000000001</v>
      </c>
      <c r="L14" s="75" t="s">
        <v>93</v>
      </c>
      <c r="M14" s="86" t="s">
        <v>216</v>
      </c>
      <c r="N14" s="87" t="s">
        <v>217</v>
      </c>
    </row>
    <row r="15" spans="1:14" x14ac:dyDescent="0.25">
      <c r="A15" s="3" t="s">
        <v>2</v>
      </c>
      <c r="B15" s="12">
        <v>2.3599999999999999E-2</v>
      </c>
      <c r="C15" s="3">
        <v>31</v>
      </c>
      <c r="D15" s="13">
        <v>0.12</v>
      </c>
      <c r="E15" s="8" t="s">
        <v>49</v>
      </c>
      <c r="F15" s="11">
        <v>0.27560000000000001</v>
      </c>
      <c r="G15" s="58">
        <v>0.625</v>
      </c>
      <c r="H15" s="55">
        <f>G15</f>
        <v>0.625</v>
      </c>
      <c r="J15" s="29" t="s">
        <v>114</v>
      </c>
      <c r="K15" s="72"/>
      <c r="L15" s="75" t="s">
        <v>94</v>
      </c>
      <c r="M15" s="86"/>
      <c r="N15" s="87"/>
    </row>
    <row r="16" spans="1:14" x14ac:dyDescent="0.25">
      <c r="A16" s="3">
        <v>73</v>
      </c>
      <c r="B16" s="7">
        <v>2.4E-2</v>
      </c>
      <c r="C16" s="53">
        <v>0.125</v>
      </c>
      <c r="D16" s="55">
        <v>0.125</v>
      </c>
      <c r="E16" s="8" t="s">
        <v>30</v>
      </c>
      <c r="F16" s="11">
        <v>0.27700000000000002</v>
      </c>
      <c r="G16" s="21" t="s">
        <v>67</v>
      </c>
      <c r="H16" s="13">
        <v>0.62990000000000002</v>
      </c>
      <c r="J16" s="60" t="s">
        <v>115</v>
      </c>
      <c r="K16" s="78">
        <v>0.16400000000000001</v>
      </c>
      <c r="L16" s="79" t="s">
        <v>95</v>
      </c>
      <c r="M16" s="88" t="s">
        <v>218</v>
      </c>
      <c r="N16" s="89" t="s">
        <v>219</v>
      </c>
    </row>
    <row r="17" spans="1:14" x14ac:dyDescent="0.25">
      <c r="A17" s="3">
        <v>72</v>
      </c>
      <c r="B17" s="7">
        <v>2.5000000000000001E-2</v>
      </c>
      <c r="C17" s="3">
        <v>30</v>
      </c>
      <c r="D17" s="13">
        <v>0.1285</v>
      </c>
      <c r="E17" s="8" t="s">
        <v>31</v>
      </c>
      <c r="F17" s="11">
        <v>0.28100000000000003</v>
      </c>
      <c r="G17" s="20">
        <v>0.640625</v>
      </c>
      <c r="H17" s="5">
        <f>G17</f>
        <v>0.640625</v>
      </c>
      <c r="J17" s="60" t="s">
        <v>116</v>
      </c>
      <c r="K17" s="78"/>
      <c r="L17" s="79" t="s">
        <v>95</v>
      </c>
      <c r="M17" s="88"/>
      <c r="N17" s="89"/>
    </row>
    <row r="18" spans="1:14" x14ac:dyDescent="0.25">
      <c r="A18" s="3">
        <v>71</v>
      </c>
      <c r="B18" s="7">
        <v>2.5999999999999999E-2</v>
      </c>
      <c r="C18" s="3">
        <v>29</v>
      </c>
      <c r="D18" s="13">
        <v>0.13600000000000001</v>
      </c>
      <c r="E18" s="9">
        <v>0.28125</v>
      </c>
      <c r="F18" s="10">
        <f>E18</f>
        <v>0.28125</v>
      </c>
      <c r="G18" s="21" t="s">
        <v>68</v>
      </c>
      <c r="H18" s="13">
        <v>0.64959999999999996</v>
      </c>
      <c r="J18" s="29" t="s">
        <v>117</v>
      </c>
      <c r="K18" s="72">
        <v>0.19</v>
      </c>
      <c r="L18" s="75" t="s">
        <v>96</v>
      </c>
      <c r="M18" s="86" t="s">
        <v>220</v>
      </c>
      <c r="N18" s="87" t="s">
        <v>221</v>
      </c>
    </row>
    <row r="19" spans="1:14" x14ac:dyDescent="0.25">
      <c r="A19" s="17" t="s">
        <v>1</v>
      </c>
      <c r="B19" s="12">
        <v>2.76E-2</v>
      </c>
      <c r="C19" s="3" t="s">
        <v>14</v>
      </c>
      <c r="D19" s="16">
        <v>0.13780000000000001</v>
      </c>
      <c r="E19" s="8" t="s">
        <v>32</v>
      </c>
      <c r="F19" s="11">
        <v>0.28999999999999998</v>
      </c>
      <c r="G19" s="20">
        <v>0.65625</v>
      </c>
      <c r="H19" s="5">
        <f>G19</f>
        <v>0.65625</v>
      </c>
      <c r="J19" s="29" t="s">
        <v>118</v>
      </c>
      <c r="K19" s="72"/>
      <c r="L19" s="75" t="s">
        <v>97</v>
      </c>
      <c r="M19" s="86"/>
      <c r="N19" s="87"/>
    </row>
    <row r="20" spans="1:14" x14ac:dyDescent="0.25">
      <c r="A20" s="3">
        <v>70</v>
      </c>
      <c r="B20" s="7">
        <v>2.8000000000000001E-2</v>
      </c>
      <c r="C20" s="3">
        <v>28</v>
      </c>
      <c r="D20" s="13">
        <v>0.14050000000000001</v>
      </c>
      <c r="E20" s="8" t="s">
        <v>33</v>
      </c>
      <c r="F20" s="11">
        <v>0.29499999999999998</v>
      </c>
      <c r="G20" s="21" t="s">
        <v>69</v>
      </c>
      <c r="H20" s="13">
        <v>0.66930000000000001</v>
      </c>
      <c r="J20" s="60" t="s">
        <v>119</v>
      </c>
      <c r="K20" s="78">
        <v>0.216</v>
      </c>
      <c r="L20" s="79" t="s">
        <v>98</v>
      </c>
      <c r="M20" s="88" t="s">
        <v>191</v>
      </c>
      <c r="N20" s="89" t="s">
        <v>202</v>
      </c>
    </row>
    <row r="21" spans="1:14" x14ac:dyDescent="0.25">
      <c r="A21" s="3">
        <v>69</v>
      </c>
      <c r="B21" s="7">
        <v>2.92E-2</v>
      </c>
      <c r="C21" s="4">
        <v>0.140625</v>
      </c>
      <c r="D21" s="5">
        <f>C21</f>
        <v>0.140625</v>
      </c>
      <c r="E21" s="8" t="s">
        <v>50</v>
      </c>
      <c r="F21" s="11">
        <v>0.29530000000000001</v>
      </c>
      <c r="G21" s="20">
        <v>0.671875</v>
      </c>
      <c r="H21" s="5">
        <f>G21</f>
        <v>0.671875</v>
      </c>
      <c r="J21" s="60" t="s">
        <v>120</v>
      </c>
      <c r="K21" s="78"/>
      <c r="L21" s="79" t="s">
        <v>99</v>
      </c>
      <c r="M21" s="88"/>
      <c r="N21" s="89"/>
    </row>
    <row r="22" spans="1:14" x14ac:dyDescent="0.25">
      <c r="A22" s="3">
        <v>68</v>
      </c>
      <c r="B22" s="7">
        <v>3.1E-2</v>
      </c>
      <c r="C22" s="3">
        <v>27</v>
      </c>
      <c r="D22" s="13">
        <v>0.14399999999999999</v>
      </c>
      <c r="E22" s="9">
        <v>0.296875</v>
      </c>
      <c r="F22" s="10">
        <f>E22</f>
        <v>0.296875</v>
      </c>
      <c r="G22" s="105">
        <v>0.6875</v>
      </c>
      <c r="H22" s="106">
        <f>G22</f>
        <v>0.6875</v>
      </c>
      <c r="J22" s="61" t="s">
        <v>121</v>
      </c>
      <c r="K22" s="73">
        <v>0.25</v>
      </c>
      <c r="L22" s="76" t="s">
        <v>100</v>
      </c>
      <c r="M22" s="91" t="s">
        <v>192</v>
      </c>
      <c r="N22" s="92" t="s">
        <v>203</v>
      </c>
    </row>
    <row r="23" spans="1:14" x14ac:dyDescent="0.25">
      <c r="A23" s="4">
        <v>3.125E-2</v>
      </c>
      <c r="B23" s="2">
        <f>A23</f>
        <v>3.125E-2</v>
      </c>
      <c r="C23" s="3">
        <v>26</v>
      </c>
      <c r="D23" s="13">
        <v>0.14699999999999999</v>
      </c>
      <c r="E23" s="8" t="s">
        <v>34</v>
      </c>
      <c r="F23" s="11">
        <v>0.30199999999999999</v>
      </c>
      <c r="G23" s="21" t="s">
        <v>70</v>
      </c>
      <c r="H23" s="13">
        <v>0.68899999999999995</v>
      </c>
      <c r="J23" s="61" t="s">
        <v>122</v>
      </c>
      <c r="K23" s="73"/>
      <c r="L23" s="76" t="s">
        <v>101</v>
      </c>
      <c r="M23" s="91"/>
      <c r="N23" s="92"/>
    </row>
    <row r="24" spans="1:14" x14ac:dyDescent="0.25">
      <c r="A24" s="3" t="s">
        <v>0</v>
      </c>
      <c r="B24" s="12">
        <v>3.15E-2</v>
      </c>
      <c r="C24" s="3">
        <v>25</v>
      </c>
      <c r="D24" s="13">
        <v>0.14949999999999999</v>
      </c>
      <c r="E24" s="53">
        <v>0.3125</v>
      </c>
      <c r="F24" s="55">
        <f>E24</f>
        <v>0.3125</v>
      </c>
      <c r="G24" s="20">
        <v>0.703125</v>
      </c>
      <c r="H24" s="5">
        <f>G24</f>
        <v>0.703125</v>
      </c>
      <c r="J24" s="60" t="s">
        <v>123</v>
      </c>
      <c r="K24" s="78">
        <v>0.3125</v>
      </c>
      <c r="L24" s="80" t="s">
        <v>26</v>
      </c>
      <c r="M24" s="88" t="s">
        <v>193</v>
      </c>
      <c r="N24" s="89" t="s">
        <v>204</v>
      </c>
    </row>
    <row r="25" spans="1:14" x14ac:dyDescent="0.25">
      <c r="A25" s="3">
        <v>67</v>
      </c>
      <c r="B25" s="7">
        <v>3.2000000000000001E-2</v>
      </c>
      <c r="C25" s="3">
        <v>24</v>
      </c>
      <c r="D25" s="13">
        <v>0.152</v>
      </c>
      <c r="E25" s="8" t="s">
        <v>51</v>
      </c>
      <c r="F25" s="11">
        <v>0.315</v>
      </c>
      <c r="G25" s="21" t="s">
        <v>71</v>
      </c>
      <c r="H25" s="13">
        <v>0.7087</v>
      </c>
      <c r="J25" s="60" t="s">
        <v>124</v>
      </c>
      <c r="K25" s="78"/>
      <c r="L25" s="80" t="s">
        <v>29</v>
      </c>
      <c r="M25" s="88"/>
      <c r="N25" s="89"/>
    </row>
    <row r="26" spans="1:14" x14ac:dyDescent="0.25">
      <c r="A26" s="3">
        <v>66</v>
      </c>
      <c r="B26" s="7">
        <v>3.3000000000000002E-2</v>
      </c>
      <c r="C26" s="3">
        <v>23</v>
      </c>
      <c r="D26" s="13">
        <v>0.154</v>
      </c>
      <c r="E26" s="8" t="s">
        <v>35</v>
      </c>
      <c r="F26" s="11">
        <v>0.316</v>
      </c>
      <c r="G26" s="20">
        <v>0.71875</v>
      </c>
      <c r="H26" s="5">
        <f>G26</f>
        <v>0.71875</v>
      </c>
      <c r="J26" s="61" t="s">
        <v>125</v>
      </c>
      <c r="K26" s="73">
        <v>0.375</v>
      </c>
      <c r="L26" s="77" t="s">
        <v>156</v>
      </c>
      <c r="M26" s="91" t="s">
        <v>206</v>
      </c>
      <c r="N26" s="92" t="s">
        <v>205</v>
      </c>
    </row>
    <row r="27" spans="1:14" x14ac:dyDescent="0.25">
      <c r="A27" s="3">
        <v>65</v>
      </c>
      <c r="B27" s="7">
        <v>3.5000000000000003E-2</v>
      </c>
      <c r="C27" s="4">
        <v>0.15625</v>
      </c>
      <c r="D27" s="5">
        <v>0.15620000000000001</v>
      </c>
      <c r="E27" s="8" t="s">
        <v>36</v>
      </c>
      <c r="F27" s="11">
        <v>0.32300000000000001</v>
      </c>
      <c r="G27" s="21" t="s">
        <v>72</v>
      </c>
      <c r="H27" s="13">
        <v>0.72829999999999995</v>
      </c>
      <c r="J27" s="61" t="s">
        <v>126</v>
      </c>
      <c r="K27" s="73"/>
      <c r="L27" s="77" t="s">
        <v>37</v>
      </c>
      <c r="M27" s="91"/>
      <c r="N27" s="92"/>
    </row>
    <row r="28" spans="1:14" x14ac:dyDescent="0.25">
      <c r="A28" s="3" t="s">
        <v>8</v>
      </c>
      <c r="B28" s="12">
        <v>3.5400000000000001E-2</v>
      </c>
      <c r="C28" s="3">
        <v>22</v>
      </c>
      <c r="D28" s="13">
        <v>0.157</v>
      </c>
      <c r="E28" s="9">
        <v>0.328125</v>
      </c>
      <c r="F28" s="10">
        <f>E28</f>
        <v>0.328125</v>
      </c>
      <c r="G28" s="20">
        <v>0.734375</v>
      </c>
      <c r="H28" s="5">
        <f>G28</f>
        <v>0.734375</v>
      </c>
      <c r="J28" s="60" t="s">
        <v>127</v>
      </c>
      <c r="K28" s="78">
        <v>0.4375</v>
      </c>
      <c r="L28" s="80" t="s">
        <v>41</v>
      </c>
      <c r="M28" s="88" t="s">
        <v>194</v>
      </c>
      <c r="N28" s="89" t="s">
        <v>207</v>
      </c>
    </row>
    <row r="29" spans="1:14" x14ac:dyDescent="0.25">
      <c r="A29" s="3">
        <v>64</v>
      </c>
      <c r="B29" s="7">
        <v>3.5999999999999997E-2</v>
      </c>
      <c r="C29" s="3" t="s">
        <v>17</v>
      </c>
      <c r="D29" s="16">
        <v>0.1575</v>
      </c>
      <c r="E29" s="8" t="s">
        <v>37</v>
      </c>
      <c r="F29" s="11">
        <v>0.33200000000000002</v>
      </c>
      <c r="G29" s="21" t="s">
        <v>73</v>
      </c>
      <c r="H29" s="13">
        <v>0.748</v>
      </c>
      <c r="J29" s="60" t="s">
        <v>128</v>
      </c>
      <c r="K29" s="78"/>
      <c r="L29" s="80" t="s">
        <v>43</v>
      </c>
      <c r="M29" s="88"/>
      <c r="N29" s="89"/>
    </row>
    <row r="30" spans="1:14" x14ac:dyDescent="0.25">
      <c r="A30" s="3">
        <v>63</v>
      </c>
      <c r="B30" s="7">
        <v>3.6999999999999998E-2</v>
      </c>
      <c r="C30" s="3">
        <v>21</v>
      </c>
      <c r="D30" s="13">
        <v>0.159</v>
      </c>
      <c r="E30" s="8" t="s">
        <v>52</v>
      </c>
      <c r="F30" s="11">
        <v>0.33460000000000001</v>
      </c>
      <c r="G30" s="58">
        <v>0.75</v>
      </c>
      <c r="H30" s="55">
        <f>G30</f>
        <v>0.75</v>
      </c>
      <c r="J30" s="61" t="s">
        <v>129</v>
      </c>
      <c r="K30" s="73">
        <v>0.5</v>
      </c>
      <c r="L30" s="77" t="s">
        <v>157</v>
      </c>
      <c r="M30" s="91" t="s">
        <v>195</v>
      </c>
      <c r="N30" s="92" t="s">
        <v>208</v>
      </c>
    </row>
    <row r="31" spans="1:14" x14ac:dyDescent="0.25">
      <c r="A31" s="3">
        <v>62</v>
      </c>
      <c r="B31" s="7">
        <v>3.7999999999999999E-2</v>
      </c>
      <c r="C31" s="3">
        <v>20</v>
      </c>
      <c r="D31" s="13">
        <v>0.161</v>
      </c>
      <c r="E31" s="8" t="s">
        <v>38</v>
      </c>
      <c r="F31" s="11">
        <v>0.33900000000000002</v>
      </c>
      <c r="G31" s="20">
        <v>0.765625</v>
      </c>
      <c r="H31" s="5">
        <f>G31</f>
        <v>0.765625</v>
      </c>
      <c r="J31" s="61" t="s">
        <v>130</v>
      </c>
      <c r="K31" s="73"/>
      <c r="L31" s="77" t="s">
        <v>157</v>
      </c>
      <c r="M31" s="91"/>
      <c r="N31" s="92"/>
    </row>
    <row r="32" spans="1:14" x14ac:dyDescent="0.25">
      <c r="A32" s="3">
        <v>61</v>
      </c>
      <c r="B32" s="7">
        <v>3.9E-2</v>
      </c>
      <c r="C32" s="3">
        <v>19</v>
      </c>
      <c r="D32" s="13">
        <v>0.16600000000000001</v>
      </c>
      <c r="E32" s="9">
        <v>0.34375</v>
      </c>
      <c r="F32" s="10">
        <f>E32</f>
        <v>0.34375</v>
      </c>
      <c r="G32" s="21" t="s">
        <v>81</v>
      </c>
      <c r="H32" s="13">
        <v>0.76770000000000005</v>
      </c>
      <c r="J32" s="61" t="s">
        <v>131</v>
      </c>
      <c r="K32" s="73"/>
      <c r="L32" s="77" t="s">
        <v>158</v>
      </c>
      <c r="M32" s="91"/>
      <c r="N32" s="92"/>
    </row>
    <row r="33" spans="1:14" x14ac:dyDescent="0.25">
      <c r="A33" s="3" t="s">
        <v>9</v>
      </c>
      <c r="B33" s="12">
        <v>3.9399999999999998E-2</v>
      </c>
      <c r="C33" s="3">
        <v>18</v>
      </c>
      <c r="D33" s="13">
        <v>0.16950000000000001</v>
      </c>
      <c r="E33" s="8" t="s">
        <v>39</v>
      </c>
      <c r="F33" s="11">
        <v>0.34799999999999998</v>
      </c>
      <c r="G33" s="20">
        <v>0.78125</v>
      </c>
      <c r="H33" s="5">
        <f>G33</f>
        <v>0.78125</v>
      </c>
      <c r="J33" s="60" t="s">
        <v>132</v>
      </c>
      <c r="K33" s="78">
        <v>0.5625</v>
      </c>
      <c r="L33" s="80" t="s">
        <v>159</v>
      </c>
      <c r="M33" s="88" t="s">
        <v>209</v>
      </c>
      <c r="N33" s="89" t="s">
        <v>210</v>
      </c>
    </row>
    <row r="34" spans="1:14" x14ac:dyDescent="0.25">
      <c r="A34" s="3">
        <v>60</v>
      </c>
      <c r="B34" s="7">
        <v>0.04</v>
      </c>
      <c r="C34" s="4">
        <v>0.171875</v>
      </c>
      <c r="D34" s="5">
        <f>C34</f>
        <v>0.171875</v>
      </c>
      <c r="E34" s="8" t="s">
        <v>53</v>
      </c>
      <c r="F34" s="11">
        <v>0.3543</v>
      </c>
      <c r="G34" s="21" t="s">
        <v>74</v>
      </c>
      <c r="H34" s="13">
        <v>0.78739999999999999</v>
      </c>
      <c r="J34" s="60" t="s">
        <v>133</v>
      </c>
      <c r="K34" s="78"/>
      <c r="L34" s="80" t="s">
        <v>160</v>
      </c>
      <c r="M34" s="88"/>
      <c r="N34" s="89"/>
    </row>
    <row r="35" spans="1:14" x14ac:dyDescent="0.25">
      <c r="A35" s="3">
        <v>59</v>
      </c>
      <c r="B35" s="7">
        <v>4.1000000000000002E-2</v>
      </c>
      <c r="C35" s="3">
        <v>17</v>
      </c>
      <c r="D35" s="13">
        <v>0.17299999999999999</v>
      </c>
      <c r="E35" s="8" t="s">
        <v>40</v>
      </c>
      <c r="F35" s="11">
        <v>0.35799999999999998</v>
      </c>
      <c r="G35" s="20">
        <v>0.796875</v>
      </c>
      <c r="H35" s="5">
        <f>G35</f>
        <v>0.796875</v>
      </c>
      <c r="J35" s="61" t="s">
        <v>134</v>
      </c>
      <c r="K35" s="73">
        <v>0.625</v>
      </c>
      <c r="L35" s="77" t="s">
        <v>161</v>
      </c>
      <c r="M35" s="91" t="s">
        <v>223</v>
      </c>
      <c r="N35" s="92" t="s">
        <v>222</v>
      </c>
    </row>
    <row r="36" spans="1:14" x14ac:dyDescent="0.25">
      <c r="A36" s="3">
        <v>58</v>
      </c>
      <c r="B36" s="7">
        <v>4.2000000000000003E-2</v>
      </c>
      <c r="C36" s="3">
        <v>16</v>
      </c>
      <c r="D36" s="13">
        <v>0.17699999999999999</v>
      </c>
      <c r="E36" s="9">
        <v>0.359375</v>
      </c>
      <c r="F36" s="10">
        <f>E36</f>
        <v>0.359375</v>
      </c>
      <c r="G36" s="21" t="s">
        <v>76</v>
      </c>
      <c r="H36" s="13">
        <v>0.80710000000000004</v>
      </c>
      <c r="J36" s="61" t="s">
        <v>135</v>
      </c>
      <c r="K36" s="73"/>
      <c r="L36" s="77" t="s">
        <v>162</v>
      </c>
      <c r="M36" s="91"/>
      <c r="N36" s="92"/>
    </row>
    <row r="37" spans="1:14" x14ac:dyDescent="0.25">
      <c r="A37" s="3">
        <v>57</v>
      </c>
      <c r="B37" s="7">
        <v>4.2999999999999997E-2</v>
      </c>
      <c r="C37" s="3" t="s">
        <v>18</v>
      </c>
      <c r="D37" s="16">
        <v>0.1772</v>
      </c>
      <c r="E37" s="8" t="s">
        <v>41</v>
      </c>
      <c r="F37" s="11">
        <v>0.36799999999999999</v>
      </c>
      <c r="G37" s="58">
        <v>0.8125</v>
      </c>
      <c r="H37" s="55">
        <f>G37</f>
        <v>0.8125</v>
      </c>
      <c r="J37" s="60" t="s">
        <v>136</v>
      </c>
      <c r="K37" s="78">
        <v>0.75</v>
      </c>
      <c r="L37" s="80" t="s">
        <v>163</v>
      </c>
      <c r="M37" s="88" t="s">
        <v>224</v>
      </c>
      <c r="N37" s="89" t="s">
        <v>225</v>
      </c>
    </row>
    <row r="38" spans="1:14" x14ac:dyDescent="0.25">
      <c r="A38" s="3">
        <v>56</v>
      </c>
      <c r="B38" s="7">
        <v>4.65E-2</v>
      </c>
      <c r="C38" s="3">
        <v>15</v>
      </c>
      <c r="D38" s="13">
        <v>0.18</v>
      </c>
      <c r="E38" s="8" t="s">
        <v>54</v>
      </c>
      <c r="F38" s="11">
        <v>0.374</v>
      </c>
      <c r="G38" s="21" t="s">
        <v>75</v>
      </c>
      <c r="H38" s="13">
        <v>0.82679999999999998</v>
      </c>
      <c r="J38" s="60" t="s">
        <v>137</v>
      </c>
      <c r="K38" s="78"/>
      <c r="L38" s="80" t="s">
        <v>164</v>
      </c>
      <c r="M38" s="88"/>
      <c r="N38" s="89"/>
    </row>
    <row r="39" spans="1:14" x14ac:dyDescent="0.25">
      <c r="A39" s="4">
        <v>4.6875E-2</v>
      </c>
      <c r="B39" s="2">
        <f>A39</f>
        <v>4.6875E-2</v>
      </c>
      <c r="C39" s="3">
        <v>14</v>
      </c>
      <c r="D39" s="13">
        <v>0.182</v>
      </c>
      <c r="E39" s="53">
        <v>0.375</v>
      </c>
      <c r="F39" s="55">
        <f>E39</f>
        <v>0.375</v>
      </c>
      <c r="G39" s="20">
        <v>0.828125</v>
      </c>
      <c r="H39" s="5">
        <f>G39</f>
        <v>0.828125</v>
      </c>
      <c r="J39" s="61" t="s">
        <v>138</v>
      </c>
      <c r="K39" s="73">
        <v>0.875</v>
      </c>
      <c r="L39" s="77" t="s">
        <v>165</v>
      </c>
      <c r="M39" s="91" t="s">
        <v>226</v>
      </c>
      <c r="N39" s="92" t="s">
        <v>227</v>
      </c>
    </row>
    <row r="40" spans="1:14" x14ac:dyDescent="0.25">
      <c r="A40" s="3">
        <v>55</v>
      </c>
      <c r="B40" s="7">
        <v>5.1999999999999998E-2</v>
      </c>
      <c r="C40" s="3">
        <v>13</v>
      </c>
      <c r="D40" s="13">
        <v>0.185</v>
      </c>
      <c r="E40" s="8" t="s">
        <v>42</v>
      </c>
      <c r="F40" s="11">
        <v>0.377</v>
      </c>
      <c r="G40" s="20">
        <v>0.84375</v>
      </c>
      <c r="H40" s="5">
        <f>G40</f>
        <v>0.84375</v>
      </c>
      <c r="J40" s="61" t="s">
        <v>139</v>
      </c>
      <c r="K40" s="73"/>
      <c r="L40" s="77" t="s">
        <v>166</v>
      </c>
      <c r="M40" s="91"/>
      <c r="N40" s="92"/>
    </row>
    <row r="41" spans="1:14" x14ac:dyDescent="0.25">
      <c r="A41" s="3">
        <v>54</v>
      </c>
      <c r="B41" s="7">
        <v>5.5E-2</v>
      </c>
      <c r="C41" s="4">
        <v>0.1875</v>
      </c>
      <c r="D41" s="5">
        <f>C41</f>
        <v>0.1875</v>
      </c>
      <c r="E41" s="8" t="s">
        <v>43</v>
      </c>
      <c r="F41" s="11">
        <v>0.38600000000000001</v>
      </c>
      <c r="G41" s="21" t="s">
        <v>82</v>
      </c>
      <c r="H41" s="13">
        <v>0.84650000000000003</v>
      </c>
      <c r="J41" s="60" t="s">
        <v>140</v>
      </c>
      <c r="K41" s="78">
        <v>1</v>
      </c>
      <c r="L41" s="80" t="s">
        <v>167</v>
      </c>
      <c r="M41" s="93" t="s">
        <v>229</v>
      </c>
      <c r="N41" s="94" t="s">
        <v>228</v>
      </c>
    </row>
    <row r="42" spans="1:14" x14ac:dyDescent="0.25">
      <c r="A42" s="3" t="s">
        <v>10</v>
      </c>
      <c r="B42" s="12">
        <v>5.91E-2</v>
      </c>
      <c r="C42" s="3">
        <v>12</v>
      </c>
      <c r="D42" s="13">
        <v>0.189</v>
      </c>
      <c r="E42" s="9">
        <v>0.390625</v>
      </c>
      <c r="F42" s="10">
        <f>E42</f>
        <v>0.390625</v>
      </c>
      <c r="G42" s="20">
        <v>0.859375</v>
      </c>
      <c r="H42" s="5">
        <f>G42</f>
        <v>0.859375</v>
      </c>
      <c r="J42" s="60" t="s">
        <v>141</v>
      </c>
      <c r="K42" s="78"/>
      <c r="L42" s="80" t="s">
        <v>168</v>
      </c>
      <c r="M42" s="93"/>
      <c r="N42" s="94"/>
    </row>
    <row r="43" spans="1:14" ht="15.75" thickBot="1" x14ac:dyDescent="0.3">
      <c r="A43" s="3">
        <v>53</v>
      </c>
      <c r="B43" s="7">
        <v>5.9499999999999997E-2</v>
      </c>
      <c r="C43" s="3">
        <v>11</v>
      </c>
      <c r="D43" s="13">
        <v>0.191</v>
      </c>
      <c r="E43" s="8" t="s">
        <v>55</v>
      </c>
      <c r="F43" s="11">
        <v>0.39369999999999999</v>
      </c>
      <c r="G43" s="21" t="s">
        <v>77</v>
      </c>
      <c r="H43" s="13">
        <v>0.86609999999999998</v>
      </c>
      <c r="J43" s="81" t="s">
        <v>142</v>
      </c>
      <c r="K43" s="82"/>
      <c r="L43" s="83" t="s">
        <v>169</v>
      </c>
      <c r="M43" s="95"/>
      <c r="N43" s="96"/>
    </row>
    <row r="44" spans="1:14" x14ac:dyDescent="0.25">
      <c r="A44" s="53">
        <v>6.25E-2</v>
      </c>
      <c r="B44" s="54">
        <f>A44</f>
        <v>6.25E-2</v>
      </c>
      <c r="C44" s="3">
        <v>10</v>
      </c>
      <c r="D44" s="13">
        <v>0.19350000000000001</v>
      </c>
      <c r="E44" s="8" t="s">
        <v>44</v>
      </c>
      <c r="F44" s="11">
        <v>0.39700000000000002</v>
      </c>
      <c r="G44" s="20">
        <v>0.875</v>
      </c>
      <c r="H44" s="5">
        <f>G44</f>
        <v>0.875</v>
      </c>
      <c r="J44" s="40"/>
      <c r="K44" s="28"/>
      <c r="L44" s="41"/>
    </row>
    <row r="45" spans="1:14" x14ac:dyDescent="0.25">
      <c r="A45" s="3">
        <v>52</v>
      </c>
      <c r="B45" s="7">
        <v>6.3500000000000001E-2</v>
      </c>
      <c r="C45" s="3">
        <v>9</v>
      </c>
      <c r="D45" s="13">
        <v>0.19600000000000001</v>
      </c>
      <c r="E45" s="8" t="s">
        <v>45</v>
      </c>
      <c r="F45" s="11">
        <v>0.40400000000000003</v>
      </c>
      <c r="G45" s="21" t="s">
        <v>83</v>
      </c>
      <c r="H45" s="13">
        <v>0.88580000000000003</v>
      </c>
    </row>
    <row r="46" spans="1:14" x14ac:dyDescent="0.25">
      <c r="A46" s="3">
        <v>51</v>
      </c>
      <c r="B46" s="7">
        <v>6.7000000000000004E-2</v>
      </c>
      <c r="C46" s="3" t="s">
        <v>19</v>
      </c>
      <c r="D46" s="16">
        <v>0.19689999999999999</v>
      </c>
      <c r="E46" s="9">
        <v>0.40625</v>
      </c>
      <c r="F46" s="10">
        <f>E46</f>
        <v>0.40625</v>
      </c>
      <c r="G46" s="20">
        <v>0.890625</v>
      </c>
      <c r="H46" s="5">
        <f>G46</f>
        <v>0.890625</v>
      </c>
    </row>
    <row r="47" spans="1:14" x14ac:dyDescent="0.25">
      <c r="A47" s="3">
        <v>50</v>
      </c>
      <c r="B47" s="7">
        <v>7.0000000000000007E-2</v>
      </c>
      <c r="C47" s="3">
        <v>8</v>
      </c>
      <c r="D47" s="13">
        <v>0.19900000000000001</v>
      </c>
      <c r="E47" s="8" t="s">
        <v>46</v>
      </c>
      <c r="F47" s="11">
        <v>0.41299999999999998</v>
      </c>
      <c r="G47" s="21" t="s">
        <v>78</v>
      </c>
      <c r="H47" s="13">
        <v>0.90549999999999997</v>
      </c>
    </row>
    <row r="48" spans="1:14" x14ac:dyDescent="0.25">
      <c r="A48" s="3">
        <v>49</v>
      </c>
      <c r="B48" s="7">
        <v>7.2999999999999995E-2</v>
      </c>
      <c r="C48" s="3">
        <v>7</v>
      </c>
      <c r="D48" s="13">
        <v>0.20100000000000001</v>
      </c>
      <c r="E48" s="8" t="s">
        <v>56</v>
      </c>
      <c r="F48" s="11">
        <v>0.41339999999999999</v>
      </c>
      <c r="G48" s="20">
        <v>0.90625</v>
      </c>
      <c r="H48" s="5">
        <f>G48</f>
        <v>0.90625</v>
      </c>
    </row>
    <row r="49" spans="1:12" x14ac:dyDescent="0.25">
      <c r="A49" s="3">
        <v>48</v>
      </c>
      <c r="B49" s="7">
        <v>7.5999999999999998E-2</v>
      </c>
      <c r="C49" s="4">
        <v>0.203125</v>
      </c>
      <c r="D49" s="5">
        <v>0.2031</v>
      </c>
      <c r="E49" s="9">
        <v>0.421875</v>
      </c>
      <c r="F49" s="10">
        <f>E49</f>
        <v>0.421875</v>
      </c>
      <c r="G49" s="20">
        <v>0.921875</v>
      </c>
      <c r="H49" s="5">
        <f>G49</f>
        <v>0.921875</v>
      </c>
    </row>
    <row r="50" spans="1:12" x14ac:dyDescent="0.25">
      <c r="A50" s="4">
        <v>7.8125E-2</v>
      </c>
      <c r="B50" s="2">
        <v>7.8100000000000003E-2</v>
      </c>
      <c r="C50" s="3">
        <v>6</v>
      </c>
      <c r="D50" s="13">
        <v>0.20399999999999999</v>
      </c>
      <c r="E50" s="8" t="s">
        <v>57</v>
      </c>
      <c r="F50" s="11">
        <v>0.43309999999999998</v>
      </c>
      <c r="G50" s="21" t="s">
        <v>84</v>
      </c>
      <c r="H50" s="13">
        <v>0.92520000000000002</v>
      </c>
    </row>
    <row r="51" spans="1:12" x14ac:dyDescent="0.25">
      <c r="A51" s="3">
        <v>47</v>
      </c>
      <c r="B51" s="7">
        <v>7.85E-2</v>
      </c>
      <c r="C51" s="3">
        <v>5</v>
      </c>
      <c r="D51" s="13">
        <v>0.20899999999999999</v>
      </c>
      <c r="E51" s="53">
        <v>0.4375</v>
      </c>
      <c r="F51" s="55">
        <f>E51</f>
        <v>0.4375</v>
      </c>
      <c r="G51" s="58">
        <v>0.9375</v>
      </c>
      <c r="H51" s="55">
        <f>G51</f>
        <v>0.9375</v>
      </c>
    </row>
    <row r="52" spans="1:12" x14ac:dyDescent="0.25">
      <c r="A52" s="3" t="s">
        <v>11</v>
      </c>
      <c r="B52" s="12">
        <v>7.8700000000000006E-2</v>
      </c>
      <c r="C52" s="3">
        <v>4</v>
      </c>
      <c r="D52" s="13">
        <v>0.21299999999999999</v>
      </c>
      <c r="E52" s="8" t="s">
        <v>58</v>
      </c>
      <c r="F52" s="11">
        <v>0.45279999999999998</v>
      </c>
      <c r="G52" s="21" t="s">
        <v>79</v>
      </c>
      <c r="H52" s="13">
        <v>0.94489999999999996</v>
      </c>
    </row>
    <row r="53" spans="1:12" x14ac:dyDescent="0.25">
      <c r="A53" s="3">
        <v>46</v>
      </c>
      <c r="B53" s="7">
        <v>8.1000000000000003E-2</v>
      </c>
      <c r="C53" s="3">
        <v>3</v>
      </c>
      <c r="D53" s="13">
        <v>0.2165</v>
      </c>
      <c r="E53" s="9">
        <v>0.453125</v>
      </c>
      <c r="F53" s="10">
        <f>E53</f>
        <v>0.453125</v>
      </c>
      <c r="G53" s="20">
        <v>0.953125</v>
      </c>
      <c r="H53" s="5">
        <f>G53</f>
        <v>0.953125</v>
      </c>
    </row>
    <row r="54" spans="1:12" x14ac:dyDescent="0.25">
      <c r="A54" s="3">
        <v>45</v>
      </c>
      <c r="B54" s="7">
        <v>8.2000000000000003E-2</v>
      </c>
      <c r="C54" s="3" t="s">
        <v>20</v>
      </c>
      <c r="D54" s="16">
        <v>0.21879999999999999</v>
      </c>
      <c r="E54" s="9">
        <v>0.46875</v>
      </c>
      <c r="F54" s="10">
        <f>E54</f>
        <v>0.46875</v>
      </c>
      <c r="G54" s="21" t="s">
        <v>85</v>
      </c>
      <c r="H54" s="13">
        <v>0.94489999999999996</v>
      </c>
    </row>
    <row r="55" spans="1:12" x14ac:dyDescent="0.25">
      <c r="A55" s="3">
        <v>44</v>
      </c>
      <c r="B55" s="7">
        <v>8.5999999999999993E-2</v>
      </c>
      <c r="C55" s="4">
        <v>0.21875</v>
      </c>
      <c r="D55" s="5">
        <f>C55</f>
        <v>0.21875</v>
      </c>
      <c r="E55" s="8" t="s">
        <v>59</v>
      </c>
      <c r="F55" s="11">
        <v>0.47239999999999999</v>
      </c>
      <c r="G55" s="20">
        <v>0.96875</v>
      </c>
      <c r="H55" s="5">
        <f>G55</f>
        <v>0.96875</v>
      </c>
    </row>
    <row r="56" spans="1:12" x14ac:dyDescent="0.25">
      <c r="A56" s="3">
        <v>43</v>
      </c>
      <c r="B56" s="7">
        <v>8.8999999999999996E-2</v>
      </c>
      <c r="C56" s="3">
        <v>2</v>
      </c>
      <c r="D56" s="13">
        <v>0.221</v>
      </c>
      <c r="E56" s="9">
        <v>0.484375</v>
      </c>
      <c r="F56" s="10">
        <f>E56</f>
        <v>0.484375</v>
      </c>
      <c r="G56" s="21" t="s">
        <v>80</v>
      </c>
      <c r="H56" s="13">
        <v>0.98429999999999995</v>
      </c>
    </row>
    <row r="57" spans="1:12" x14ac:dyDescent="0.25">
      <c r="A57" s="3">
        <v>42</v>
      </c>
      <c r="B57" s="7">
        <v>9.35E-2</v>
      </c>
      <c r="C57" s="3">
        <v>1</v>
      </c>
      <c r="D57" s="13">
        <v>0.22800000000000001</v>
      </c>
      <c r="E57" s="8" t="s">
        <v>60</v>
      </c>
      <c r="F57" s="11">
        <v>0.49209999999999998</v>
      </c>
      <c r="G57" s="20">
        <v>0.984375</v>
      </c>
      <c r="H57" s="5">
        <f>G57</f>
        <v>0.984375</v>
      </c>
      <c r="J57" s="48"/>
      <c r="K57" s="48"/>
      <c r="L57" s="49"/>
    </row>
    <row r="58" spans="1:12" ht="15.75" thickBot="1" x14ac:dyDescent="0.3">
      <c r="A58" s="6">
        <v>9.375E-2</v>
      </c>
      <c r="B58" s="25">
        <f>A58</f>
        <v>9.375E-2</v>
      </c>
      <c r="C58" s="14" t="s">
        <v>21</v>
      </c>
      <c r="D58" s="52">
        <v>0.23400000000000001</v>
      </c>
      <c r="E58" s="56">
        <v>0.5</v>
      </c>
      <c r="F58" s="57">
        <f>E58</f>
        <v>0.5</v>
      </c>
      <c r="G58" s="59">
        <v>1</v>
      </c>
      <c r="H58" s="57">
        <f>G58</f>
        <v>1</v>
      </c>
      <c r="J58" s="48"/>
      <c r="K58" s="48"/>
      <c r="L58" s="50"/>
    </row>
    <row r="59" spans="1:12" x14ac:dyDescent="0.25">
      <c r="J59" s="28"/>
      <c r="K59" s="28"/>
      <c r="L59" s="50"/>
    </row>
    <row r="60" spans="1:12" x14ac:dyDescent="0.25">
      <c r="J60" s="28"/>
      <c r="K60" s="28"/>
      <c r="L60" s="50"/>
    </row>
    <row r="61" spans="1:12" x14ac:dyDescent="0.25">
      <c r="L61" s="51"/>
    </row>
    <row r="62" spans="1:12" x14ac:dyDescent="0.25">
      <c r="L62" s="51"/>
    </row>
    <row r="63" spans="1:12" x14ac:dyDescent="0.25">
      <c r="L63" s="51"/>
    </row>
    <row r="64" spans="1:12" x14ac:dyDescent="0.25">
      <c r="L64" s="51"/>
    </row>
    <row r="65" spans="12:12" x14ac:dyDescent="0.25">
      <c r="L65" s="51"/>
    </row>
    <row r="66" spans="12:12" x14ac:dyDescent="0.25">
      <c r="L66" s="51"/>
    </row>
    <row r="67" spans="12:12" x14ac:dyDescent="0.25">
      <c r="L67" s="51"/>
    </row>
    <row r="68" spans="12:12" x14ac:dyDescent="0.25">
      <c r="L68" s="51"/>
    </row>
  </sheetData>
  <mergeCells count="2">
    <mergeCell ref="J1:L1"/>
    <mergeCell ref="M1:N1"/>
  </mergeCells>
  <conditionalFormatting sqref="A60:I1048576 G48:H58 G2:H46 A2:F58 A1:I1 I2:I59 M50:XFD1048576 M1 O1 M2:O49 Y1:XFD49">
    <cfRule type="containsText" dxfId="1" priority="4" operator="containsText" text="mm">
      <formula>NOT(ISERROR(SEARCH("mm",A1)))</formula>
    </cfRule>
  </conditionalFormatting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R23" sqref="R23"/>
    </sheetView>
  </sheetViews>
  <sheetFormatPr defaultRowHeight="15" x14ac:dyDescent="0.25"/>
  <sheetData>
    <row r="1" spans="1:9" ht="16.5" thickBot="1" x14ac:dyDescent="0.3">
      <c r="A1" s="97" t="s">
        <v>176</v>
      </c>
      <c r="B1" s="99"/>
      <c r="C1" s="1"/>
      <c r="D1" s="1"/>
      <c r="E1" s="1"/>
      <c r="F1" s="1"/>
      <c r="G1" s="1"/>
      <c r="H1" s="1"/>
      <c r="I1" s="1"/>
    </row>
    <row r="2" spans="1:9" ht="16.5" thickBot="1" x14ac:dyDescent="0.3">
      <c r="A2" s="67" t="s">
        <v>143</v>
      </c>
      <c r="B2" s="68" t="s">
        <v>15</v>
      </c>
      <c r="C2" s="1"/>
      <c r="D2" s="1"/>
      <c r="E2" s="1"/>
      <c r="F2" s="1"/>
      <c r="G2" s="1"/>
      <c r="H2" s="1"/>
      <c r="I2" s="1"/>
    </row>
    <row r="3" spans="1:9" x14ac:dyDescent="0.25">
      <c r="A3" s="31" t="s">
        <v>232</v>
      </c>
      <c r="B3" s="1"/>
      <c r="C3" s="1"/>
      <c r="D3" s="1"/>
      <c r="E3" s="1"/>
      <c r="F3" s="32" t="s">
        <v>155</v>
      </c>
      <c r="G3" s="1"/>
      <c r="H3" s="1"/>
      <c r="I3" s="1"/>
    </row>
    <row r="4" spans="1:9" x14ac:dyDescent="0.25">
      <c r="A4" s="33" t="s">
        <v>233</v>
      </c>
      <c r="B4" s="1"/>
      <c r="C4" s="1"/>
      <c r="D4" s="1"/>
      <c r="E4" s="1"/>
      <c r="F4" s="34" t="s">
        <v>177</v>
      </c>
      <c r="G4" s="1"/>
      <c r="H4" s="1"/>
      <c r="I4" s="1"/>
    </row>
    <row r="5" spans="1:9" x14ac:dyDescent="0.25">
      <c r="A5" s="33" t="s">
        <v>234</v>
      </c>
      <c r="B5" s="1"/>
      <c r="C5" s="1"/>
      <c r="D5" s="1"/>
      <c r="E5" s="1"/>
      <c r="F5" s="34">
        <v>46</v>
      </c>
      <c r="G5" s="1"/>
      <c r="H5" s="1"/>
      <c r="I5" s="1"/>
    </row>
    <row r="6" spans="1:9" x14ac:dyDescent="0.25">
      <c r="A6" s="33" t="s">
        <v>235</v>
      </c>
      <c r="B6" s="1"/>
      <c r="C6" s="1"/>
      <c r="D6" s="1"/>
      <c r="E6" s="1"/>
      <c r="F6" s="34">
        <v>40</v>
      </c>
      <c r="G6" s="1"/>
      <c r="H6" s="1"/>
      <c r="I6" s="1"/>
    </row>
    <row r="7" spans="1:9" x14ac:dyDescent="0.25">
      <c r="A7" s="33" t="s">
        <v>236</v>
      </c>
      <c r="B7" s="1"/>
      <c r="C7" s="1"/>
      <c r="D7" s="1"/>
      <c r="E7" s="1"/>
      <c r="F7" s="34" t="s">
        <v>178</v>
      </c>
      <c r="G7" s="1"/>
      <c r="H7" s="1"/>
      <c r="I7" s="1"/>
    </row>
    <row r="8" spans="1:9" x14ac:dyDescent="0.25">
      <c r="A8" s="33" t="s">
        <v>237</v>
      </c>
      <c r="B8" s="1"/>
      <c r="C8" s="1"/>
      <c r="D8" s="1"/>
      <c r="E8" s="1"/>
      <c r="F8" s="34" t="s">
        <v>179</v>
      </c>
      <c r="G8" s="1"/>
      <c r="H8" s="1"/>
      <c r="I8" s="1"/>
    </row>
    <row r="9" spans="1:9" x14ac:dyDescent="0.25">
      <c r="A9" s="33" t="s">
        <v>238</v>
      </c>
      <c r="B9" s="1"/>
      <c r="C9" s="1"/>
      <c r="D9" s="1"/>
      <c r="E9" s="1"/>
      <c r="F9" s="34" t="s">
        <v>180</v>
      </c>
      <c r="G9" s="1"/>
      <c r="H9" s="1"/>
      <c r="I9" s="1"/>
    </row>
    <row r="10" spans="1:9" x14ac:dyDescent="0.25">
      <c r="A10" s="33" t="s">
        <v>239</v>
      </c>
      <c r="B10" s="1"/>
      <c r="C10" s="1"/>
      <c r="D10" s="1"/>
      <c r="E10" s="1"/>
      <c r="F10" s="34" t="s">
        <v>181</v>
      </c>
      <c r="G10" s="1"/>
      <c r="H10" s="1"/>
      <c r="I10" s="1"/>
    </row>
    <row r="11" spans="1:9" x14ac:dyDescent="0.25">
      <c r="A11" s="33" t="s">
        <v>240</v>
      </c>
      <c r="B11" s="1"/>
      <c r="C11" s="1"/>
      <c r="D11" s="1"/>
      <c r="E11" s="1"/>
      <c r="F11" s="34" t="s">
        <v>28</v>
      </c>
      <c r="G11" s="1"/>
      <c r="H11" s="1"/>
      <c r="I11" s="1"/>
    </row>
    <row r="12" spans="1:9" x14ac:dyDescent="0.25">
      <c r="A12" s="33" t="s">
        <v>241</v>
      </c>
      <c r="B12" s="1"/>
      <c r="C12" s="1"/>
      <c r="D12" s="1"/>
      <c r="E12" s="1"/>
      <c r="F12" s="34" t="s">
        <v>37</v>
      </c>
      <c r="G12" s="1"/>
      <c r="H12" s="1"/>
      <c r="I12" s="1"/>
    </row>
    <row r="13" spans="1:9" x14ac:dyDescent="0.25">
      <c r="A13" s="33" t="s">
        <v>242</v>
      </c>
      <c r="B13" s="1"/>
      <c r="C13" s="1"/>
      <c r="D13" s="1"/>
      <c r="E13" s="1"/>
      <c r="F13" s="34" t="s">
        <v>45</v>
      </c>
      <c r="G13" s="1"/>
      <c r="H13" s="1"/>
      <c r="I13" s="1"/>
    </row>
    <row r="14" spans="1:9" x14ac:dyDescent="0.25">
      <c r="A14" s="33" t="s">
        <v>243</v>
      </c>
      <c r="B14" s="1"/>
      <c r="C14" s="1"/>
      <c r="D14" s="1"/>
      <c r="E14" s="1"/>
      <c r="F14" s="34" t="s">
        <v>182</v>
      </c>
      <c r="G14" s="1"/>
      <c r="H14" s="1"/>
      <c r="I14" s="1"/>
    </row>
    <row r="15" spans="1:9" x14ac:dyDescent="0.25">
      <c r="A15" s="33" t="s">
        <v>244</v>
      </c>
      <c r="B15" s="1"/>
      <c r="C15" s="1"/>
      <c r="D15" s="1"/>
      <c r="E15" s="1"/>
      <c r="F15" s="34" t="s">
        <v>183</v>
      </c>
      <c r="G15" s="1"/>
      <c r="H15" s="1"/>
      <c r="I15" s="1"/>
    </row>
    <row r="16" spans="1:9" x14ac:dyDescent="0.25">
      <c r="A16" s="33" t="s">
        <v>245</v>
      </c>
      <c r="B16" s="1"/>
      <c r="C16" s="1"/>
      <c r="D16" s="1"/>
      <c r="E16" s="1"/>
      <c r="F16" s="34" t="s">
        <v>184</v>
      </c>
      <c r="G16" s="1"/>
      <c r="H16" s="1"/>
      <c r="I16" s="1"/>
    </row>
    <row r="17" spans="1:9" x14ac:dyDescent="0.25">
      <c r="A17" s="33" t="s">
        <v>246</v>
      </c>
      <c r="B17" s="1"/>
      <c r="C17" s="1"/>
      <c r="D17" s="1"/>
      <c r="E17" s="1"/>
      <c r="F17" s="34" t="s">
        <v>164</v>
      </c>
      <c r="G17" s="1"/>
      <c r="H17" s="1"/>
      <c r="I17" s="1"/>
    </row>
    <row r="18" spans="1:9" x14ac:dyDescent="0.25">
      <c r="A18" s="33" t="s">
        <v>247</v>
      </c>
      <c r="B18" s="1"/>
      <c r="C18" s="1"/>
      <c r="D18" s="1"/>
      <c r="E18" s="1"/>
      <c r="F18" s="34" t="s">
        <v>185</v>
      </c>
      <c r="G18" s="1"/>
      <c r="H18" s="1"/>
      <c r="I18" s="1"/>
    </row>
    <row r="19" spans="1:9" x14ac:dyDescent="0.25">
      <c r="A19" s="33" t="s">
        <v>248</v>
      </c>
      <c r="B19" s="1"/>
      <c r="C19" s="1"/>
      <c r="D19" s="1"/>
      <c r="E19" s="1"/>
      <c r="F19" s="34" t="s">
        <v>186</v>
      </c>
      <c r="G19" s="1"/>
      <c r="H19" s="1"/>
      <c r="I19" s="1"/>
    </row>
    <row r="20" spans="1:9" x14ac:dyDescent="0.25">
      <c r="A20" s="33" t="s">
        <v>249</v>
      </c>
      <c r="B20" s="1"/>
      <c r="C20" s="1"/>
      <c r="D20" s="1"/>
      <c r="E20" s="1"/>
      <c r="F20" s="34" t="s">
        <v>187</v>
      </c>
      <c r="G20" s="1"/>
      <c r="H20" s="1"/>
      <c r="I20" s="1"/>
    </row>
    <row r="21" spans="1:9" x14ac:dyDescent="0.25">
      <c r="A21" s="33" t="s">
        <v>250</v>
      </c>
      <c r="B21" s="34"/>
      <c r="C21" s="1"/>
      <c r="D21" s="1"/>
      <c r="E21" s="1"/>
      <c r="F21" s="1"/>
      <c r="G21" s="1"/>
      <c r="H21" s="1"/>
      <c r="I21" s="1"/>
    </row>
    <row r="22" spans="1:9" x14ac:dyDescent="0.25">
      <c r="A22" s="33" t="s">
        <v>251</v>
      </c>
      <c r="B22" s="34"/>
      <c r="C22" s="1"/>
      <c r="D22" s="1"/>
      <c r="E22" s="1"/>
      <c r="F22" s="1"/>
      <c r="G22" s="1"/>
      <c r="H22" s="1"/>
      <c r="I22" s="1"/>
    </row>
    <row r="23" spans="1:9" x14ac:dyDescent="0.25">
      <c r="A23" s="33" t="s">
        <v>252</v>
      </c>
      <c r="B23" s="34"/>
      <c r="C23" s="1"/>
      <c r="D23" s="1"/>
      <c r="E23" s="1"/>
      <c r="F23" s="1"/>
      <c r="G23" s="1"/>
      <c r="H23" s="1"/>
      <c r="I23" s="1"/>
    </row>
    <row r="24" spans="1:9" x14ac:dyDescent="0.25">
      <c r="A24" s="33" t="s">
        <v>178</v>
      </c>
      <c r="B24" s="36"/>
      <c r="C24" s="1"/>
      <c r="D24" s="1"/>
      <c r="E24" s="1"/>
      <c r="F24" s="1"/>
      <c r="G24" s="1"/>
      <c r="H24" s="1"/>
      <c r="I24" s="1"/>
    </row>
    <row r="25" spans="1:9" x14ac:dyDescent="0.25">
      <c r="A25" s="33" t="s">
        <v>253</v>
      </c>
      <c r="B25" s="36"/>
      <c r="C25" s="1"/>
      <c r="D25" s="1"/>
      <c r="E25" s="1"/>
      <c r="F25" s="1"/>
      <c r="G25" s="1"/>
      <c r="H25" s="1"/>
      <c r="I25" s="1"/>
    </row>
    <row r="26" spans="1:9" x14ac:dyDescent="0.25">
      <c r="A26" s="33" t="s">
        <v>254</v>
      </c>
      <c r="B26" s="36"/>
      <c r="C26" s="1"/>
      <c r="D26" s="1"/>
      <c r="E26" s="1"/>
      <c r="F26" s="1"/>
      <c r="G26" s="1"/>
      <c r="H26" s="1"/>
      <c r="I26" s="1"/>
    </row>
    <row r="27" spans="1:9" x14ac:dyDescent="0.25">
      <c r="A27" s="33" t="s">
        <v>255</v>
      </c>
      <c r="B27" s="36"/>
      <c r="C27" s="1"/>
      <c r="D27" s="1"/>
      <c r="E27" s="1"/>
      <c r="F27" s="1"/>
      <c r="G27" s="1"/>
      <c r="H27" s="1"/>
      <c r="I27" s="1"/>
    </row>
    <row r="28" spans="1:9" x14ac:dyDescent="0.25">
      <c r="A28" s="33" t="s">
        <v>256</v>
      </c>
      <c r="B28" s="36"/>
      <c r="C28" s="1"/>
      <c r="D28" s="1"/>
      <c r="E28" s="1"/>
      <c r="F28" s="1"/>
      <c r="G28" s="1"/>
      <c r="H28" s="1"/>
      <c r="I28" s="1"/>
    </row>
    <row r="29" spans="1:9" x14ac:dyDescent="0.25">
      <c r="A29" s="33"/>
      <c r="B29" s="36"/>
      <c r="C29" s="1"/>
      <c r="D29" s="1"/>
      <c r="E29" s="1"/>
      <c r="F29" s="1"/>
      <c r="G29" s="1"/>
      <c r="H29" s="1"/>
      <c r="I29" s="1"/>
    </row>
    <row r="30" spans="1:9" x14ac:dyDescent="0.25">
      <c r="A30" s="33"/>
      <c r="B30" s="36"/>
      <c r="C30" s="1"/>
      <c r="D30" s="1"/>
      <c r="E30" s="1"/>
      <c r="F30" s="1"/>
      <c r="G30" s="1"/>
      <c r="H30" s="1"/>
      <c r="I30" s="1"/>
    </row>
    <row r="31" spans="1:9" ht="15.75" thickBot="1" x14ac:dyDescent="0.3">
      <c r="A31" s="33"/>
      <c r="B31" s="36"/>
      <c r="C31" s="1"/>
      <c r="D31" s="1"/>
      <c r="E31" s="1"/>
      <c r="F31" s="1"/>
      <c r="G31" s="1"/>
      <c r="H31" s="1"/>
      <c r="I31" s="1"/>
    </row>
    <row r="32" spans="1:9" x14ac:dyDescent="0.25">
      <c r="A32" s="33"/>
      <c r="B32" s="36"/>
      <c r="C32" s="1"/>
      <c r="D32" s="102" t="s">
        <v>144</v>
      </c>
      <c r="E32" s="103"/>
      <c r="F32" s="104"/>
      <c r="G32" s="1"/>
      <c r="H32" s="1"/>
      <c r="I32" s="1"/>
    </row>
    <row r="33" spans="1:9" ht="15.75" thickBot="1" x14ac:dyDescent="0.3">
      <c r="A33" s="33"/>
      <c r="B33" s="36"/>
      <c r="C33" s="1"/>
      <c r="D33" s="42" t="s">
        <v>143</v>
      </c>
      <c r="E33" s="62"/>
      <c r="F33" s="43" t="s">
        <v>15</v>
      </c>
      <c r="G33" s="1"/>
      <c r="H33" s="1"/>
      <c r="I33" s="1"/>
    </row>
    <row r="34" spans="1:9" x14ac:dyDescent="0.25">
      <c r="A34" s="33"/>
      <c r="B34" s="36"/>
      <c r="C34" s="1"/>
      <c r="D34" s="44" t="s">
        <v>145</v>
      </c>
      <c r="E34" s="71"/>
      <c r="F34" s="45" t="s">
        <v>24</v>
      </c>
      <c r="G34" s="1"/>
      <c r="H34" s="1"/>
      <c r="I34" s="1"/>
    </row>
    <row r="35" spans="1:9" x14ac:dyDescent="0.25">
      <c r="A35" s="33"/>
      <c r="B35" s="36"/>
      <c r="C35" s="1"/>
      <c r="D35" s="29" t="s">
        <v>146</v>
      </c>
      <c r="E35" s="69"/>
      <c r="F35" s="30" t="s">
        <v>38</v>
      </c>
      <c r="G35" s="1"/>
      <c r="H35" s="1"/>
      <c r="I35" s="1"/>
    </row>
    <row r="36" spans="1:9" x14ac:dyDescent="0.25">
      <c r="A36" s="33"/>
      <c r="B36" s="36"/>
      <c r="C36" s="1"/>
      <c r="D36" s="29" t="s">
        <v>147</v>
      </c>
      <c r="E36" s="69"/>
      <c r="F36" s="30" t="s">
        <v>170</v>
      </c>
      <c r="G36" s="1"/>
      <c r="H36" s="1"/>
      <c r="I36" s="1"/>
    </row>
    <row r="37" spans="1:9" x14ac:dyDescent="0.25">
      <c r="A37" s="33"/>
      <c r="B37" s="36"/>
      <c r="C37" s="1"/>
      <c r="D37" s="29" t="s">
        <v>148</v>
      </c>
      <c r="E37" s="69"/>
      <c r="F37" s="46" t="s">
        <v>162</v>
      </c>
      <c r="G37" s="1"/>
      <c r="H37" s="1"/>
      <c r="I37" s="1"/>
    </row>
    <row r="38" spans="1:9" x14ac:dyDescent="0.25">
      <c r="A38" s="33"/>
      <c r="B38" s="36"/>
      <c r="C38" s="1"/>
      <c r="D38" s="29" t="s">
        <v>149</v>
      </c>
      <c r="E38" s="69"/>
      <c r="F38" s="46" t="s">
        <v>171</v>
      </c>
      <c r="G38" s="1"/>
      <c r="H38" s="1"/>
      <c r="I38" s="1"/>
    </row>
    <row r="39" spans="1:9" x14ac:dyDescent="0.25">
      <c r="A39" s="33"/>
      <c r="B39" s="36"/>
      <c r="C39" s="1"/>
      <c r="D39" s="29" t="s">
        <v>150</v>
      </c>
      <c r="E39" s="69"/>
      <c r="F39" s="46" t="s">
        <v>168</v>
      </c>
      <c r="G39" s="1"/>
      <c r="H39" s="1"/>
      <c r="I39" s="1"/>
    </row>
    <row r="40" spans="1:9" x14ac:dyDescent="0.25">
      <c r="A40" s="33"/>
      <c r="B40" s="36"/>
      <c r="C40" s="1"/>
      <c r="D40" s="29" t="s">
        <v>151</v>
      </c>
      <c r="E40" s="69"/>
      <c r="F40" s="46" t="s">
        <v>172</v>
      </c>
      <c r="G40" s="1"/>
      <c r="H40" s="1"/>
      <c r="I40" s="1"/>
    </row>
    <row r="41" spans="1:9" x14ac:dyDescent="0.25">
      <c r="A41" s="33"/>
      <c r="B41" s="36"/>
      <c r="C41" s="1"/>
      <c r="D41" s="29" t="s">
        <v>152</v>
      </c>
      <c r="E41" s="69"/>
      <c r="F41" s="46" t="s">
        <v>173</v>
      </c>
      <c r="G41" s="1"/>
      <c r="H41" s="1"/>
      <c r="I41" s="1"/>
    </row>
    <row r="42" spans="1:9" x14ac:dyDescent="0.25">
      <c r="A42" s="33"/>
      <c r="B42" s="36"/>
      <c r="C42" s="1"/>
      <c r="D42" s="29" t="s">
        <v>153</v>
      </c>
      <c r="E42" s="69"/>
      <c r="F42" s="46" t="s">
        <v>174</v>
      </c>
      <c r="G42" s="1"/>
      <c r="H42" s="1"/>
      <c r="I42" s="1"/>
    </row>
    <row r="43" spans="1:9" ht="15.75" thickBot="1" x14ac:dyDescent="0.3">
      <c r="A43" s="38"/>
      <c r="B43" s="39"/>
      <c r="C43" s="1"/>
      <c r="D43" s="37" t="s">
        <v>154</v>
      </c>
      <c r="E43" s="70"/>
      <c r="F43" s="47" t="s">
        <v>175</v>
      </c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2">
    <mergeCell ref="D32:F32"/>
    <mergeCell ref="A1:B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text="mm" id="{B963418F-C309-41ED-927D-FC471E071C49}">
            <xm:f>NOT(ISERROR(SEARCH("mm",Sheet1!A1)))</xm:f>
            <x14:dxf>
              <font>
                <b/>
                <i val="0"/>
                <color theme="4" tint="-0.24994659260841701"/>
              </font>
            </x14:dxf>
          </x14:cfRule>
          <xm:sqref>A44:I49 C1:I2 C32:C43 G32:I43 C21:I31 C3:E20 G3:I20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2019-06-12T16:09:43Z</cp:lastPrinted>
  <dcterms:created xsi:type="dcterms:W3CDTF">2019-06-05T16:46:56Z</dcterms:created>
  <dcterms:modified xsi:type="dcterms:W3CDTF">2020-04-08T23:57:58Z</dcterms:modified>
</cp:coreProperties>
</file>