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manuals\003 Dive Logs\I2MAP\"/>
    </mc:Choice>
  </mc:AlternateContent>
  <bookViews>
    <workbookView xWindow="0" yWindow="0" windowWidth="15660" windowHeight="1006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9" i="1" l="1"/>
</calcChain>
</file>

<file path=xl/sharedStrings.xml><?xml version="1.0" encoding="utf-8"?>
<sst xmlns="http://schemas.openxmlformats.org/spreadsheetml/2006/main" count="280" uniqueCount="186">
  <si>
    <t>Scientists</t>
  </si>
  <si>
    <t>Vessel</t>
  </si>
  <si>
    <t>Mission Name</t>
  </si>
  <si>
    <t>Physical Checks</t>
  </si>
  <si>
    <t>Mission Details</t>
  </si>
  <si>
    <t>Vehicle</t>
  </si>
  <si>
    <t>AUV Crew</t>
  </si>
  <si>
    <t xml:space="preserve">Dropweight </t>
  </si>
  <si>
    <t>Final Checks Deployment</t>
  </si>
  <si>
    <t>Strobe</t>
  </si>
  <si>
    <t>Camera Cover Off</t>
  </si>
  <si>
    <t>RDF</t>
  </si>
  <si>
    <t>CTD Tubing out</t>
  </si>
  <si>
    <t>Iridium</t>
  </si>
  <si>
    <t>Prop tight</t>
  </si>
  <si>
    <t>Magnet out</t>
  </si>
  <si>
    <t>Comms Check</t>
  </si>
  <si>
    <t>Check Bridge for RDF (160.785 MHz)</t>
  </si>
  <si>
    <t>TailCone Check</t>
  </si>
  <si>
    <t xml:space="preserve">&lt;td gps&gt; </t>
  </si>
  <si>
    <t>&lt;td dvl&gt;</t>
  </si>
  <si>
    <t>rudder (-10 = starboard) (10 = port)</t>
  </si>
  <si>
    <t>elevator (-10= Up) (10 = down)</t>
  </si>
  <si>
    <t>Aft Battery (IP 134.89.32.130 ) ON</t>
  </si>
  <si>
    <t>MAX</t>
  </si>
  <si>
    <t>MIN</t>
  </si>
  <si>
    <t>Temperature</t>
  </si>
  <si>
    <t>Humidity</t>
  </si>
  <si>
    <t>Mid Battery (IP 134.89.32.128) ON</t>
  </si>
  <si>
    <t>Fwd Battery (IP 134.89.32.121) ON</t>
  </si>
  <si>
    <t>BioAcoustics</t>
  </si>
  <si>
    <t>Magnet Out</t>
  </si>
  <si>
    <t xml:space="preserve">&lt;carlTest&gt; </t>
  </si>
  <si>
    <t>Ping Computer (134.89.32.215)</t>
  </si>
  <si>
    <t>Remote Desktop in to Software to ensure communication to Transceiver</t>
  </si>
  <si>
    <t>Ensure correct profile I2MAP = auvdev</t>
  </si>
  <si>
    <t>Mission Notes</t>
  </si>
  <si>
    <t>Fairing rings and bolts secure</t>
  </si>
  <si>
    <t>At Station Time</t>
  </si>
  <si>
    <t>Test program response indicates success</t>
  </si>
  <si>
    <t>Request a 'Camera Check' from the test menu</t>
  </si>
  <si>
    <t>Camera check reports '1'</t>
  </si>
  <si>
    <t>Turn on Recorder (Takes about 35 secs to boot up)</t>
  </si>
  <si>
    <t>The only way to check the recorder power is to issue a 'Recorder Check' after 40 seconds</t>
  </si>
  <si>
    <t>Recorder check reports '1'</t>
  </si>
  <si>
    <t>Check this box if more than one attempt was needed</t>
  </si>
  <si>
    <t>Lights come on OK</t>
  </si>
  <si>
    <t>Ensure that the Modtronix PWM Frequency setting is 9.766 kHz (goto http://134.89.32.55)</t>
  </si>
  <si>
    <t>Ensure that the PWM Mode is is set to 8­bit</t>
  </si>
  <si>
    <t xml:space="preserve">Perform a light check </t>
  </si>
  <si>
    <t>The light check returns a number ending in fifteen, e.g., '5015'</t>
  </si>
  <si>
    <t>Change the light brightness ­ first '0', then '75'</t>
  </si>
  <si>
    <t>The brightness decreased then increased noticeably</t>
  </si>
  <si>
    <t>A light check returns '7515'</t>
  </si>
  <si>
    <t xml:space="preserve">Turn the lights off </t>
  </si>
  <si>
    <t>Lights turned off OK</t>
  </si>
  <si>
    <t>Select the menu option for CTD power</t>
  </si>
  <si>
    <t>Select the menu option for a CTD power check</t>
  </si>
  <si>
    <t>The answer is '1'</t>
  </si>
  <si>
    <t>Sample the camera housing environmental data</t>
  </si>
  <si>
    <t>Celsius Temp is less than 40</t>
  </si>
  <si>
    <t>Humidity is low (&lt; 40%)</t>
  </si>
  <si>
    <t>Both water sensors show approximately zero</t>
  </si>
  <si>
    <t>Water alarm is 0</t>
  </si>
  <si>
    <t>Synchronize the MVC and AJA Recorder clocks</t>
  </si>
  <si>
    <t>After a delay to allow the MVC time to reach the next minute, carlTest spews message of success</t>
  </si>
  <si>
    <t>Clear the AJA recorder video storage</t>
  </si>
  <si>
    <t>Point your browser to 134.89.32.54</t>
  </si>
  <si>
    <t>Select "Media" from lower left column on page</t>
  </si>
  <si>
    <t>Press the Format S1 (or S2) button to reset the storage cards</t>
  </si>
  <si>
    <t>Switch to the second storage module by pressing the ^ button twice</t>
  </si>
  <si>
    <t>Press the Format button to clear that card as wellz</t>
  </si>
  <si>
    <t xml:space="preserve">Ensure that the Rollover option is selected </t>
  </si>
  <si>
    <t>Go to the Media page of the Ki Pro (134.89.32.54)</t>
  </si>
  <si>
    <t>Towards the top of the page, ensure that the 'Rollover' is ON</t>
  </si>
  <si>
    <t>Reset the clip name by selecting the appropriate carlTest menu item</t>
  </si>
  <si>
    <t>Enter a base name for today's video clips (a blank entry sets the name to the current date and time)</t>
  </si>
  <si>
    <t>Response from carlTest indicates success</t>
  </si>
  <si>
    <t>Take a short test sample video</t>
  </si>
  <si>
    <t>Select 'Start Recording' from the test menu, (indication of success)</t>
  </si>
  <si>
    <t>After about 5 seconds, select 'Stop Recording' (indication of success)</t>
  </si>
  <si>
    <t>A new video clip appears in the 'All Clips' page on your browser</t>
  </si>
  <si>
    <t>The name of the clip matches the name in the previous step</t>
  </si>
  <si>
    <t>View the sample video</t>
  </si>
  <si>
    <t>From the test menu, select 'Data Mode'</t>
  </si>
  <si>
    <t>The 'All Clips' page should now have controls at the top that allow downloads</t>
  </si>
  <si>
    <t>Select the new video clip using the checkbox to the left</t>
  </si>
  <si>
    <t>Click "Download". Video files can get big fast, download a short one.</t>
  </si>
  <si>
    <t>After downloading the clip, select 'Record Mode' from the test menu</t>
  </si>
  <si>
    <t>View the video using VLC or equivalent</t>
  </si>
  <si>
    <t xml:space="preserve">Turning the recorder off and remembering to turn it on  before launch </t>
  </si>
  <si>
    <t>OR Leaving the recorder on</t>
  </si>
  <si>
    <t>Test IRIS motor Function</t>
  </si>
  <si>
    <t>Home the iris motor and position it to appropriate fstop (nominally 5.6).</t>
  </si>
  <si>
    <t>carlTest indicates motor is moving and sets the position to 660 when complete</t>
  </si>
  <si>
    <t>Each fstop has 3 positions. Move to the first position of fstop 5.6 by entering '561'</t>
  </si>
  <si>
    <t>The test program should indicate the motor is moving and stops at position 200</t>
  </si>
  <si>
    <t>Move to the 2nd position of fstop 16 by entering 162</t>
  </si>
  <si>
    <t>The test program should indicate the motor is moving and stops at position X 595 Move the fstop back to 561 (or the desired fstop)</t>
  </si>
  <si>
    <t>Exit the carlTest program</t>
  </si>
  <si>
    <t>Leave the Recorder on or Turn the recorder off (Check ONE)</t>
  </si>
  <si>
    <t>prop ( 100 = ON, 0 = OFF)</t>
  </si>
  <si>
    <t>Check</t>
  </si>
  <si>
    <t>Time Batteries On (UTC)</t>
  </si>
  <si>
    <t>Note: Reference Re-Pre-Dive Section if needed</t>
  </si>
  <si>
    <t>I2MAP DIVE LOG</t>
  </si>
  <si>
    <t>Notes:</t>
  </si>
  <si>
    <t>Start Date</t>
  </si>
  <si>
    <t>Vehicle Data Delivered to Science Party?</t>
  </si>
  <si>
    <t>CARLData Downloaded (?)</t>
  </si>
  <si>
    <t>BioAcoustics Data Downloaded (?)</t>
  </si>
  <si>
    <t>Vehicle Batteries Charged (?)</t>
  </si>
  <si>
    <t>Vehicle Freshwater Rinsed (?)</t>
  </si>
  <si>
    <r>
      <t>Dropweight Server</t>
    </r>
    <r>
      <rPr>
        <b/>
        <sz val="12"/>
        <color theme="1"/>
        <rFont val="Calibri"/>
        <family val="2"/>
        <scheme val="minor"/>
      </rPr>
      <t xml:space="preserve"> &lt;resetdw&gt;</t>
    </r>
  </si>
  <si>
    <r>
      <rPr>
        <b/>
        <sz val="12"/>
        <color theme="1"/>
        <rFont val="Calibri"/>
        <family val="2"/>
        <scheme val="minor"/>
      </rPr>
      <t xml:space="preserve">&lt;td parosci&gt; </t>
    </r>
    <r>
      <rPr>
        <sz val="12"/>
        <color theme="1"/>
        <rFont val="Calibri"/>
        <family val="2"/>
        <scheme val="minor"/>
      </rPr>
      <t>Vehicle Pressure Sensor</t>
    </r>
  </si>
  <si>
    <r>
      <rPr>
        <b/>
        <sz val="12"/>
        <color theme="1"/>
        <rFont val="Calibri"/>
        <family val="2"/>
        <scheme val="minor"/>
      </rPr>
      <t>&lt;td newTailCone&gt;</t>
    </r>
    <r>
      <rPr>
        <sz val="12"/>
        <color theme="1"/>
        <rFont val="Calibri"/>
        <family val="2"/>
        <scheme val="minor"/>
      </rPr>
      <t xml:space="preserve"> Prop check</t>
    </r>
  </si>
  <si>
    <r>
      <t>Batteries</t>
    </r>
    <r>
      <rPr>
        <b/>
        <sz val="12"/>
        <color theme="1"/>
        <rFont val="Calibri"/>
        <family val="2"/>
        <scheme val="minor"/>
      </rPr>
      <t xml:space="preserve"> &lt;telnet -e 0 134.89.34.XXX 10003&gt;</t>
    </r>
    <r>
      <rPr>
        <sz val="12"/>
        <color theme="1"/>
        <rFont val="Calibri"/>
        <family val="2"/>
        <scheme val="minor"/>
      </rPr>
      <t xml:space="preserve"> </t>
    </r>
    <r>
      <rPr>
        <i/>
        <sz val="12"/>
        <color theme="1"/>
        <rFont val="Calibri"/>
        <family val="2"/>
        <scheme val="minor"/>
      </rPr>
      <t xml:space="preserve">(Turning on Batteries will turn on CARL) </t>
    </r>
  </si>
  <si>
    <r>
      <t xml:space="preserve">Set the desired fstop by selecting the appropriate menu item, respond to the prompt as described below </t>
    </r>
    <r>
      <rPr>
        <i/>
        <sz val="12"/>
        <color theme="1"/>
        <rFont val="Calibri"/>
        <family val="2"/>
        <scheme val="minor"/>
      </rPr>
      <t>FStops are 31, 32, 33, 41, 42, 43,, 561, 562, 563, 81, 82, 83, 111, 112, 113, 161, 162, 163, and 221</t>
    </r>
  </si>
  <si>
    <t>Pre-Mission Checklist</t>
  </si>
  <si>
    <t>Ballasting</t>
  </si>
  <si>
    <t>Nose</t>
  </si>
  <si>
    <t xml:space="preserve">MID   </t>
  </si>
  <si>
    <t>MID FWD</t>
  </si>
  <si>
    <t>MID AFT</t>
  </si>
  <si>
    <t>AFT</t>
  </si>
  <si>
    <t>Lead [lbs] in Vehicle Section</t>
  </si>
  <si>
    <t>Total</t>
  </si>
  <si>
    <t>Iridium check</t>
  </si>
  <si>
    <t>Batteries Charged (?)</t>
  </si>
  <si>
    <t>&lt;td compass&gt;</t>
  </si>
  <si>
    <r>
      <t>Enough space on mvc for mission (?)</t>
    </r>
    <r>
      <rPr>
        <i/>
        <sz val="12"/>
        <color theme="1"/>
        <rFont val="Calibri"/>
        <family val="2"/>
        <scheme val="minor"/>
      </rPr>
      <t xml:space="preserve"> &gt;50% Total Freespace</t>
    </r>
  </si>
  <si>
    <t>Battery Pressure [psi]</t>
  </si>
  <si>
    <t>TIME AND DATE OF RECOVERY</t>
  </si>
  <si>
    <t>DIVE CHECK START TIME AND DATE</t>
  </si>
  <si>
    <t>Oct 10, 2019 04:00AM</t>
  </si>
  <si>
    <t>DATE AND TIME COMPLETE</t>
  </si>
  <si>
    <t>Repair/Improvement Notes:</t>
  </si>
  <si>
    <t>AUVOpsEng(s):</t>
  </si>
  <si>
    <t>Test Tank Dunk</t>
  </si>
  <si>
    <t xml:space="preserve">Full Ballast Test Bouyancy Weight </t>
  </si>
  <si>
    <t>Bioacoustic Sphere Charged</t>
  </si>
  <si>
    <t>Magnet in MVC</t>
  </si>
  <si>
    <t>Lens Cap on Camera</t>
  </si>
  <si>
    <t>CTD tubes plugged</t>
  </si>
  <si>
    <t>USBL Transponder Batteries Charged and Checked (?)</t>
  </si>
  <si>
    <t>Oil Comp Charged</t>
  </si>
  <si>
    <t>Foam Installed</t>
  </si>
  <si>
    <t>Camera</t>
  </si>
  <si>
    <t>Mid Body</t>
  </si>
  <si>
    <t>Aft Block</t>
  </si>
  <si>
    <t>Aft Half Round</t>
  </si>
  <si>
    <t>Tail Cone Bottom</t>
  </si>
  <si>
    <t>Tail Cone Top</t>
  </si>
  <si>
    <t>Battery 130 is still charging (13:49 6 NOV 2019)</t>
  </si>
  <si>
    <t>Good</t>
  </si>
  <si>
    <t>Yes</t>
  </si>
  <si>
    <t>Nominal</t>
  </si>
  <si>
    <t>No</t>
  </si>
  <si>
    <t>N/A</t>
  </si>
  <si>
    <t>I2MAP</t>
  </si>
  <si>
    <t>Rachel Carson</t>
  </si>
  <si>
    <t>KBB</t>
  </si>
  <si>
    <t>Emery (L), Todd (LR), Laughlin (R )</t>
  </si>
  <si>
    <t>USBL Transponder Set Up(Red Bottle)</t>
  </si>
  <si>
    <t>There is no Battery #41</t>
  </si>
  <si>
    <t>Turn on Camera &lt;2&gt;</t>
  </si>
  <si>
    <t>x</t>
  </si>
  <si>
    <t xml:space="preserve"> Turn the lights on (BATTERIES NEED TO BE ON )</t>
  </si>
  <si>
    <t>Turn on the power for the CTD &lt;12&gt;</t>
  </si>
  <si>
    <t>Lights are "out"</t>
  </si>
  <si>
    <t>Poles Down (USBL Starboard?)</t>
  </si>
  <si>
    <t>Todd and Emery</t>
  </si>
  <si>
    <t>X</t>
  </si>
  <si>
    <t>The time server for the bioacoustics sphe</t>
  </si>
  <si>
    <r>
      <t>&lt;fanTest, r&gt;</t>
    </r>
    <r>
      <rPr>
        <sz val="12"/>
        <color theme="1"/>
        <rFont val="Calibri"/>
        <family val="2"/>
        <scheme val="minor"/>
      </rPr>
      <t xml:space="preserve">  MVC environment</t>
    </r>
    <r>
      <rPr>
        <b/>
        <sz val="12"/>
        <color theme="1"/>
        <rFont val="Calibri"/>
        <family val="2"/>
        <scheme val="minor"/>
      </rPr>
      <t xml:space="preserve"> </t>
    </r>
    <r>
      <rPr>
        <sz val="12"/>
        <color theme="1"/>
        <rFont val="Calibri"/>
        <family val="2"/>
        <scheme val="minor"/>
      </rPr>
      <t>pressure [kPa]</t>
    </r>
  </si>
  <si>
    <t>MVC environment temperature [C]</t>
  </si>
  <si>
    <t>MVC environment humidity [RH%]</t>
  </si>
  <si>
    <t>Nov 07, 2019 07:57AM</t>
  </si>
  <si>
    <t>XX</t>
  </si>
  <si>
    <t>Nov 07, 2019 08:05AM</t>
  </si>
  <si>
    <t>MIN [V]</t>
  </si>
  <si>
    <t>MAX [V]</t>
  </si>
  <si>
    <t>Humidity [RH%]</t>
  </si>
  <si>
    <t>Nov 07 2019 09:31 AM</t>
  </si>
  <si>
    <t>Transect14_Overnight_45min_50m_legs.cfg</t>
  </si>
  <si>
    <t>There is no morning transect. The dvl wasn't giving data so we rebooted the vehicle, which solved the issue. The rest of the check out went nominally. Some clarification is needed in regards to how the naming system is set up for the CARL. Td compass command wasn't recognized so the mxdmg... was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</si>
</sst>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9" x14ac:knownFonts="1">
    <font>
      <sz val="11"/>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sz val="12"/>
      <color theme="1"/>
      <name val="Calibri"/>
      <family val="2"/>
      <scheme val="minor"/>
    </font>
    <font>
      <i/>
      <sz val="12"/>
      <color theme="1"/>
      <name val="Calibri"/>
      <family val="2"/>
      <scheme val="minor"/>
    </font>
    <font>
      <b/>
      <sz val="36"/>
      <color theme="1"/>
      <name val="Calibri"/>
      <family val="2"/>
      <scheme val="minor"/>
    </font>
    <font>
      <sz val="12"/>
      <name val="Calibri"/>
      <family val="2"/>
      <scheme val="minor"/>
    </font>
    <font>
      <b/>
      <sz val="12"/>
      <name val="Calibri"/>
      <family val="2"/>
      <scheme val="minor"/>
    </font>
  </fonts>
  <fills count="6">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s>
  <cellStyleXfs count="1">
    <xf numFmtId="0" fontId="0" fillId="0" borderId="0"/>
  </cellStyleXfs>
  <cellXfs count="63">
    <xf numFmtId="0" fontId="0" fillId="0" borderId="0" xfId="0"/>
    <xf numFmtId="0" fontId="1" fillId="0" borderId="0" xfId="0" applyFont="1"/>
    <xf numFmtId="0" fontId="1" fillId="2" borderId="0" xfId="0" applyFont="1" applyFill="1"/>
    <xf numFmtId="0" fontId="1" fillId="0" borderId="0" xfId="0" applyFont="1" applyFill="1"/>
    <xf numFmtId="0" fontId="2" fillId="2" borderId="0" xfId="0" applyFont="1" applyFill="1"/>
    <xf numFmtId="0" fontId="1" fillId="0" borderId="0" xfId="0" applyFont="1" applyAlignment="1">
      <alignment wrapText="1"/>
    </xf>
    <xf numFmtId="0" fontId="4" fillId="0" borderId="0" xfId="0" applyFont="1"/>
    <xf numFmtId="0" fontId="4" fillId="0" borderId="0" xfId="0" applyFont="1" applyAlignment="1">
      <alignment wrapText="1"/>
    </xf>
    <xf numFmtId="0" fontId="3" fillId="2" borderId="3" xfId="0" applyFont="1" applyFill="1" applyBorder="1"/>
    <xf numFmtId="0" fontId="3" fillId="2" borderId="4" xfId="0" applyFont="1" applyFill="1" applyBorder="1"/>
    <xf numFmtId="0" fontId="3" fillId="2" borderId="6" xfId="0" applyFont="1" applyFill="1" applyBorder="1" applyAlignment="1">
      <alignment wrapText="1"/>
    </xf>
    <xf numFmtId="0" fontId="4" fillId="0" borderId="8" xfId="0" applyFont="1" applyBorder="1"/>
    <xf numFmtId="0" fontId="4" fillId="0" borderId="1" xfId="0" applyFont="1" applyBorder="1"/>
    <xf numFmtId="0" fontId="4" fillId="0" borderId="2" xfId="0" applyFont="1" applyBorder="1"/>
    <xf numFmtId="0" fontId="4" fillId="4" borderId="6" xfId="0" applyFont="1" applyFill="1" applyBorder="1" applyAlignment="1">
      <alignment wrapText="1"/>
    </xf>
    <xf numFmtId="0" fontId="4" fillId="2" borderId="0" xfId="0" applyFont="1" applyFill="1"/>
    <xf numFmtId="0" fontId="4" fillId="2" borderId="0" xfId="0" applyFont="1" applyFill="1" applyAlignment="1">
      <alignment wrapText="1"/>
    </xf>
    <xf numFmtId="0" fontId="4" fillId="0" borderId="0" xfId="0" applyFont="1" applyFill="1"/>
    <xf numFmtId="0" fontId="4" fillId="0" borderId="1" xfId="0" applyFont="1" applyFill="1" applyBorder="1"/>
    <xf numFmtId="0" fontId="4" fillId="0" borderId="0" xfId="0" applyFont="1" applyFill="1" applyAlignment="1">
      <alignment wrapText="1"/>
    </xf>
    <xf numFmtId="0" fontId="3" fillId="0" borderId="0" xfId="0" applyFont="1"/>
    <xf numFmtId="0" fontId="4" fillId="0" borderId="0" xfId="0" applyFont="1" applyAlignment="1">
      <alignment horizontal="right"/>
    </xf>
    <xf numFmtId="0" fontId="4" fillId="0" borderId="0" xfId="0" applyFont="1" applyAlignment="1">
      <alignment horizontal="left"/>
    </xf>
    <xf numFmtId="0" fontId="4" fillId="3" borderId="0" xfId="0" applyFont="1" applyFill="1" applyAlignment="1">
      <alignment wrapText="1"/>
    </xf>
    <xf numFmtId="0" fontId="4" fillId="0" borderId="0" xfId="0" applyFont="1" applyAlignment="1">
      <alignment horizontal="right" wrapText="1"/>
    </xf>
    <xf numFmtId="0" fontId="4" fillId="0" borderId="0" xfId="0" applyFont="1" applyAlignment="1">
      <alignment horizontal="left" wrapText="1"/>
    </xf>
    <xf numFmtId="0" fontId="3" fillId="2" borderId="0" xfId="0" applyFont="1" applyFill="1"/>
    <xf numFmtId="0" fontId="3" fillId="2" borderId="0" xfId="0" applyFont="1" applyFill="1" applyAlignment="1">
      <alignment wrapText="1"/>
    </xf>
    <xf numFmtId="0" fontId="4" fillId="3" borderId="0" xfId="0" applyFont="1" applyFill="1" applyAlignment="1">
      <alignment horizontal="left" wrapText="1"/>
    </xf>
    <xf numFmtId="0" fontId="4" fillId="3" borderId="0" xfId="0" applyFont="1" applyFill="1"/>
    <xf numFmtId="0" fontId="4" fillId="0" borderId="0" xfId="0" applyFont="1" applyAlignment="1">
      <alignment horizontal="right" vertical="center" wrapText="1"/>
    </xf>
    <xf numFmtId="0" fontId="4" fillId="3" borderId="0" xfId="0" applyFont="1" applyFill="1" applyAlignment="1">
      <alignment horizontal="left" vertical="center" wrapText="1"/>
    </xf>
    <xf numFmtId="0" fontId="3" fillId="3" borderId="0" xfId="0" applyFont="1" applyFill="1" applyAlignment="1">
      <alignment wrapText="1"/>
    </xf>
    <xf numFmtId="0" fontId="4" fillId="0" borderId="1" xfId="0" applyFont="1" applyBorder="1" applyAlignment="1">
      <alignment horizontal="right"/>
    </xf>
    <xf numFmtId="0" fontId="4" fillId="0" borderId="0" xfId="0" applyFont="1" applyFill="1" applyAlignment="1">
      <alignment horizontal="right" wrapText="1"/>
    </xf>
    <xf numFmtId="0" fontId="3" fillId="3" borderId="0" xfId="0" applyFont="1" applyFill="1"/>
    <xf numFmtId="0" fontId="3" fillId="0" borderId="0" xfId="0" applyFont="1" applyFill="1"/>
    <xf numFmtId="0" fontId="4" fillId="2" borderId="6" xfId="0" applyFont="1" applyFill="1" applyBorder="1" applyAlignment="1">
      <alignment wrapText="1"/>
    </xf>
    <xf numFmtId="164" fontId="4" fillId="0" borderId="5" xfId="0" applyNumberFormat="1" applyFont="1" applyBorder="1"/>
    <xf numFmtId="0" fontId="4" fillId="5" borderId="6" xfId="0" applyFont="1" applyFill="1" applyBorder="1" applyAlignment="1">
      <alignment horizontal="left" wrapText="1"/>
    </xf>
    <xf numFmtId="0" fontId="4" fillId="5" borderId="4" xfId="0" applyFont="1" applyFill="1" applyBorder="1" applyAlignment="1">
      <alignment horizontal="left"/>
    </xf>
    <xf numFmtId="0" fontId="4" fillId="5" borderId="0" xfId="0" applyFont="1" applyFill="1"/>
    <xf numFmtId="0" fontId="7" fillId="3" borderId="0" xfId="0" applyFont="1" applyFill="1"/>
    <xf numFmtId="0" fontId="4" fillId="5" borderId="0" xfId="0" applyFont="1" applyFill="1" applyAlignment="1">
      <alignment wrapText="1"/>
    </xf>
    <xf numFmtId="0" fontId="4" fillId="0" borderId="0" xfId="0" applyFont="1" applyFill="1" applyAlignment="1">
      <alignment horizontal="left"/>
    </xf>
    <xf numFmtId="0" fontId="8" fillId="5" borderId="4" xfId="0" applyFont="1" applyFill="1" applyBorder="1" applyAlignment="1"/>
    <xf numFmtId="0" fontId="8" fillId="5" borderId="6" xfId="0" applyFont="1" applyFill="1" applyBorder="1" applyAlignment="1"/>
    <xf numFmtId="15" fontId="4" fillId="0" borderId="1" xfId="0" applyNumberFormat="1" applyFont="1" applyBorder="1"/>
    <xf numFmtId="18" fontId="4" fillId="0" borderId="2" xfId="0" applyNumberFormat="1" applyFont="1" applyBorder="1"/>
    <xf numFmtId="0" fontId="6" fillId="0" borderId="0" xfId="0" applyFont="1" applyAlignment="1">
      <alignment horizontal="center"/>
    </xf>
    <xf numFmtId="0" fontId="3" fillId="2" borderId="0" xfId="0" applyFont="1" applyFill="1" applyAlignment="1">
      <alignment horizontal="left" wrapText="1"/>
    </xf>
    <xf numFmtId="0" fontId="4" fillId="2" borderId="0" xfId="0" applyFont="1" applyFill="1" applyAlignment="1">
      <alignment horizontal="left" wrapText="1"/>
    </xf>
    <xf numFmtId="0" fontId="3" fillId="2" borderId="3" xfId="0" applyFont="1" applyFill="1" applyBorder="1" applyAlignment="1">
      <alignment horizontal="left"/>
    </xf>
    <xf numFmtId="0" fontId="3" fillId="2" borderId="4" xfId="0" applyFont="1" applyFill="1" applyBorder="1" applyAlignment="1">
      <alignment horizontal="left"/>
    </xf>
    <xf numFmtId="0" fontId="4" fillId="5" borderId="0" xfId="0" applyFont="1" applyFill="1" applyAlignment="1">
      <alignment horizontal="left"/>
    </xf>
    <xf numFmtId="0" fontId="8" fillId="5" borderId="3" xfId="0" applyFont="1" applyFill="1" applyBorder="1" applyAlignment="1">
      <alignment horizontal="left"/>
    </xf>
    <xf numFmtId="0" fontId="8" fillId="5" borderId="4" xfId="0" applyFont="1" applyFill="1" applyBorder="1" applyAlignment="1">
      <alignment horizontal="left"/>
    </xf>
    <xf numFmtId="0" fontId="3" fillId="2" borderId="3" xfId="0" applyFont="1" applyFill="1" applyBorder="1" applyAlignment="1">
      <alignment horizontal="center"/>
    </xf>
    <xf numFmtId="0" fontId="3" fillId="2" borderId="7" xfId="0" applyFont="1" applyFill="1" applyBorder="1" applyAlignment="1">
      <alignment horizontal="center"/>
    </xf>
    <xf numFmtId="0" fontId="3" fillId="5" borderId="3" xfId="0" applyFont="1" applyFill="1" applyBorder="1" applyAlignment="1">
      <alignment horizontal="left"/>
    </xf>
    <xf numFmtId="0" fontId="3" fillId="5" borderId="4" xfId="0" applyFont="1" applyFill="1" applyBorder="1" applyAlignment="1">
      <alignment horizontal="left"/>
    </xf>
    <xf numFmtId="0" fontId="4" fillId="0" borderId="9" xfId="0" applyFont="1" applyBorder="1" applyAlignment="1">
      <alignment horizontal="center"/>
    </xf>
    <xf numFmtId="0" fontId="4"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A4C0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142875</xdr:rowOff>
    </xdr:from>
    <xdr:to>
      <xdr:col>1</xdr:col>
      <xdr:colOff>542925</xdr:colOff>
      <xdr:row>2</xdr:row>
      <xdr:rowOff>104775</xdr:rowOff>
    </xdr:to>
    <xdr:pic>
      <xdr:nvPicPr>
        <xdr:cNvPr id="2" name="Picture 1" descr="https://mww.mbari.org/itd/logos/png/MBARI_logo+type-abov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42875"/>
          <a:ext cx="723900"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73"/>
  <sheetViews>
    <sheetView tabSelected="1" topLeftCell="A140" zoomScale="60" zoomScaleNormal="60" workbookViewId="0">
      <selection activeCell="B165" sqref="B165:D165"/>
    </sheetView>
  </sheetViews>
  <sheetFormatPr defaultRowHeight="12.75" x14ac:dyDescent="0.2"/>
  <cols>
    <col min="1" max="1" width="4.42578125" style="1" customWidth="1"/>
    <col min="2" max="2" width="93.5703125" style="1" bestFit="1" customWidth="1"/>
    <col min="3" max="3" width="26.42578125" style="1" customWidth="1"/>
    <col min="4" max="4" width="63.28515625" style="5" customWidth="1"/>
    <col min="5" max="16384" width="9.140625" style="1"/>
  </cols>
  <sheetData>
    <row r="1" spans="1:4" ht="15.75" x14ac:dyDescent="0.25">
      <c r="A1" s="6"/>
      <c r="B1" s="6"/>
      <c r="C1" s="6"/>
      <c r="D1" s="7"/>
    </row>
    <row r="2" spans="1:4" ht="46.5" x14ac:dyDescent="0.7">
      <c r="A2" s="6"/>
      <c r="B2" s="49" t="s">
        <v>105</v>
      </c>
      <c r="C2" s="49"/>
      <c r="D2" s="49"/>
    </row>
    <row r="3" spans="1:4" ht="16.5" thickBot="1" x14ac:dyDescent="0.3">
      <c r="A3" s="6"/>
      <c r="B3" s="6"/>
      <c r="C3" s="6"/>
      <c r="D3" s="7"/>
    </row>
    <row r="4" spans="1:4" ht="16.5" thickBot="1" x14ac:dyDescent="0.3">
      <c r="A4" s="55" t="s">
        <v>118</v>
      </c>
      <c r="B4" s="56"/>
      <c r="C4" s="45"/>
      <c r="D4" s="46"/>
    </row>
    <row r="5" spans="1:4" ht="15.75" x14ac:dyDescent="0.25">
      <c r="A5" s="6"/>
      <c r="B5" s="6" t="s">
        <v>137</v>
      </c>
      <c r="C5" s="11" t="s">
        <v>171</v>
      </c>
      <c r="D5" s="7"/>
    </row>
    <row r="6" spans="1:4" ht="15.75" x14ac:dyDescent="0.25">
      <c r="A6" s="6"/>
      <c r="B6" s="6" t="s">
        <v>128</v>
      </c>
      <c r="C6" s="12"/>
      <c r="D6" s="7" t="s">
        <v>153</v>
      </c>
    </row>
    <row r="7" spans="1:4" ht="15.75" x14ac:dyDescent="0.25">
      <c r="A7" s="6"/>
      <c r="B7" s="6" t="s">
        <v>140</v>
      </c>
      <c r="C7" s="12" t="s">
        <v>154</v>
      </c>
      <c r="D7" s="7"/>
    </row>
    <row r="8" spans="1:4" ht="15.75" x14ac:dyDescent="0.25">
      <c r="A8" s="6"/>
      <c r="B8" s="6" t="s">
        <v>141</v>
      </c>
      <c r="C8" s="12" t="s">
        <v>155</v>
      </c>
      <c r="D8" s="7"/>
    </row>
    <row r="9" spans="1:4" ht="15.75" x14ac:dyDescent="0.25">
      <c r="A9" s="6"/>
      <c r="B9" s="6" t="s">
        <v>142</v>
      </c>
      <c r="C9" s="12" t="s">
        <v>155</v>
      </c>
      <c r="D9" s="7"/>
    </row>
    <row r="10" spans="1:4" ht="15.75" x14ac:dyDescent="0.25">
      <c r="A10" s="6"/>
      <c r="B10" s="6" t="s">
        <v>143</v>
      </c>
      <c r="C10" s="12" t="s">
        <v>155</v>
      </c>
      <c r="D10" s="7"/>
    </row>
    <row r="11" spans="1:4" ht="15.75" x14ac:dyDescent="0.25">
      <c r="A11" s="6"/>
      <c r="B11" s="6" t="s">
        <v>144</v>
      </c>
      <c r="C11" s="12" t="s">
        <v>154</v>
      </c>
      <c r="D11" s="7"/>
    </row>
    <row r="12" spans="1:4" ht="15.75" x14ac:dyDescent="0.25">
      <c r="A12" s="6"/>
      <c r="B12" s="6" t="s">
        <v>145</v>
      </c>
      <c r="C12" s="12" t="s">
        <v>155</v>
      </c>
      <c r="D12" s="7"/>
    </row>
    <row r="13" spans="1:4" ht="15.75" x14ac:dyDescent="0.25">
      <c r="A13" s="6"/>
      <c r="B13" s="29" t="s">
        <v>146</v>
      </c>
      <c r="C13" s="6"/>
      <c r="D13" s="7"/>
    </row>
    <row r="14" spans="1:4" ht="15.75" x14ac:dyDescent="0.25">
      <c r="A14" s="6"/>
      <c r="B14" s="21" t="s">
        <v>147</v>
      </c>
      <c r="C14" s="12" t="s">
        <v>155</v>
      </c>
      <c r="D14" s="7"/>
    </row>
    <row r="15" spans="1:4" ht="15.75" x14ac:dyDescent="0.25">
      <c r="A15" s="6"/>
      <c r="B15" s="21" t="s">
        <v>148</v>
      </c>
      <c r="C15" s="12" t="s">
        <v>155</v>
      </c>
      <c r="D15" s="7"/>
    </row>
    <row r="16" spans="1:4" ht="15.75" x14ac:dyDescent="0.25">
      <c r="A16" s="6"/>
      <c r="B16" s="21" t="s">
        <v>149</v>
      </c>
      <c r="C16" s="12" t="s">
        <v>155</v>
      </c>
      <c r="D16" s="7"/>
    </row>
    <row r="17" spans="1:4" ht="15.75" x14ac:dyDescent="0.25">
      <c r="A17" s="6"/>
      <c r="B17" s="21" t="s">
        <v>150</v>
      </c>
      <c r="C17" s="12" t="s">
        <v>155</v>
      </c>
      <c r="D17" s="7"/>
    </row>
    <row r="18" spans="1:4" ht="15.75" x14ac:dyDescent="0.25">
      <c r="A18" s="6"/>
      <c r="B18" s="21" t="s">
        <v>151</v>
      </c>
      <c r="C18" s="12" t="s">
        <v>155</v>
      </c>
      <c r="D18" s="7"/>
    </row>
    <row r="19" spans="1:4" ht="15.75" x14ac:dyDescent="0.25">
      <c r="A19" s="6"/>
      <c r="B19" s="21" t="s">
        <v>152</v>
      </c>
      <c r="C19" s="12" t="s">
        <v>155</v>
      </c>
      <c r="D19" s="7"/>
    </row>
    <row r="20" spans="1:4" ht="15.75" x14ac:dyDescent="0.25">
      <c r="A20" s="54" t="s">
        <v>119</v>
      </c>
      <c r="B20" s="54"/>
      <c r="C20" s="41"/>
      <c r="D20" s="43" t="s">
        <v>106</v>
      </c>
    </row>
    <row r="21" spans="1:4" s="3" customFormat="1" ht="15.75" x14ac:dyDescent="0.25">
      <c r="A21" s="44"/>
      <c r="B21" s="44" t="s">
        <v>138</v>
      </c>
      <c r="C21" s="17" t="s">
        <v>155</v>
      </c>
      <c r="D21" s="19" t="s">
        <v>156</v>
      </c>
    </row>
    <row r="22" spans="1:4" s="3" customFormat="1" ht="15.75" x14ac:dyDescent="0.25">
      <c r="A22" s="44"/>
      <c r="B22" s="44" t="s">
        <v>139</v>
      </c>
      <c r="C22" s="17" t="s">
        <v>157</v>
      </c>
      <c r="D22" s="19"/>
    </row>
    <row r="23" spans="1:4" ht="15.75" x14ac:dyDescent="0.25">
      <c r="A23" s="6"/>
      <c r="B23" s="42" t="s">
        <v>125</v>
      </c>
      <c r="C23" s="29"/>
      <c r="D23" s="7"/>
    </row>
    <row r="24" spans="1:4" ht="15.75" x14ac:dyDescent="0.25">
      <c r="A24" s="6"/>
      <c r="B24" s="21" t="s">
        <v>120</v>
      </c>
      <c r="C24" s="6" t="s">
        <v>158</v>
      </c>
      <c r="D24" s="7"/>
    </row>
    <row r="25" spans="1:4" ht="15.75" x14ac:dyDescent="0.25">
      <c r="A25" s="6"/>
      <c r="B25" s="21" t="s">
        <v>122</v>
      </c>
      <c r="C25" s="6" t="s">
        <v>158</v>
      </c>
      <c r="D25" s="7"/>
    </row>
    <row r="26" spans="1:4" ht="15.75" x14ac:dyDescent="0.25">
      <c r="A26" s="6"/>
      <c r="B26" s="21" t="s">
        <v>121</v>
      </c>
      <c r="C26" s="6" t="s">
        <v>158</v>
      </c>
      <c r="D26" s="7"/>
    </row>
    <row r="27" spans="1:4" ht="15.75" x14ac:dyDescent="0.25">
      <c r="A27" s="6"/>
      <c r="B27" s="21" t="s">
        <v>123</v>
      </c>
      <c r="C27" s="6" t="s">
        <v>158</v>
      </c>
      <c r="D27" s="7"/>
    </row>
    <row r="28" spans="1:4" ht="15.75" x14ac:dyDescent="0.25">
      <c r="A28" s="6"/>
      <c r="B28" s="21" t="s">
        <v>124</v>
      </c>
      <c r="C28" s="6" t="s">
        <v>158</v>
      </c>
      <c r="D28" s="7"/>
    </row>
    <row r="29" spans="1:4" ht="16.5" thickBot="1" x14ac:dyDescent="0.3">
      <c r="A29" s="6"/>
      <c r="B29" s="21" t="s">
        <v>126</v>
      </c>
      <c r="C29" s="6">
        <f>SUM(C24:C28)</f>
        <v>0</v>
      </c>
      <c r="D29" s="7"/>
    </row>
    <row r="30" spans="1:4" s="2" customFormat="1" ht="16.5" thickBot="1" x14ac:dyDescent="0.3">
      <c r="A30" s="8" t="s">
        <v>4</v>
      </c>
      <c r="B30" s="9"/>
      <c r="C30" s="9" t="s">
        <v>102</v>
      </c>
      <c r="D30" s="10" t="s">
        <v>106</v>
      </c>
    </row>
    <row r="31" spans="1:4" ht="15.75" x14ac:dyDescent="0.25">
      <c r="A31" s="6"/>
      <c r="B31" s="6" t="s">
        <v>5</v>
      </c>
      <c r="C31" s="11" t="s">
        <v>159</v>
      </c>
      <c r="D31" s="7"/>
    </row>
    <row r="32" spans="1:4" ht="15.75" x14ac:dyDescent="0.25">
      <c r="A32" s="6"/>
      <c r="B32" s="6" t="s">
        <v>107</v>
      </c>
      <c r="C32" s="47">
        <v>43776</v>
      </c>
      <c r="D32" s="7"/>
    </row>
    <row r="33" spans="1:4" ht="15.75" x14ac:dyDescent="0.25">
      <c r="A33" s="6"/>
      <c r="B33" s="6" t="s">
        <v>0</v>
      </c>
      <c r="C33" s="12"/>
      <c r="D33" s="7" t="s">
        <v>161</v>
      </c>
    </row>
    <row r="34" spans="1:4" ht="15.75" x14ac:dyDescent="0.25">
      <c r="A34" s="6"/>
      <c r="B34" s="6" t="s">
        <v>1</v>
      </c>
      <c r="C34" s="12" t="s">
        <v>160</v>
      </c>
      <c r="D34" s="7"/>
    </row>
    <row r="35" spans="1:4" ht="15.75" x14ac:dyDescent="0.25">
      <c r="A35" s="6"/>
      <c r="B35" s="6" t="s">
        <v>6</v>
      </c>
      <c r="C35" s="12" t="s">
        <v>162</v>
      </c>
      <c r="D35" s="7"/>
    </row>
    <row r="36" spans="1:4" ht="15.75" x14ac:dyDescent="0.25">
      <c r="A36" s="6"/>
      <c r="B36" s="6" t="s">
        <v>2</v>
      </c>
      <c r="C36" s="12" t="s">
        <v>184</v>
      </c>
      <c r="D36" s="7"/>
    </row>
    <row r="37" spans="1:4" ht="15.75" x14ac:dyDescent="0.25">
      <c r="A37" s="6"/>
      <c r="B37" s="6" t="s">
        <v>36</v>
      </c>
      <c r="C37" s="12" t="s">
        <v>173</v>
      </c>
      <c r="D37" s="7"/>
    </row>
    <row r="38" spans="1:4" ht="16.5" thickBot="1" x14ac:dyDescent="0.3">
      <c r="A38" s="6"/>
      <c r="B38" s="6" t="s">
        <v>38</v>
      </c>
      <c r="C38" s="48">
        <v>0.37361111111111112</v>
      </c>
      <c r="D38" s="7"/>
    </row>
    <row r="39" spans="1:4" ht="16.5" thickBot="1" x14ac:dyDescent="0.3">
      <c r="A39" s="52" t="s">
        <v>133</v>
      </c>
      <c r="B39" s="53"/>
      <c r="C39" s="38" t="s">
        <v>177</v>
      </c>
      <c r="D39" s="14" t="s">
        <v>106</v>
      </c>
    </row>
    <row r="40" spans="1:4" s="2" customFormat="1" ht="15.75" x14ac:dyDescent="0.25">
      <c r="A40" s="15" t="s">
        <v>3</v>
      </c>
      <c r="B40" s="15"/>
      <c r="C40" s="15"/>
      <c r="D40" s="16"/>
    </row>
    <row r="41" spans="1:4" ht="15.75" x14ac:dyDescent="0.25">
      <c r="A41" s="6"/>
      <c r="B41" s="6" t="s">
        <v>7</v>
      </c>
      <c r="C41" s="12" t="s">
        <v>166</v>
      </c>
      <c r="D41" s="7"/>
    </row>
    <row r="42" spans="1:4" ht="15.75" x14ac:dyDescent="0.25">
      <c r="A42" s="6"/>
      <c r="B42" s="6" t="s">
        <v>15</v>
      </c>
      <c r="C42" s="12" t="s">
        <v>172</v>
      </c>
      <c r="D42" s="7"/>
    </row>
    <row r="43" spans="1:4" ht="15.75" x14ac:dyDescent="0.25">
      <c r="A43" s="6"/>
      <c r="B43" s="6" t="s">
        <v>9</v>
      </c>
      <c r="C43" s="12" t="s">
        <v>166</v>
      </c>
      <c r="D43" s="7"/>
    </row>
    <row r="44" spans="1:4" ht="15.75" x14ac:dyDescent="0.25">
      <c r="A44" s="6"/>
      <c r="B44" s="6" t="s">
        <v>11</v>
      </c>
      <c r="C44" s="12" t="s">
        <v>166</v>
      </c>
      <c r="D44" s="7"/>
    </row>
    <row r="45" spans="1:4" ht="15.75" x14ac:dyDescent="0.25">
      <c r="A45" s="6"/>
      <c r="B45" s="6" t="s">
        <v>37</v>
      </c>
      <c r="C45" s="12" t="s">
        <v>166</v>
      </c>
      <c r="D45" s="7"/>
    </row>
    <row r="46" spans="1:4" ht="15.75" x14ac:dyDescent="0.25">
      <c r="A46" s="6"/>
      <c r="B46" s="6" t="s">
        <v>14</v>
      </c>
      <c r="C46" s="12" t="s">
        <v>166</v>
      </c>
      <c r="D46" s="6"/>
    </row>
    <row r="47" spans="1:4" ht="15.75" x14ac:dyDescent="0.25">
      <c r="A47" s="6"/>
      <c r="B47" s="6" t="s">
        <v>127</v>
      </c>
      <c r="C47" s="12" t="s">
        <v>166</v>
      </c>
      <c r="D47" s="7"/>
    </row>
    <row r="48" spans="1:4" s="2" customFormat="1" ht="15.75" x14ac:dyDescent="0.25">
      <c r="A48" s="15" t="s">
        <v>16</v>
      </c>
      <c r="B48" s="15"/>
      <c r="C48" s="15"/>
      <c r="D48" s="16"/>
    </row>
    <row r="49" spans="1:4" ht="15.75" x14ac:dyDescent="0.25">
      <c r="A49" s="6"/>
      <c r="B49" s="6" t="s">
        <v>17</v>
      </c>
      <c r="C49" s="12" t="s">
        <v>172</v>
      </c>
      <c r="D49" s="7"/>
    </row>
    <row r="50" spans="1:4" ht="15.75" x14ac:dyDescent="0.25">
      <c r="A50" s="6"/>
      <c r="B50" s="6" t="s">
        <v>163</v>
      </c>
      <c r="C50" s="12"/>
      <c r="D50" s="7"/>
    </row>
    <row r="51" spans="1:4" ht="15.75" x14ac:dyDescent="0.25">
      <c r="A51" s="6"/>
      <c r="B51" s="6" t="s">
        <v>113</v>
      </c>
      <c r="C51" s="12" t="s">
        <v>172</v>
      </c>
      <c r="D51" s="7"/>
    </row>
    <row r="52" spans="1:4" s="2" customFormat="1" ht="15.75" x14ac:dyDescent="0.25">
      <c r="A52" s="15" t="s">
        <v>18</v>
      </c>
      <c r="B52" s="15"/>
      <c r="C52" s="15"/>
      <c r="D52" s="16"/>
    </row>
    <row r="53" spans="1:4" s="3" customFormat="1" ht="15.75" x14ac:dyDescent="0.25">
      <c r="A53" s="17"/>
      <c r="B53" s="17" t="s">
        <v>35</v>
      </c>
      <c r="C53" s="18" t="s">
        <v>172</v>
      </c>
      <c r="D53" s="19"/>
    </row>
    <row r="54" spans="1:4" ht="15.75" x14ac:dyDescent="0.25">
      <c r="A54" s="6"/>
      <c r="B54" s="20" t="s">
        <v>174</v>
      </c>
      <c r="C54" s="12">
        <v>52.3</v>
      </c>
      <c r="D54" s="7"/>
    </row>
    <row r="55" spans="1:4" ht="15.75" x14ac:dyDescent="0.25">
      <c r="A55" s="6"/>
      <c r="B55" s="21" t="s">
        <v>175</v>
      </c>
      <c r="C55" s="12">
        <v>23.6</v>
      </c>
      <c r="D55" s="7"/>
    </row>
    <row r="56" spans="1:4" ht="15.75" x14ac:dyDescent="0.25">
      <c r="A56" s="6"/>
      <c r="B56" s="21" t="s">
        <v>176</v>
      </c>
      <c r="C56" s="12">
        <v>11.8</v>
      </c>
      <c r="D56" s="7"/>
    </row>
    <row r="57" spans="1:4" ht="15.75" x14ac:dyDescent="0.25">
      <c r="A57" s="6"/>
      <c r="B57" s="6" t="s">
        <v>114</v>
      </c>
      <c r="C57" s="12" t="s">
        <v>178</v>
      </c>
      <c r="D57" s="7"/>
    </row>
    <row r="58" spans="1:4" ht="15.75" x14ac:dyDescent="0.25">
      <c r="A58" s="6"/>
      <c r="B58" s="20" t="s">
        <v>129</v>
      </c>
      <c r="C58" s="12" t="s">
        <v>178</v>
      </c>
      <c r="D58" s="7"/>
    </row>
    <row r="59" spans="1:4" ht="15.75" x14ac:dyDescent="0.25">
      <c r="A59" s="6"/>
      <c r="B59" s="20" t="s">
        <v>19</v>
      </c>
      <c r="C59" s="12" t="s">
        <v>172</v>
      </c>
      <c r="D59" s="7"/>
    </row>
    <row r="60" spans="1:4" ht="15.75" x14ac:dyDescent="0.25">
      <c r="A60" s="6"/>
      <c r="B60" s="20" t="s">
        <v>20</v>
      </c>
      <c r="C60" s="12" t="s">
        <v>172</v>
      </c>
      <c r="D60" s="7"/>
    </row>
    <row r="61" spans="1:4" ht="15.75" x14ac:dyDescent="0.25">
      <c r="A61" s="6"/>
      <c r="B61" s="6" t="s">
        <v>115</v>
      </c>
      <c r="C61" s="12"/>
      <c r="D61" s="7"/>
    </row>
    <row r="62" spans="1:4" ht="15.75" x14ac:dyDescent="0.25">
      <c r="A62" s="6"/>
      <c r="B62" s="21" t="s">
        <v>21</v>
      </c>
      <c r="C62" s="12" t="s">
        <v>172</v>
      </c>
      <c r="D62" s="7"/>
    </row>
    <row r="63" spans="1:4" ht="15.75" x14ac:dyDescent="0.25">
      <c r="A63" s="6"/>
      <c r="B63" s="21" t="s">
        <v>22</v>
      </c>
      <c r="C63" s="12" t="s">
        <v>172</v>
      </c>
      <c r="D63" s="7"/>
    </row>
    <row r="64" spans="1:4" ht="15.75" x14ac:dyDescent="0.25">
      <c r="A64" s="6"/>
      <c r="B64" s="21" t="s">
        <v>101</v>
      </c>
      <c r="C64" s="12" t="s">
        <v>172</v>
      </c>
      <c r="D64" s="7"/>
    </row>
    <row r="65" spans="1:4" ht="15.75" x14ac:dyDescent="0.25">
      <c r="A65" s="6"/>
      <c r="B65" s="22" t="s">
        <v>130</v>
      </c>
      <c r="C65" s="12" t="s">
        <v>172</v>
      </c>
      <c r="D65" s="7"/>
    </row>
    <row r="66" spans="1:4" s="2" customFormat="1" ht="15.75" x14ac:dyDescent="0.25">
      <c r="A66" s="51" t="s">
        <v>116</v>
      </c>
      <c r="B66" s="51"/>
      <c r="C66" s="15"/>
      <c r="D66" s="16"/>
    </row>
    <row r="67" spans="1:4" ht="15.75" x14ac:dyDescent="0.25">
      <c r="A67" s="7"/>
      <c r="B67" s="7" t="s">
        <v>103</v>
      </c>
      <c r="C67" s="12" t="s">
        <v>179</v>
      </c>
      <c r="D67" s="7"/>
    </row>
    <row r="68" spans="1:4" ht="15.75" x14ac:dyDescent="0.25">
      <c r="A68" s="7"/>
      <c r="B68" s="23" t="s">
        <v>23</v>
      </c>
      <c r="C68" s="12" t="s">
        <v>172</v>
      </c>
      <c r="D68" s="7"/>
    </row>
    <row r="69" spans="1:4" ht="15.75" x14ac:dyDescent="0.25">
      <c r="A69" s="7"/>
      <c r="B69" s="24" t="s">
        <v>180</v>
      </c>
      <c r="C69" s="12">
        <v>33.1</v>
      </c>
      <c r="D69" s="7"/>
    </row>
    <row r="70" spans="1:4" ht="15.75" x14ac:dyDescent="0.25">
      <c r="A70" s="7"/>
      <c r="B70" s="24" t="s">
        <v>181</v>
      </c>
      <c r="C70" s="12">
        <v>33.549999999999997</v>
      </c>
      <c r="D70" s="7"/>
    </row>
    <row r="71" spans="1:4" ht="15.75" x14ac:dyDescent="0.25">
      <c r="A71" s="7"/>
      <c r="B71" s="24" t="s">
        <v>26</v>
      </c>
      <c r="C71" s="12">
        <v>33.28</v>
      </c>
      <c r="D71" s="7"/>
    </row>
    <row r="72" spans="1:4" ht="15.75" x14ac:dyDescent="0.25">
      <c r="A72" s="7"/>
      <c r="B72" s="24" t="s">
        <v>182</v>
      </c>
      <c r="C72" s="12">
        <v>18.7</v>
      </c>
      <c r="D72" s="7"/>
    </row>
    <row r="73" spans="1:4" ht="15.75" x14ac:dyDescent="0.25">
      <c r="A73" s="7"/>
      <c r="B73" s="24" t="s">
        <v>131</v>
      </c>
      <c r="C73" s="12">
        <v>3</v>
      </c>
      <c r="D73" s="7"/>
    </row>
    <row r="74" spans="1:4" ht="15.75" x14ac:dyDescent="0.25">
      <c r="A74" s="7"/>
      <c r="B74" s="23" t="s">
        <v>28</v>
      </c>
      <c r="C74" s="12"/>
      <c r="D74" s="7"/>
    </row>
    <row r="75" spans="1:4" ht="15.75" x14ac:dyDescent="0.25">
      <c r="A75" s="7"/>
      <c r="B75" s="24" t="s">
        <v>25</v>
      </c>
      <c r="C75" s="12">
        <v>33.119999999999997</v>
      </c>
      <c r="D75" s="7"/>
    </row>
    <row r="76" spans="1:4" ht="15.75" x14ac:dyDescent="0.25">
      <c r="A76" s="7"/>
      <c r="B76" s="24" t="s">
        <v>24</v>
      </c>
      <c r="C76" s="12">
        <v>33.21</v>
      </c>
      <c r="D76" s="7"/>
    </row>
    <row r="77" spans="1:4" ht="15.75" x14ac:dyDescent="0.25">
      <c r="A77" s="7"/>
      <c r="B77" s="24" t="s">
        <v>26</v>
      </c>
      <c r="C77" s="12">
        <v>14.7</v>
      </c>
      <c r="D77" s="7"/>
    </row>
    <row r="78" spans="1:4" ht="15.75" x14ac:dyDescent="0.25">
      <c r="A78" s="7"/>
      <c r="B78" s="24" t="s">
        <v>27</v>
      </c>
      <c r="C78" s="12">
        <v>22.3</v>
      </c>
      <c r="D78" s="7"/>
    </row>
    <row r="79" spans="1:4" ht="15.75" x14ac:dyDescent="0.25">
      <c r="A79" s="7"/>
      <c r="B79" s="24" t="s">
        <v>131</v>
      </c>
      <c r="C79" s="12">
        <v>3.5</v>
      </c>
      <c r="D79" s="7"/>
    </row>
    <row r="80" spans="1:4" ht="15.75" x14ac:dyDescent="0.25">
      <c r="A80" s="7"/>
      <c r="B80" s="23" t="s">
        <v>29</v>
      </c>
      <c r="C80" s="12"/>
      <c r="D80" s="7"/>
    </row>
    <row r="81" spans="1:4" ht="15.75" x14ac:dyDescent="0.25">
      <c r="A81" s="7"/>
      <c r="B81" s="24" t="s">
        <v>25</v>
      </c>
      <c r="C81" s="12">
        <v>0</v>
      </c>
      <c r="D81" s="7"/>
    </row>
    <row r="82" spans="1:4" ht="15.75" x14ac:dyDescent="0.25">
      <c r="A82" s="7"/>
      <c r="B82" s="24" t="s">
        <v>24</v>
      </c>
      <c r="C82" s="12">
        <v>33.18</v>
      </c>
      <c r="D82" s="7" t="s">
        <v>164</v>
      </c>
    </row>
    <row r="83" spans="1:4" ht="15.75" x14ac:dyDescent="0.25">
      <c r="A83" s="7"/>
      <c r="B83" s="24" t="s">
        <v>26</v>
      </c>
      <c r="C83" s="12">
        <v>14.5</v>
      </c>
      <c r="D83" s="7"/>
    </row>
    <row r="84" spans="1:4" ht="15.75" x14ac:dyDescent="0.25">
      <c r="A84" s="7"/>
      <c r="B84" s="24" t="s">
        <v>27</v>
      </c>
      <c r="C84" s="12">
        <v>32.6</v>
      </c>
      <c r="D84" s="7"/>
    </row>
    <row r="85" spans="1:4" ht="15.75" x14ac:dyDescent="0.25">
      <c r="A85" s="7"/>
      <c r="B85" s="24" t="s">
        <v>131</v>
      </c>
      <c r="C85" s="12">
        <v>5.5</v>
      </c>
      <c r="D85" s="7"/>
    </row>
    <row r="86" spans="1:4" s="2" customFormat="1" ht="15.75" x14ac:dyDescent="0.25">
      <c r="A86" s="51" t="s">
        <v>30</v>
      </c>
      <c r="B86" s="51"/>
      <c r="C86" s="15"/>
      <c r="D86" s="16"/>
    </row>
    <row r="87" spans="1:4" ht="15.75" x14ac:dyDescent="0.25">
      <c r="A87" s="7"/>
      <c r="B87" s="25" t="s">
        <v>31</v>
      </c>
      <c r="C87" s="12" t="s">
        <v>172</v>
      </c>
      <c r="D87" s="7"/>
    </row>
    <row r="88" spans="1:4" ht="15.75" x14ac:dyDescent="0.25">
      <c r="A88" s="7"/>
      <c r="B88" s="25" t="s">
        <v>33</v>
      </c>
      <c r="C88" s="12" t="s">
        <v>172</v>
      </c>
      <c r="D88" s="7"/>
    </row>
    <row r="89" spans="1:4" ht="15.75" x14ac:dyDescent="0.25">
      <c r="A89" s="7"/>
      <c r="B89" s="25" t="s">
        <v>34</v>
      </c>
      <c r="C89" s="12" t="s">
        <v>172</v>
      </c>
      <c r="D89" s="7"/>
    </row>
    <row r="90" spans="1:4" s="4" customFormat="1" ht="15.75" x14ac:dyDescent="0.25">
      <c r="A90" s="50" t="s">
        <v>32</v>
      </c>
      <c r="B90" s="50"/>
      <c r="C90" s="26"/>
      <c r="D90" s="27"/>
    </row>
    <row r="91" spans="1:4" ht="15.75" x14ac:dyDescent="0.25">
      <c r="A91" s="7"/>
      <c r="B91" s="28" t="s">
        <v>165</v>
      </c>
      <c r="C91" s="29"/>
      <c r="D91" s="7"/>
    </row>
    <row r="92" spans="1:4" ht="15.75" x14ac:dyDescent="0.25">
      <c r="A92" s="7"/>
      <c r="B92" s="24" t="s">
        <v>39</v>
      </c>
      <c r="C92" s="12" t="s">
        <v>166</v>
      </c>
      <c r="D92" s="7"/>
    </row>
    <row r="93" spans="1:4" ht="15.75" x14ac:dyDescent="0.25">
      <c r="A93" s="7"/>
      <c r="B93" s="24" t="s">
        <v>40</v>
      </c>
      <c r="C93" s="12" t="s">
        <v>166</v>
      </c>
      <c r="D93" s="7"/>
    </row>
    <row r="94" spans="1:4" ht="15.75" x14ac:dyDescent="0.25">
      <c r="A94" s="7"/>
      <c r="B94" s="30" t="s">
        <v>41</v>
      </c>
      <c r="C94" s="12" t="s">
        <v>166</v>
      </c>
      <c r="D94" s="7"/>
    </row>
    <row r="95" spans="1:4" ht="15.75" x14ac:dyDescent="0.25">
      <c r="A95" s="7"/>
      <c r="B95" s="23" t="s">
        <v>42</v>
      </c>
      <c r="C95" s="29"/>
      <c r="D95" s="7"/>
    </row>
    <row r="96" spans="1:4" ht="15.75" x14ac:dyDescent="0.25">
      <c r="A96" s="7"/>
      <c r="B96" s="30" t="s">
        <v>43</v>
      </c>
      <c r="C96" s="12" t="s">
        <v>166</v>
      </c>
      <c r="D96" s="7"/>
    </row>
    <row r="97" spans="1:4" ht="15.75" x14ac:dyDescent="0.25">
      <c r="A97" s="7"/>
      <c r="B97" s="30" t="s">
        <v>44</v>
      </c>
      <c r="C97" s="12" t="s">
        <v>166</v>
      </c>
      <c r="D97" s="7"/>
    </row>
    <row r="98" spans="1:4" ht="15.75" x14ac:dyDescent="0.25">
      <c r="A98" s="7"/>
      <c r="B98" s="30" t="s">
        <v>45</v>
      </c>
      <c r="C98" s="12" t="s">
        <v>166</v>
      </c>
      <c r="D98" s="7"/>
    </row>
    <row r="99" spans="1:4" ht="15.75" x14ac:dyDescent="0.25">
      <c r="A99" s="7"/>
      <c r="B99" s="31" t="s">
        <v>167</v>
      </c>
      <c r="C99" s="29"/>
      <c r="D99" s="7"/>
    </row>
    <row r="100" spans="1:4" ht="15.75" x14ac:dyDescent="0.25">
      <c r="A100" s="7"/>
      <c r="B100" s="24" t="s">
        <v>46</v>
      </c>
      <c r="C100" s="12" t="s">
        <v>166</v>
      </c>
      <c r="D100" s="7"/>
    </row>
    <row r="101" spans="1:4" ht="15.75" x14ac:dyDescent="0.25">
      <c r="A101" s="7"/>
      <c r="B101" s="30" t="s">
        <v>47</v>
      </c>
      <c r="C101" s="12" t="s">
        <v>166</v>
      </c>
      <c r="D101" s="7"/>
    </row>
    <row r="102" spans="1:4" ht="15.75" x14ac:dyDescent="0.25">
      <c r="A102" s="7"/>
      <c r="B102" s="24" t="s">
        <v>48</v>
      </c>
      <c r="C102" s="12" t="s">
        <v>166</v>
      </c>
      <c r="D102" s="7"/>
    </row>
    <row r="103" spans="1:4" ht="15.75" x14ac:dyDescent="0.25">
      <c r="A103" s="7"/>
      <c r="B103" s="23" t="s">
        <v>49</v>
      </c>
      <c r="C103" s="29"/>
      <c r="D103" s="7"/>
    </row>
    <row r="104" spans="1:4" ht="15.75" x14ac:dyDescent="0.25">
      <c r="A104" s="7"/>
      <c r="B104" s="24" t="s">
        <v>50</v>
      </c>
      <c r="C104" s="12" t="s">
        <v>166</v>
      </c>
      <c r="D104" s="7"/>
    </row>
    <row r="105" spans="1:4" ht="15.75" x14ac:dyDescent="0.25">
      <c r="A105" s="7"/>
      <c r="B105" s="23" t="s">
        <v>51</v>
      </c>
      <c r="C105" s="29"/>
      <c r="D105" s="7"/>
    </row>
    <row r="106" spans="1:4" ht="15.75" x14ac:dyDescent="0.25">
      <c r="A106" s="7"/>
      <c r="B106" s="30" t="s">
        <v>52</v>
      </c>
      <c r="C106" s="12" t="s">
        <v>166</v>
      </c>
      <c r="D106" s="7"/>
    </row>
    <row r="107" spans="1:4" ht="15.75" x14ac:dyDescent="0.25">
      <c r="A107" s="7"/>
      <c r="B107" s="24" t="s">
        <v>53</v>
      </c>
      <c r="C107" s="12" t="s">
        <v>166</v>
      </c>
      <c r="D107" s="7"/>
    </row>
    <row r="108" spans="1:4" ht="15.75" x14ac:dyDescent="0.25">
      <c r="A108" s="7"/>
      <c r="B108" s="23" t="s">
        <v>54</v>
      </c>
      <c r="C108" s="29"/>
      <c r="D108" s="7"/>
    </row>
    <row r="109" spans="1:4" ht="15.75" x14ac:dyDescent="0.25">
      <c r="A109" s="7"/>
      <c r="B109" s="24" t="s">
        <v>55</v>
      </c>
      <c r="C109" s="12" t="s">
        <v>166</v>
      </c>
      <c r="D109" s="7"/>
    </row>
    <row r="110" spans="1:4" ht="15.75" x14ac:dyDescent="0.25">
      <c r="A110" s="7"/>
      <c r="B110" s="23" t="s">
        <v>168</v>
      </c>
      <c r="C110" s="29"/>
      <c r="D110" s="7"/>
    </row>
    <row r="111" spans="1:4" ht="15.75" x14ac:dyDescent="0.25">
      <c r="A111" s="7"/>
      <c r="B111" s="24" t="s">
        <v>56</v>
      </c>
      <c r="C111" s="12" t="s">
        <v>166</v>
      </c>
      <c r="D111" s="7"/>
    </row>
    <row r="112" spans="1:4" ht="15.75" x14ac:dyDescent="0.25">
      <c r="A112" s="7"/>
      <c r="B112" s="30" t="s">
        <v>57</v>
      </c>
      <c r="C112" s="12" t="s">
        <v>166</v>
      </c>
      <c r="D112" s="7"/>
    </row>
    <row r="113" spans="1:4" ht="15.75" x14ac:dyDescent="0.25">
      <c r="A113" s="7"/>
      <c r="B113" s="24" t="s">
        <v>58</v>
      </c>
      <c r="C113" s="12" t="s">
        <v>166</v>
      </c>
      <c r="D113" s="7"/>
    </row>
    <row r="114" spans="1:4" ht="15.75" x14ac:dyDescent="0.25">
      <c r="A114" s="7"/>
      <c r="B114" s="23" t="s">
        <v>59</v>
      </c>
      <c r="C114" s="29"/>
      <c r="D114" s="7"/>
    </row>
    <row r="115" spans="1:4" ht="15.75" x14ac:dyDescent="0.25">
      <c r="A115" s="7"/>
      <c r="B115" s="24" t="s">
        <v>60</v>
      </c>
      <c r="C115" s="12">
        <v>16.14</v>
      </c>
      <c r="D115" s="7"/>
    </row>
    <row r="116" spans="1:4" ht="15.75" x14ac:dyDescent="0.25">
      <c r="A116" s="7"/>
      <c r="B116" s="30" t="s">
        <v>61</v>
      </c>
      <c r="C116" s="12">
        <v>18.46</v>
      </c>
      <c r="D116" s="7"/>
    </row>
    <row r="117" spans="1:4" ht="15.75" x14ac:dyDescent="0.25">
      <c r="A117" s="7"/>
      <c r="B117" s="24" t="s">
        <v>62</v>
      </c>
      <c r="C117" s="12">
        <v>0</v>
      </c>
      <c r="D117" s="7"/>
    </row>
    <row r="118" spans="1:4" ht="15.75" x14ac:dyDescent="0.25">
      <c r="A118" s="7"/>
      <c r="B118" s="30" t="s">
        <v>63</v>
      </c>
      <c r="C118" s="12">
        <v>0</v>
      </c>
      <c r="D118" s="7"/>
    </row>
    <row r="119" spans="1:4" ht="15.75" x14ac:dyDescent="0.25">
      <c r="A119" s="7"/>
      <c r="B119" s="32" t="s">
        <v>64</v>
      </c>
      <c r="C119" s="29"/>
      <c r="D119" s="7"/>
    </row>
    <row r="120" spans="1:4" ht="31.5" x14ac:dyDescent="0.25">
      <c r="A120" s="7"/>
      <c r="B120" s="24" t="s">
        <v>65</v>
      </c>
      <c r="C120" s="33" t="s">
        <v>166</v>
      </c>
      <c r="D120" s="7"/>
    </row>
    <row r="121" spans="1:4" ht="15.75" x14ac:dyDescent="0.25">
      <c r="A121" s="7"/>
      <c r="B121" s="32" t="s">
        <v>66</v>
      </c>
      <c r="C121" s="29"/>
      <c r="D121" s="7"/>
    </row>
    <row r="122" spans="1:4" ht="15.75" x14ac:dyDescent="0.25">
      <c r="A122" s="7"/>
      <c r="B122" s="24" t="s">
        <v>67</v>
      </c>
      <c r="C122" s="12" t="s">
        <v>166</v>
      </c>
      <c r="D122" s="7"/>
    </row>
    <row r="123" spans="1:4" ht="15.75" x14ac:dyDescent="0.25">
      <c r="A123" s="7"/>
      <c r="B123" s="30" t="s">
        <v>68</v>
      </c>
      <c r="C123" s="12" t="s">
        <v>166</v>
      </c>
      <c r="D123" s="7"/>
    </row>
    <row r="124" spans="1:4" ht="15.75" x14ac:dyDescent="0.25">
      <c r="A124" s="7"/>
      <c r="B124" s="24" t="s">
        <v>69</v>
      </c>
      <c r="C124" s="12" t="s">
        <v>166</v>
      </c>
      <c r="D124" s="7"/>
    </row>
    <row r="125" spans="1:4" ht="15.75" x14ac:dyDescent="0.25">
      <c r="A125" s="7"/>
      <c r="B125" s="24" t="s">
        <v>70</v>
      </c>
      <c r="C125" s="12" t="s">
        <v>166</v>
      </c>
      <c r="D125" s="7"/>
    </row>
    <row r="126" spans="1:4" ht="15.75" x14ac:dyDescent="0.25">
      <c r="A126" s="7"/>
      <c r="B126" s="24" t="s">
        <v>71</v>
      </c>
      <c r="C126" s="12" t="s">
        <v>166</v>
      </c>
      <c r="D126" s="7"/>
    </row>
    <row r="127" spans="1:4" ht="15.75" x14ac:dyDescent="0.25">
      <c r="A127" s="7"/>
      <c r="B127" s="32" t="s">
        <v>72</v>
      </c>
      <c r="C127" s="29"/>
      <c r="D127" s="7"/>
    </row>
    <row r="128" spans="1:4" ht="15.75" x14ac:dyDescent="0.25">
      <c r="A128" s="7"/>
      <c r="B128" s="24" t="s">
        <v>73</v>
      </c>
      <c r="C128" s="12" t="s">
        <v>166</v>
      </c>
      <c r="D128" s="7"/>
    </row>
    <row r="129" spans="1:4" ht="15.75" x14ac:dyDescent="0.25">
      <c r="A129" s="7"/>
      <c r="B129" s="24" t="s">
        <v>74</v>
      </c>
      <c r="C129" s="12" t="s">
        <v>166</v>
      </c>
      <c r="D129" s="7"/>
    </row>
    <row r="130" spans="1:4" ht="15.75" x14ac:dyDescent="0.25">
      <c r="A130" s="7"/>
      <c r="B130" s="32" t="s">
        <v>75</v>
      </c>
      <c r="C130" s="29"/>
      <c r="D130" s="7"/>
    </row>
    <row r="131" spans="1:4" ht="31.5" x14ac:dyDescent="0.25">
      <c r="A131" s="7"/>
      <c r="B131" s="30" t="s">
        <v>76</v>
      </c>
      <c r="C131" s="12" t="s">
        <v>166</v>
      </c>
      <c r="D131" s="7"/>
    </row>
    <row r="132" spans="1:4" ht="15.75" x14ac:dyDescent="0.25">
      <c r="A132" s="7"/>
      <c r="B132" s="24" t="s">
        <v>77</v>
      </c>
      <c r="C132" s="12" t="s">
        <v>166</v>
      </c>
      <c r="D132" s="7"/>
    </row>
    <row r="133" spans="1:4" ht="15.75" x14ac:dyDescent="0.25">
      <c r="A133" s="7"/>
      <c r="B133" s="32" t="s">
        <v>78</v>
      </c>
      <c r="C133" s="29"/>
      <c r="D133" s="7"/>
    </row>
    <row r="134" spans="1:4" ht="15.75" x14ac:dyDescent="0.25">
      <c r="A134" s="7"/>
      <c r="B134" s="30" t="s">
        <v>79</v>
      </c>
      <c r="C134" s="12" t="s">
        <v>166</v>
      </c>
      <c r="D134" s="7"/>
    </row>
    <row r="135" spans="1:4" ht="15.75" x14ac:dyDescent="0.25">
      <c r="A135" s="7"/>
      <c r="B135" s="24" t="s">
        <v>80</v>
      </c>
      <c r="C135" s="12" t="s">
        <v>166</v>
      </c>
      <c r="D135" s="7"/>
    </row>
    <row r="136" spans="1:4" ht="15.75" x14ac:dyDescent="0.25">
      <c r="A136" s="7"/>
      <c r="B136" s="24" t="s">
        <v>81</v>
      </c>
      <c r="C136" s="12" t="s">
        <v>166</v>
      </c>
      <c r="D136" s="7"/>
    </row>
    <row r="137" spans="1:4" ht="15.75" x14ac:dyDescent="0.25">
      <c r="A137" s="7"/>
      <c r="B137" s="30" t="s">
        <v>82</v>
      </c>
      <c r="C137" s="12" t="s">
        <v>166</v>
      </c>
      <c r="D137" s="7"/>
    </row>
    <row r="138" spans="1:4" ht="15.75" x14ac:dyDescent="0.25">
      <c r="A138" s="7"/>
      <c r="B138" s="32" t="s">
        <v>83</v>
      </c>
      <c r="C138" s="29"/>
      <c r="D138" s="7"/>
    </row>
    <row r="139" spans="1:4" ht="15.75" x14ac:dyDescent="0.25">
      <c r="A139" s="7"/>
      <c r="B139" s="24" t="s">
        <v>84</v>
      </c>
      <c r="C139" s="12" t="s">
        <v>166</v>
      </c>
      <c r="D139" s="7"/>
    </row>
    <row r="140" spans="1:4" ht="15.75" x14ac:dyDescent="0.25">
      <c r="A140" s="7"/>
      <c r="B140" s="24" t="s">
        <v>85</v>
      </c>
      <c r="C140" s="12" t="s">
        <v>166</v>
      </c>
      <c r="D140" s="7"/>
    </row>
    <row r="141" spans="1:4" ht="15.75" x14ac:dyDescent="0.25">
      <c r="A141" s="7"/>
      <c r="B141" s="24" t="s">
        <v>86</v>
      </c>
      <c r="C141" s="12" t="s">
        <v>166</v>
      </c>
      <c r="D141" s="7"/>
    </row>
    <row r="142" spans="1:4" ht="15.75" x14ac:dyDescent="0.25">
      <c r="A142" s="7"/>
      <c r="B142" s="24" t="s">
        <v>87</v>
      </c>
      <c r="C142" s="12" t="s">
        <v>166</v>
      </c>
      <c r="D142" s="7"/>
    </row>
    <row r="143" spans="1:4" ht="15.75" x14ac:dyDescent="0.25">
      <c r="A143" s="7"/>
      <c r="B143" s="24" t="s">
        <v>88</v>
      </c>
      <c r="C143" s="12" t="s">
        <v>166</v>
      </c>
      <c r="D143" s="7"/>
    </row>
    <row r="144" spans="1:4" ht="15.75" x14ac:dyDescent="0.25">
      <c r="A144" s="7"/>
      <c r="B144" s="24" t="s">
        <v>89</v>
      </c>
      <c r="C144" s="12" t="s">
        <v>166</v>
      </c>
      <c r="D144" s="7"/>
    </row>
    <row r="145" spans="1:4" ht="15.75" x14ac:dyDescent="0.25">
      <c r="A145" s="7"/>
      <c r="B145" s="32" t="s">
        <v>100</v>
      </c>
      <c r="C145" s="29"/>
      <c r="D145" s="7"/>
    </row>
    <row r="146" spans="1:4" ht="15.75" x14ac:dyDescent="0.25">
      <c r="A146" s="7"/>
      <c r="B146" s="24" t="s">
        <v>90</v>
      </c>
      <c r="C146" s="12"/>
      <c r="D146" s="7"/>
    </row>
    <row r="147" spans="1:4" ht="15.75" x14ac:dyDescent="0.25">
      <c r="A147" s="7"/>
      <c r="B147" s="24" t="s">
        <v>91</v>
      </c>
      <c r="C147" s="12" t="s">
        <v>166</v>
      </c>
      <c r="D147" s="7"/>
    </row>
    <row r="148" spans="1:4" ht="15.75" x14ac:dyDescent="0.25">
      <c r="A148" s="7"/>
      <c r="B148" s="32" t="s">
        <v>92</v>
      </c>
      <c r="C148" s="29"/>
      <c r="D148" s="7"/>
    </row>
    <row r="149" spans="1:4" ht="15.75" x14ac:dyDescent="0.25">
      <c r="A149" s="7"/>
      <c r="B149" s="24" t="s">
        <v>93</v>
      </c>
      <c r="C149" s="12" t="s">
        <v>166</v>
      </c>
      <c r="D149" s="7"/>
    </row>
    <row r="150" spans="1:4" ht="15.75" x14ac:dyDescent="0.25">
      <c r="A150" s="7"/>
      <c r="B150" s="34" t="s">
        <v>94</v>
      </c>
      <c r="C150" s="12" t="s">
        <v>166</v>
      </c>
      <c r="D150" s="7"/>
    </row>
    <row r="151" spans="1:4" ht="47.25" x14ac:dyDescent="0.25">
      <c r="A151" s="7"/>
      <c r="B151" s="32" t="s">
        <v>117</v>
      </c>
      <c r="C151" s="29"/>
      <c r="D151" s="7"/>
    </row>
    <row r="152" spans="1:4" ht="15.75" x14ac:dyDescent="0.25">
      <c r="A152" s="7"/>
      <c r="B152" s="24" t="s">
        <v>95</v>
      </c>
      <c r="C152" s="12" t="s">
        <v>166</v>
      </c>
      <c r="D152" s="7"/>
    </row>
    <row r="153" spans="1:4" ht="15.75" x14ac:dyDescent="0.25">
      <c r="A153" s="7"/>
      <c r="B153" s="24" t="s">
        <v>96</v>
      </c>
      <c r="C153" s="12" t="s">
        <v>166</v>
      </c>
      <c r="D153" s="7"/>
    </row>
    <row r="154" spans="1:4" ht="15.75" x14ac:dyDescent="0.25">
      <c r="A154" s="7"/>
      <c r="B154" s="24" t="s">
        <v>97</v>
      </c>
      <c r="C154" s="12" t="s">
        <v>166</v>
      </c>
      <c r="D154" s="7"/>
    </row>
    <row r="155" spans="1:4" ht="31.5" x14ac:dyDescent="0.25">
      <c r="A155" s="7"/>
      <c r="B155" s="24" t="s">
        <v>98</v>
      </c>
      <c r="C155" s="12" t="s">
        <v>166</v>
      </c>
      <c r="D155" s="7"/>
    </row>
    <row r="156" spans="1:4" ht="15.75" x14ac:dyDescent="0.25">
      <c r="A156" s="6"/>
      <c r="B156" s="35" t="s">
        <v>99</v>
      </c>
      <c r="C156" s="12" t="s">
        <v>166</v>
      </c>
      <c r="D156" s="7"/>
    </row>
    <row r="157" spans="1:4" ht="15.75" x14ac:dyDescent="0.25">
      <c r="A157" s="6"/>
      <c r="B157" s="36" t="s">
        <v>104</v>
      </c>
      <c r="C157" s="6"/>
      <c r="D157" s="7"/>
    </row>
    <row r="158" spans="1:4" s="2" customFormat="1" ht="15.75" x14ac:dyDescent="0.25">
      <c r="A158" s="15" t="s">
        <v>8</v>
      </c>
      <c r="B158" s="15"/>
      <c r="C158" s="15"/>
      <c r="D158" s="16"/>
    </row>
    <row r="159" spans="1:4" s="3" customFormat="1" ht="15.75" x14ac:dyDescent="0.25">
      <c r="A159" s="17"/>
      <c r="B159" s="17" t="s">
        <v>170</v>
      </c>
      <c r="C159" s="18" t="s">
        <v>166</v>
      </c>
      <c r="D159" s="19"/>
    </row>
    <row r="160" spans="1:4" ht="15.75" x14ac:dyDescent="0.25">
      <c r="A160" s="6"/>
      <c r="B160" s="6" t="s">
        <v>10</v>
      </c>
      <c r="C160" s="12" t="s">
        <v>166</v>
      </c>
      <c r="D160" s="7"/>
    </row>
    <row r="161" spans="1:4" ht="15.75" x14ac:dyDescent="0.25">
      <c r="A161" s="6"/>
      <c r="B161" s="6" t="s">
        <v>169</v>
      </c>
      <c r="C161" s="12" t="s">
        <v>166</v>
      </c>
      <c r="D161" s="7"/>
    </row>
    <row r="162" spans="1:4" ht="15.75" x14ac:dyDescent="0.25">
      <c r="A162" s="6"/>
      <c r="B162" s="6" t="s">
        <v>12</v>
      </c>
      <c r="C162" s="12" t="s">
        <v>166</v>
      </c>
      <c r="D162" s="7"/>
    </row>
    <row r="163" spans="1:4" ht="16.5" thickBot="1" x14ac:dyDescent="0.3">
      <c r="A163" s="6"/>
      <c r="B163" s="6" t="s">
        <v>13</v>
      </c>
      <c r="C163" s="13" t="s">
        <v>166</v>
      </c>
      <c r="D163" s="7"/>
    </row>
    <row r="164" spans="1:4" s="2" customFormat="1" ht="15" customHeight="1" thickBot="1" x14ac:dyDescent="0.3">
      <c r="A164" s="57" t="s">
        <v>135</v>
      </c>
      <c r="B164" s="58"/>
      <c r="C164" s="38" t="s">
        <v>183</v>
      </c>
      <c r="D164" s="37" t="s">
        <v>106</v>
      </c>
    </row>
    <row r="165" spans="1:4" ht="114" customHeight="1" thickBot="1" x14ac:dyDescent="0.3">
      <c r="A165" s="6"/>
      <c r="B165" s="62" t="s">
        <v>185</v>
      </c>
      <c r="C165" s="62"/>
      <c r="D165" s="62"/>
    </row>
    <row r="166" spans="1:4" ht="16.5" thickBot="1" x14ac:dyDescent="0.3">
      <c r="A166" s="57" t="s">
        <v>132</v>
      </c>
      <c r="B166" s="58"/>
      <c r="C166" s="38" t="s">
        <v>134</v>
      </c>
      <c r="D166" s="37" t="s">
        <v>106</v>
      </c>
    </row>
    <row r="167" spans="1:4" ht="17.25" customHeight="1" x14ac:dyDescent="0.25">
      <c r="A167" s="6"/>
      <c r="B167" s="6" t="s">
        <v>108</v>
      </c>
      <c r="C167" s="12"/>
      <c r="D167" s="7"/>
    </row>
    <row r="168" spans="1:4" ht="15.75" x14ac:dyDescent="0.25">
      <c r="A168" s="6"/>
      <c r="B168" s="6" t="s">
        <v>109</v>
      </c>
      <c r="C168" s="12"/>
      <c r="D168" s="7"/>
    </row>
    <row r="169" spans="1:4" ht="15.75" x14ac:dyDescent="0.25">
      <c r="A169" s="6"/>
      <c r="B169" s="6" t="s">
        <v>110</v>
      </c>
      <c r="C169" s="12"/>
      <c r="D169" s="7"/>
    </row>
    <row r="170" spans="1:4" ht="15.75" x14ac:dyDescent="0.25">
      <c r="A170" s="6"/>
      <c r="B170" s="6" t="s">
        <v>111</v>
      </c>
      <c r="C170" s="12"/>
      <c r="D170" s="7"/>
    </row>
    <row r="171" spans="1:4" ht="16.5" thickBot="1" x14ac:dyDescent="0.3">
      <c r="A171" s="6"/>
      <c r="B171" s="6" t="s">
        <v>112</v>
      </c>
      <c r="C171" s="13"/>
      <c r="D171" s="7"/>
    </row>
    <row r="172" spans="1:4" ht="16.5" thickBot="1" x14ac:dyDescent="0.3">
      <c r="A172" s="59" t="s">
        <v>136</v>
      </c>
      <c r="B172" s="60"/>
      <c r="C172" s="40"/>
      <c r="D172" s="39"/>
    </row>
    <row r="173" spans="1:4" ht="78" customHeight="1" x14ac:dyDescent="0.25">
      <c r="A173" s="6"/>
      <c r="B173" s="61"/>
      <c r="C173" s="61"/>
      <c r="D173" s="61"/>
    </row>
  </sheetData>
  <mergeCells count="12">
    <mergeCell ref="A164:B164"/>
    <mergeCell ref="A166:B166"/>
    <mergeCell ref="A172:B172"/>
    <mergeCell ref="B173:D173"/>
    <mergeCell ref="B165:D165"/>
    <mergeCell ref="B2:D2"/>
    <mergeCell ref="A90:B90"/>
    <mergeCell ref="A86:B86"/>
    <mergeCell ref="A66:B66"/>
    <mergeCell ref="A39:B39"/>
    <mergeCell ref="A20:B20"/>
    <mergeCell ref="A4:B4"/>
  </mergeCells>
  <pageMargins left="0.25" right="0.25" top="0.75" bottom="0.75" header="0.3" footer="0.3"/>
  <pageSetup scale="59"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Emery Nolasco</dc:creator>
  <cp:lastModifiedBy>Emery Nolasco</cp:lastModifiedBy>
  <cp:lastPrinted>2019-11-01T15:57:30Z</cp:lastPrinted>
  <dcterms:created xsi:type="dcterms:W3CDTF">2019-10-18T15:01:35Z</dcterms:created>
  <dcterms:modified xsi:type="dcterms:W3CDTF">2019-11-11T19:44:54Z</dcterms:modified>
</cp:coreProperties>
</file>