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I2MAP\"/>
    </mc:Choice>
  </mc:AlternateContent>
  <bookViews>
    <workbookView xWindow="0" yWindow="0" windowWidth="34305" windowHeight="119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</calcChain>
</file>

<file path=xl/sharedStrings.xml><?xml version="1.0" encoding="utf-8"?>
<sst xmlns="http://schemas.openxmlformats.org/spreadsheetml/2006/main" count="405" uniqueCount="204">
  <si>
    <t>Scientists</t>
  </si>
  <si>
    <t>Vessel</t>
  </si>
  <si>
    <t>Mission Name</t>
  </si>
  <si>
    <t>Physical Checks</t>
  </si>
  <si>
    <t>Mission Details</t>
  </si>
  <si>
    <t>AUV Crew</t>
  </si>
  <si>
    <t xml:space="preserve">Dropweight </t>
  </si>
  <si>
    <t>Final Checks Deployment</t>
  </si>
  <si>
    <t>Strobe</t>
  </si>
  <si>
    <t>Camera Cover Off</t>
  </si>
  <si>
    <t>RDF</t>
  </si>
  <si>
    <t>CTD Tubing out</t>
  </si>
  <si>
    <t>Iridium</t>
  </si>
  <si>
    <t>Prop tight</t>
  </si>
  <si>
    <t>Comms Check</t>
  </si>
  <si>
    <t>Check Bridge for RDF (160.785 MHz)</t>
  </si>
  <si>
    <t>USBL Transponder (Red Bottle)</t>
  </si>
  <si>
    <t>TailCone Check</t>
  </si>
  <si>
    <t>MVC environment humidity</t>
  </si>
  <si>
    <t xml:space="preserve">&lt;td gps&gt; </t>
  </si>
  <si>
    <t>&lt;td dvl&gt;</t>
  </si>
  <si>
    <t>MAX</t>
  </si>
  <si>
    <t>MIN</t>
  </si>
  <si>
    <t>Temperature</t>
  </si>
  <si>
    <t>Humidity</t>
  </si>
  <si>
    <t>Fwd Battery (IP 134.89.32.121) ON</t>
  </si>
  <si>
    <t>BioAcoustics</t>
  </si>
  <si>
    <t>Magnet Out</t>
  </si>
  <si>
    <t xml:space="preserve">&lt;carlTest&gt; </t>
  </si>
  <si>
    <t>Ping Computer (134.89.32.215)</t>
  </si>
  <si>
    <t>Ensure correct profile I2MAP = auvdev</t>
  </si>
  <si>
    <t>Mission Notes</t>
  </si>
  <si>
    <t>Fairing rings and bolts secure</t>
  </si>
  <si>
    <t>At Station Time</t>
  </si>
  <si>
    <t xml:space="preserve">Turn on Camera </t>
  </si>
  <si>
    <t>Test program response indicates success</t>
  </si>
  <si>
    <t>Request a 'Camera Check' from the test menu</t>
  </si>
  <si>
    <t>Camera check reports '1'</t>
  </si>
  <si>
    <t>Turn on Recorder (Takes about 35 secs to boot up)</t>
  </si>
  <si>
    <t>The only way to check the recorder power is to issue a 'Recorder Check' after 40 seconds</t>
  </si>
  <si>
    <t>Recorder check reports '1'</t>
  </si>
  <si>
    <t>Check this box if more than one attempt was needed</t>
  </si>
  <si>
    <t xml:space="preserve"> Turn the lights on </t>
  </si>
  <si>
    <t>Lights come on OK</t>
  </si>
  <si>
    <t>Ensure that the Modtronix PWM Frequency setting is 9.766 kHz (goto http://134.89.32.55)</t>
  </si>
  <si>
    <t>Ensure that the PWM Mode is is set to 8­bit</t>
  </si>
  <si>
    <t>The light check returns a number ending in fifteen, e.g., '5015'</t>
  </si>
  <si>
    <t>The brightness decreased then increased noticeably</t>
  </si>
  <si>
    <t>A light check returns '7515'</t>
  </si>
  <si>
    <t>Lights turned off OK</t>
  </si>
  <si>
    <t xml:space="preserve">Turn on the power for the CTD </t>
  </si>
  <si>
    <t>Select the menu option for CTD power</t>
  </si>
  <si>
    <t>Select the menu option for a CTD power check</t>
  </si>
  <si>
    <t>The answer is '1'</t>
  </si>
  <si>
    <t>Sample the camera housing environmental data</t>
  </si>
  <si>
    <t>Celsius Temp is less than 40</t>
  </si>
  <si>
    <t>Humidity is low (&lt; 40%)</t>
  </si>
  <si>
    <t>Both water sensors show approximately zero</t>
  </si>
  <si>
    <t>Water alarm is 0</t>
  </si>
  <si>
    <t>After a delay to allow the MVC time to reach the next minute, carlTest spews message of success</t>
  </si>
  <si>
    <t>Clear the AJA recorder video storage</t>
  </si>
  <si>
    <t>Point your browser to 134.89.32.54</t>
  </si>
  <si>
    <t>Select "Media" from lower left column on page</t>
  </si>
  <si>
    <t>Press the Format S1 (or S2) button to reset the storage cards</t>
  </si>
  <si>
    <t>Switch to the second storage module by pressing the ^ button twice</t>
  </si>
  <si>
    <t>Press the Format button to clear that card as wellz</t>
  </si>
  <si>
    <t xml:space="preserve">Ensure that the Rollover option is selected </t>
  </si>
  <si>
    <t>Go to the Media page of the Ki Pro (134.89.32.54)</t>
  </si>
  <si>
    <t>Towards the top of the page, ensure that the 'Rollover' is ON</t>
  </si>
  <si>
    <t>Enter a base name for today's video clips (a blank entry sets the name to the current date and time)</t>
  </si>
  <si>
    <t>Response from carlTest indicates success</t>
  </si>
  <si>
    <t>Take a short test sample video</t>
  </si>
  <si>
    <t>Select 'Start Recording' from the test menu, (indication of success)</t>
  </si>
  <si>
    <t>After about 5 seconds, select 'Stop Recording' (indication of success)</t>
  </si>
  <si>
    <t>A new video clip appears in the 'All Clips' page on your browser</t>
  </si>
  <si>
    <t>The name of the clip matches the name in the previous step</t>
  </si>
  <si>
    <t>View the sample video</t>
  </si>
  <si>
    <t>From the test menu, select 'Data Mode'</t>
  </si>
  <si>
    <t>The 'All Clips' page should now have controls at the top that allow downloads</t>
  </si>
  <si>
    <t>Select the new video clip using the checkbox to the left</t>
  </si>
  <si>
    <t>Click "Download". Video files can get big fast, download a short one.</t>
  </si>
  <si>
    <t>After downloading the clip, select 'Record Mode' from the test menu</t>
  </si>
  <si>
    <t>View the video using VLC or equivalent</t>
  </si>
  <si>
    <t xml:space="preserve">Turning the recorder off and remembering to turn it on  before launch </t>
  </si>
  <si>
    <t>OR Leaving the recorder on</t>
  </si>
  <si>
    <t>Home the iris motor and position it to appropriate fstop (nominally 5.6).</t>
  </si>
  <si>
    <t>carlTest indicates motor is moving and sets the position to 660 when complete</t>
  </si>
  <si>
    <t>Each fstop has 3 positions. Move to the first position of fstop 5.6 by entering '561'</t>
  </si>
  <si>
    <t>The test program should indicate the motor is moving and stops at position 200</t>
  </si>
  <si>
    <t>Move to the 2nd position of fstop 16 by entering 162</t>
  </si>
  <si>
    <t>Exit the carlTest program</t>
  </si>
  <si>
    <t>Leave the Recorder on or Turn the recorder off (Check ONE)</t>
  </si>
  <si>
    <t>Check</t>
  </si>
  <si>
    <t>Note: Reference Re-Pre-Dive Section if needed</t>
  </si>
  <si>
    <t>Notes:</t>
  </si>
  <si>
    <t>Start Date</t>
  </si>
  <si>
    <t>Vehicle Data Delivered to Science Party?</t>
  </si>
  <si>
    <t>CARLData Downloaded (?)</t>
  </si>
  <si>
    <t>BioAcoustics Data Downloaded (?)</t>
  </si>
  <si>
    <t>Vehicle Batteries Charged (?)</t>
  </si>
  <si>
    <t>Vehicle Freshwater Rinsed (?)</t>
  </si>
  <si>
    <r>
      <t>Dropweight Server</t>
    </r>
    <r>
      <rPr>
        <b/>
        <sz val="12"/>
        <color theme="1"/>
        <rFont val="Calibri"/>
        <family val="2"/>
        <scheme val="minor"/>
      </rPr>
      <t xml:space="preserve"> &lt;resetdw&gt;</t>
    </r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</si>
  <si>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</si>
  <si>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</si>
  <si>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</si>
  <si>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</si>
  <si>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r>
      <t xml:space="preserve">Set the desired fstop by selecting the appropriate menu item, respond to the prompt as described below </t>
    </r>
    <r>
      <rPr>
        <i/>
        <sz val="12"/>
        <color theme="1"/>
        <rFont val="Calibri"/>
        <family val="2"/>
        <scheme val="minor"/>
      </rPr>
      <t>FStops are 31, 32, 33, 41, 42, 43,, 561, 562, 563, 81, 82, 83, 111, 112, 113, 161, 162, 163, and 221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</si>
  <si>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</si>
  <si>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</si>
  <si>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</si>
  <si>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</si>
  <si>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</si>
  <si>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</si>
  <si>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</si>
  <si>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</si>
  <si>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</si>
  <si>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Iridium check</t>
  </si>
  <si>
    <t>&lt;td compass&gt;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</si>
  <si>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</t>
    </r>
  </si>
  <si>
    <t>Battery Pressure [psi]</t>
  </si>
  <si>
    <t>TIME AND DATE OF RECOVERY</t>
  </si>
  <si>
    <t>DIVE CHECK START TIME AND DATE</t>
  </si>
  <si>
    <t>Oct 10, 2019 04:00AM</t>
  </si>
  <si>
    <t>DATE AND TIME COMPLETE</t>
  </si>
  <si>
    <t>Repair/Improvement Notes:</t>
  </si>
  <si>
    <t>AUVOpsEng(s):</t>
  </si>
  <si>
    <t>Magnet in MVC</t>
  </si>
  <si>
    <t>Lens Cap on Camera</t>
  </si>
  <si>
    <t>CTD tubes plugged</t>
  </si>
  <si>
    <t>Oil Comp Charged</t>
  </si>
  <si>
    <t>Foam Installed</t>
  </si>
  <si>
    <t>Camera</t>
  </si>
  <si>
    <t>Mid Body</t>
  </si>
  <si>
    <t>Aft Block</t>
  </si>
  <si>
    <t>Aft Half Round</t>
  </si>
  <si>
    <t>Tail Cone Bottom</t>
  </si>
  <si>
    <t>Tail Cone Top</t>
  </si>
  <si>
    <t>Tail Cone</t>
  </si>
  <si>
    <t>Duct Bolts Tight</t>
  </si>
  <si>
    <t>Prop Tight</t>
  </si>
  <si>
    <t>Dropweight Present and Burnwire intact</t>
  </si>
  <si>
    <t>rudder (-10 = starboard) (10 = port), elevator (-10= Up) (10 = down), prop ( 100 = ON, 0 = OFF)</t>
  </si>
  <si>
    <t>Time Batteries are turned on (local)</t>
  </si>
  <si>
    <t>I2MAP Mission Checklist</t>
  </si>
  <si>
    <t>Elevator Actuator Cotter Pins Installed</t>
  </si>
  <si>
    <t>Rudder Actuator Cotter Pins Installed</t>
  </si>
  <si>
    <t>Computer Set-Up</t>
  </si>
  <si>
    <t>Make new day folder on Hillary Laptop</t>
  </si>
  <si>
    <t>Copy previous mission files into new day folder or, if availible, copy new mission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</si>
  <si>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.profile_auvdev .profile</t>
    </r>
  </si>
  <si>
    <t>Cycle Power on vehicle so settings take effect</t>
  </si>
  <si>
    <t>Bio Acoustics Sphere Check</t>
  </si>
  <si>
    <t>Turn On Sphere</t>
  </si>
  <si>
    <t>Batteries Charged (Y/N)</t>
  </si>
  <si>
    <t>Full Ballast Test  ( Date, Bouyancy Weight)</t>
  </si>
  <si>
    <t>Trim Test (Date)</t>
  </si>
  <si>
    <t>SHOP CHECKS</t>
  </si>
  <si>
    <t>SHIP CHECKS</t>
  </si>
  <si>
    <t>MVC Magnet out</t>
  </si>
  <si>
    <t>Bioacoustic Sphere Charged (Y/N)</t>
  </si>
  <si>
    <t>Magnet in BioAcoustics Sphere</t>
  </si>
  <si>
    <t>USBL Transponder Batteries Charged and Checked</t>
  </si>
  <si>
    <t>Elevator Actuator Bracket bolts Tight</t>
  </si>
  <si>
    <t>Rudder Actuator Bracket bolts Tight</t>
  </si>
  <si>
    <t>c:/dorado/missions/i2map</t>
  </si>
  <si>
    <t>R/V Rachel Carson</t>
  </si>
  <si>
    <t>Emery, Todd, Laughlin</t>
  </si>
  <si>
    <t>Y</t>
  </si>
  <si>
    <t>USBL is now attached to the AUV so it will be charged</t>
  </si>
  <si>
    <t>Piston Cotter Pin Installed</t>
  </si>
  <si>
    <t>Remote Desktop in to Software to ensure communication to Transceiver (134.89.32.215)</t>
  </si>
  <si>
    <t>N/A</t>
  </si>
  <si>
    <t>BioAcoustics Magnet Out</t>
  </si>
  <si>
    <t>MVC environment temperature [C]</t>
  </si>
  <si>
    <t>m3dmgx1Test –dev /dev/ser5</t>
  </si>
  <si>
    <t>45% Used</t>
  </si>
  <si>
    <t>Aft Battery (IP 134.89.32.130 ) ON ( Section 4)</t>
  </si>
  <si>
    <t>Mid Battery (IP 134.89.32.138) ON</t>
  </si>
  <si>
    <t>AVG</t>
  </si>
  <si>
    <t>ON</t>
  </si>
  <si>
    <t>Enable AUX</t>
  </si>
  <si>
    <t>Remote Desktop in to Software to ensure communication to Transceiver (Pass :123 )</t>
  </si>
  <si>
    <t>Put in BioAcoustic Magnets</t>
  </si>
  <si>
    <r>
      <t xml:space="preserve">Turn the lights off </t>
    </r>
    <r>
      <rPr>
        <b/>
        <sz val="12"/>
        <color theme="1"/>
        <rFont val="Calibri"/>
        <family val="2"/>
        <scheme val="minor"/>
      </rPr>
      <t>(9)</t>
    </r>
  </si>
  <si>
    <r>
      <t xml:space="preserve">Change the light brightness </t>
    </r>
    <r>
      <rPr>
        <b/>
        <sz val="12"/>
        <color theme="1"/>
        <rFont val="Calibri"/>
        <family val="2"/>
        <scheme val="minor"/>
      </rPr>
      <t>(11)</t>
    </r>
    <r>
      <rPr>
        <sz val="12"/>
        <color theme="1"/>
        <rFont val="Calibri"/>
        <family val="2"/>
        <scheme val="minor"/>
      </rPr>
      <t xml:space="preserve"> ­ first '0', then '75'</t>
    </r>
  </si>
  <si>
    <r>
      <t xml:space="preserve">Perform a light check </t>
    </r>
    <r>
      <rPr>
        <b/>
        <sz val="12"/>
        <color theme="1"/>
        <rFont val="Calibri"/>
        <family val="2"/>
        <scheme val="minor"/>
      </rPr>
      <t>(10)</t>
    </r>
  </si>
  <si>
    <t>Synchronize the MVC and AJA Recorder clocks (18)</t>
  </si>
  <si>
    <t>When checking clocks it got hung up and we got kicked out of CarlTest and Cameras and Recorder were turned off</t>
  </si>
  <si>
    <t>Check Media State is Record Play</t>
  </si>
  <si>
    <t>Reset the clip name by selecting the appropriate carlTest menu item (26)</t>
  </si>
  <si>
    <t>Delete Test Video</t>
  </si>
  <si>
    <t>Test IRIS motor Function (27)</t>
  </si>
  <si>
    <t>The test program should indicate the motor is moving and stops at position X 595 (or the desired fstop)</t>
  </si>
  <si>
    <t xml:space="preserve">Move the fstop back to 561 </t>
  </si>
  <si>
    <t>If in Shop, Turn off Batteries</t>
  </si>
  <si>
    <t>Robison, Waluk</t>
  </si>
  <si>
    <t>Laughlin, Todd</t>
  </si>
  <si>
    <t>y</t>
  </si>
  <si>
    <t>OK</t>
  </si>
  <si>
    <t>PSI</t>
  </si>
  <si>
    <t xml:space="preserve">no </t>
  </si>
  <si>
    <t>Confirm we have NTP on bio acoustics host</t>
  </si>
  <si>
    <t>check NTP on MVC</t>
  </si>
  <si>
    <t>check USBL (qtalk -m /dev/ser14 &lt;r&gt; CS &lt;r&gt; crtl-a, q to quit)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</si>
</sst>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2" fillId="2" borderId="0" xfId="0" applyFont="1" applyFill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6" xfId="0" applyFont="1" applyFill="1" applyBorder="1" applyAlignment="1">
      <alignment wrapText="1"/>
    </xf>
    <xf numFmtId="0" fontId="4" fillId="0" borderId="8" xfId="0" applyFont="1" applyBorder="1"/>
    <xf numFmtId="0" fontId="4" fillId="0" borderId="1" xfId="0" applyFont="1" applyBorder="1"/>
    <xf numFmtId="0" fontId="4" fillId="0" borderId="2" xfId="0" applyFont="1" applyBorder="1"/>
    <xf numFmtId="0" fontId="4" fillId="4" borderId="6" xfId="0" applyFont="1" applyFill="1" applyBorder="1" applyAlignment="1">
      <alignment wrapText="1"/>
    </xf>
    <xf numFmtId="0" fontId="4" fillId="2" borderId="0" xfId="0" applyFont="1" applyFill="1"/>
    <xf numFmtId="0" fontId="4" fillId="0" borderId="0" xfId="0" applyFont="1" applyFill="1"/>
    <xf numFmtId="0" fontId="4" fillId="0" borderId="1" xfId="0" applyFont="1" applyFill="1" applyBorder="1"/>
    <xf numFmtId="0" fontId="4" fillId="0" borderId="0" xfId="0" applyFont="1" applyFill="1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2" borderId="0" xfId="0" applyFont="1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/>
    <xf numFmtId="0" fontId="4" fillId="0" borderId="0" xfId="0" applyFont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0" fontId="3" fillId="3" borderId="0" xfId="0" applyFont="1" applyFill="1"/>
    <xf numFmtId="0" fontId="3" fillId="0" borderId="0" xfId="0" applyFont="1" applyFill="1"/>
    <xf numFmtId="0" fontId="4" fillId="2" borderId="6" xfId="0" applyFont="1" applyFill="1" applyBorder="1" applyAlignment="1">
      <alignment wrapText="1"/>
    </xf>
    <xf numFmtId="0" fontId="4" fillId="0" borderId="0" xfId="0" applyFont="1" applyBorder="1"/>
    <xf numFmtId="164" fontId="4" fillId="0" borderId="5" xfId="0" applyNumberFormat="1" applyFont="1" applyBorder="1"/>
    <xf numFmtId="0" fontId="4" fillId="5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/>
    </xf>
    <xf numFmtId="0" fontId="4" fillId="5" borderId="0" xfId="0" applyFont="1" applyFill="1"/>
    <xf numFmtId="0" fontId="7" fillId="3" borderId="0" xfId="0" applyFont="1" applyFill="1"/>
    <xf numFmtId="0" fontId="4" fillId="5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8" fillId="5" borderId="4" xfId="0" applyFont="1" applyFill="1" applyBorder="1" applyAlignment="1"/>
    <xf numFmtId="0" fontId="8" fillId="5" borderId="6" xfId="0" applyFont="1" applyFill="1" applyBorder="1" applyAlignment="1"/>
    <xf numFmtId="0" fontId="1" fillId="0" borderId="0" xfId="0" applyFont="1" applyAlignment="1">
      <alignment horizontal="right"/>
    </xf>
    <xf numFmtId="0" fontId="4" fillId="3" borderId="0" xfId="0" applyFont="1" applyFill="1" applyBorder="1"/>
    <xf numFmtId="0" fontId="3" fillId="6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Border="1"/>
    <xf numFmtId="0" fontId="4" fillId="4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14" fontId="4" fillId="0" borderId="1" xfId="0" applyNumberFormat="1" applyFont="1" applyBorder="1"/>
    <xf numFmtId="0" fontId="9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wrapText="1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2</xdr:row>
      <xdr:rowOff>104775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3"/>
  <sheetViews>
    <sheetView tabSelected="1" topLeftCell="A154" workbookViewId="0">
      <selection activeCell="D188" sqref="D188"/>
    </sheetView>
  </sheetViews>
  <sheetFormatPr defaultRowHeight="12.75" x14ac:dyDescent="0.2"/>
  <cols>
    <col min="1" max="1" width="4.42578125" style="1" customWidth="1"/>
    <col min="2" max="2" width="93.5703125" style="1" bestFit="1" customWidth="1"/>
    <col min="3" max="3" width="22.140625" style="1" bestFit="1" customWidth="1"/>
    <col min="4" max="4" width="63.28515625" style="5" customWidth="1"/>
    <col min="5" max="16384" width="9.140625" style="1"/>
  </cols>
  <sheetData>
    <row r="1" spans="1:4" ht="15.75" x14ac:dyDescent="0.25">
      <c r="A1" s="6"/>
      <c r="B1" s="6"/>
      <c r="C1" s="6"/>
      <c r="D1" s="7"/>
    </row>
    <row r="2" spans="1:4" ht="46.5" x14ac:dyDescent="0.7">
      <c r="A2" s="6"/>
      <c r="B2" s="62" t="s">
        <v>143</v>
      </c>
      <c r="C2" s="62"/>
      <c r="D2" s="62"/>
    </row>
    <row r="3" spans="1:4" ht="16.5" thickBot="1" x14ac:dyDescent="0.3">
      <c r="A3" s="6"/>
      <c r="B3" s="6"/>
      <c r="C3" s="6"/>
      <c r="D3" s="7"/>
    </row>
    <row r="4" spans="1:4" s="2" customFormat="1" ht="16.5" thickBot="1" x14ac:dyDescent="0.3">
      <c r="A4" s="8" t="s">
        <v>4</v>
      </c>
      <c r="B4" s="9"/>
      <c r="C4" s="9" t="s">
        <v>92</v>
      </c>
      <c r="D4" s="10" t="s">
        <v>94</v>
      </c>
    </row>
    <row r="5" spans="1:4" ht="15.75" x14ac:dyDescent="0.25">
      <c r="A5" s="6"/>
      <c r="B5" s="20" t="s">
        <v>95</v>
      </c>
      <c r="C5" s="53">
        <v>43809</v>
      </c>
      <c r="D5" s="7"/>
    </row>
    <row r="6" spans="1:4" ht="15.75" x14ac:dyDescent="0.25">
      <c r="A6" s="6"/>
      <c r="B6" s="20" t="s">
        <v>0</v>
      </c>
      <c r="C6" s="12" t="s">
        <v>195</v>
      </c>
      <c r="D6" s="7"/>
    </row>
    <row r="7" spans="1:4" ht="15.75" x14ac:dyDescent="0.25">
      <c r="A7" s="6"/>
      <c r="B7" s="20" t="s">
        <v>1</v>
      </c>
      <c r="C7" s="12" t="s">
        <v>165</v>
      </c>
      <c r="D7" s="7"/>
    </row>
    <row r="8" spans="1:4" ht="15.75" x14ac:dyDescent="0.25">
      <c r="A8" s="6"/>
      <c r="B8" s="20" t="s">
        <v>5</v>
      </c>
      <c r="C8" s="12" t="s">
        <v>196</v>
      </c>
      <c r="D8" s="7"/>
    </row>
    <row r="9" spans="1:4" ht="15.75" x14ac:dyDescent="0.25">
      <c r="A9" s="6"/>
      <c r="B9" s="20" t="s">
        <v>2</v>
      </c>
      <c r="C9" s="12"/>
      <c r="D9" s="7"/>
    </row>
    <row r="10" spans="1:4" ht="15.75" x14ac:dyDescent="0.25">
      <c r="A10" s="6"/>
      <c r="B10" s="20" t="s">
        <v>31</v>
      </c>
      <c r="C10" s="12"/>
      <c r="D10" s="7"/>
    </row>
    <row r="11" spans="1:4" ht="16.5" thickBot="1" x14ac:dyDescent="0.3">
      <c r="A11" s="6"/>
      <c r="B11" s="20" t="s">
        <v>33</v>
      </c>
      <c r="C11" s="13"/>
      <c r="D11" s="7"/>
    </row>
    <row r="12" spans="1:4" ht="16.5" thickBot="1" x14ac:dyDescent="0.3">
      <c r="A12" s="68" t="s">
        <v>107</v>
      </c>
      <c r="B12" s="69"/>
      <c r="C12" s="44"/>
      <c r="D12" s="45"/>
    </row>
    <row r="13" spans="1:4" ht="15.75" x14ac:dyDescent="0.25">
      <c r="A13" s="6"/>
      <c r="B13" s="20" t="s">
        <v>125</v>
      </c>
      <c r="C13" s="11" t="s">
        <v>166</v>
      </c>
      <c r="D13" s="7"/>
    </row>
    <row r="14" spans="1:4" ht="15.75" x14ac:dyDescent="0.25">
      <c r="A14" s="6"/>
      <c r="B14" s="48" t="s">
        <v>153</v>
      </c>
      <c r="C14" s="12" t="s">
        <v>167</v>
      </c>
      <c r="D14" s="7"/>
    </row>
    <row r="15" spans="1:4" ht="15.75" x14ac:dyDescent="0.25">
      <c r="A15" s="6"/>
      <c r="B15" s="48" t="s">
        <v>159</v>
      </c>
      <c r="C15" s="12" t="s">
        <v>167</v>
      </c>
      <c r="D15" s="7"/>
    </row>
    <row r="16" spans="1:4" ht="15.75" x14ac:dyDescent="0.25">
      <c r="A16" s="6"/>
      <c r="B16" s="20" t="s">
        <v>126</v>
      </c>
      <c r="C16" s="12" t="s">
        <v>167</v>
      </c>
      <c r="D16" s="7"/>
    </row>
    <row r="17" spans="1:4" ht="15.75" x14ac:dyDescent="0.25">
      <c r="B17" s="20" t="s">
        <v>160</v>
      </c>
      <c r="C17" s="12" t="s">
        <v>167</v>
      </c>
      <c r="D17" s="7"/>
    </row>
    <row r="18" spans="1:4" ht="15.75" x14ac:dyDescent="0.25">
      <c r="A18" s="6"/>
      <c r="B18" s="20" t="s">
        <v>127</v>
      </c>
      <c r="C18" s="12" t="s">
        <v>167</v>
      </c>
      <c r="D18" s="7"/>
    </row>
    <row r="19" spans="1:4" ht="15.75" x14ac:dyDescent="0.25">
      <c r="A19" s="6"/>
      <c r="B19" s="20" t="s">
        <v>128</v>
      </c>
      <c r="C19" s="12" t="s">
        <v>167</v>
      </c>
      <c r="D19" s="7"/>
    </row>
    <row r="20" spans="1:4" ht="15.75" x14ac:dyDescent="0.25">
      <c r="A20" s="6"/>
      <c r="B20" s="20" t="s">
        <v>161</v>
      </c>
      <c r="C20" s="12" t="s">
        <v>167</v>
      </c>
      <c r="D20" s="7" t="s">
        <v>168</v>
      </c>
    </row>
    <row r="21" spans="1:4" ht="15.75" x14ac:dyDescent="0.25">
      <c r="A21" s="6"/>
      <c r="B21" s="47" t="s">
        <v>137</v>
      </c>
      <c r="C21" s="47"/>
      <c r="D21" s="7"/>
    </row>
    <row r="22" spans="1:4" s="46" customFormat="1" ht="15.75" x14ac:dyDescent="0.25">
      <c r="A22" s="20"/>
      <c r="B22" s="20" t="s">
        <v>162</v>
      </c>
      <c r="C22" s="31" t="s">
        <v>167</v>
      </c>
      <c r="D22" s="23"/>
    </row>
    <row r="23" spans="1:4" s="46" customFormat="1" ht="15.75" x14ac:dyDescent="0.25">
      <c r="A23" s="20"/>
      <c r="B23" s="20" t="s">
        <v>163</v>
      </c>
      <c r="C23" s="31" t="s">
        <v>167</v>
      </c>
      <c r="D23" s="23"/>
    </row>
    <row r="24" spans="1:4" s="46" customFormat="1" ht="15.75" x14ac:dyDescent="0.25">
      <c r="A24" s="20"/>
      <c r="B24" s="20" t="s">
        <v>144</v>
      </c>
      <c r="C24" s="31" t="s">
        <v>167</v>
      </c>
      <c r="D24" s="23"/>
    </row>
    <row r="25" spans="1:4" s="46" customFormat="1" ht="15.75" x14ac:dyDescent="0.25">
      <c r="A25" s="20"/>
      <c r="B25" s="20" t="s">
        <v>145</v>
      </c>
      <c r="C25" s="31" t="s">
        <v>167</v>
      </c>
      <c r="D25" s="23"/>
    </row>
    <row r="26" spans="1:4" s="46" customFormat="1" ht="15.75" x14ac:dyDescent="0.25">
      <c r="A26" s="20"/>
      <c r="B26" s="20" t="s">
        <v>169</v>
      </c>
      <c r="C26" s="31" t="s">
        <v>167</v>
      </c>
      <c r="D26" s="23"/>
    </row>
    <row r="27" spans="1:4" s="46" customFormat="1" ht="15.75" x14ac:dyDescent="0.25">
      <c r="A27" s="20"/>
      <c r="B27" s="20" t="s">
        <v>138</v>
      </c>
      <c r="C27" s="31" t="s">
        <v>167</v>
      </c>
      <c r="D27" s="23"/>
    </row>
    <row r="28" spans="1:4" s="46" customFormat="1" ht="15.75" x14ac:dyDescent="0.25">
      <c r="A28" s="20"/>
      <c r="B28" s="20" t="s">
        <v>139</v>
      </c>
      <c r="C28" s="31" t="s">
        <v>167</v>
      </c>
      <c r="D28" s="23"/>
    </row>
    <row r="29" spans="1:4" ht="15.75" x14ac:dyDescent="0.25">
      <c r="A29" s="6"/>
      <c r="B29" s="20" t="s">
        <v>129</v>
      </c>
      <c r="C29" s="12" t="s">
        <v>167</v>
      </c>
      <c r="D29" s="7"/>
    </row>
    <row r="30" spans="1:4" ht="15.75" x14ac:dyDescent="0.25">
      <c r="A30" s="6"/>
      <c r="B30" s="20" t="s">
        <v>140</v>
      </c>
      <c r="C30" s="12" t="s">
        <v>167</v>
      </c>
      <c r="D30" s="7"/>
    </row>
    <row r="31" spans="1:4" ht="15.75" x14ac:dyDescent="0.25">
      <c r="A31" s="6"/>
      <c r="B31" s="27" t="s">
        <v>130</v>
      </c>
      <c r="C31" s="12"/>
      <c r="D31" s="7"/>
    </row>
    <row r="32" spans="1:4" ht="15.75" x14ac:dyDescent="0.25">
      <c r="A32" s="6"/>
      <c r="B32" s="20" t="s">
        <v>131</v>
      </c>
      <c r="C32" s="12" t="s">
        <v>167</v>
      </c>
      <c r="D32" s="7"/>
    </row>
    <row r="33" spans="1:4" ht="15.75" x14ac:dyDescent="0.25">
      <c r="A33" s="6"/>
      <c r="B33" s="20" t="s">
        <v>132</v>
      </c>
      <c r="C33" s="12" t="s">
        <v>167</v>
      </c>
      <c r="D33" s="7"/>
    </row>
    <row r="34" spans="1:4" ht="15.75" x14ac:dyDescent="0.25">
      <c r="A34" s="6"/>
      <c r="B34" s="20" t="s">
        <v>133</v>
      </c>
      <c r="C34" s="12" t="s">
        <v>167</v>
      </c>
      <c r="D34" s="7"/>
    </row>
    <row r="35" spans="1:4" ht="15.75" x14ac:dyDescent="0.25">
      <c r="A35" s="6"/>
      <c r="B35" s="20" t="s">
        <v>134</v>
      </c>
      <c r="C35" s="12" t="s">
        <v>167</v>
      </c>
      <c r="D35" s="7"/>
    </row>
    <row r="36" spans="1:4" ht="15.75" x14ac:dyDescent="0.25">
      <c r="A36" s="6"/>
      <c r="B36" s="20" t="s">
        <v>135</v>
      </c>
      <c r="C36" s="12" t="s">
        <v>167</v>
      </c>
      <c r="D36" s="7"/>
    </row>
    <row r="37" spans="1:4" ht="15.75" x14ac:dyDescent="0.25">
      <c r="A37" s="6"/>
      <c r="B37" s="20" t="s">
        <v>136</v>
      </c>
      <c r="C37" s="12" t="s">
        <v>167</v>
      </c>
      <c r="D37" s="7"/>
    </row>
    <row r="38" spans="1:4" ht="15.75" x14ac:dyDescent="0.25">
      <c r="A38" s="6"/>
      <c r="B38" s="20" t="s">
        <v>32</v>
      </c>
      <c r="C38" s="12" t="s">
        <v>167</v>
      </c>
      <c r="D38" s="7"/>
    </row>
    <row r="39" spans="1:4" ht="15.75" x14ac:dyDescent="0.25">
      <c r="A39" s="6"/>
      <c r="B39" s="27" t="s">
        <v>146</v>
      </c>
      <c r="C39" s="27"/>
      <c r="D39" s="22"/>
    </row>
    <row r="40" spans="1:4" ht="15.75" x14ac:dyDescent="0.25">
      <c r="A40" s="6"/>
      <c r="B40" s="20" t="s">
        <v>147</v>
      </c>
      <c r="C40" s="12" t="s">
        <v>197</v>
      </c>
      <c r="D40" s="7" t="s">
        <v>164</v>
      </c>
    </row>
    <row r="41" spans="1:4" ht="15.75" x14ac:dyDescent="0.25">
      <c r="A41" s="6"/>
      <c r="B41" s="20" t="s">
        <v>148</v>
      </c>
      <c r="C41" s="12" t="s">
        <v>197</v>
      </c>
      <c r="D41" s="7"/>
    </row>
    <row r="42" spans="1:4" ht="15.75" x14ac:dyDescent="0.25">
      <c r="A42" s="6"/>
      <c r="B42" s="20" t="s">
        <v>149</v>
      </c>
      <c r="C42" s="12" t="s">
        <v>167</v>
      </c>
      <c r="D42" s="7"/>
    </row>
    <row r="43" spans="1:4" ht="15.75" x14ac:dyDescent="0.25">
      <c r="A43" s="6"/>
      <c r="B43" s="20" t="s">
        <v>150</v>
      </c>
      <c r="C43" s="36"/>
      <c r="D43" s="7"/>
    </row>
    <row r="44" spans="1:4" ht="15.75" x14ac:dyDescent="0.25">
      <c r="A44" s="6"/>
      <c r="B44" s="27" t="s">
        <v>151</v>
      </c>
      <c r="C44" s="27"/>
      <c r="D44" s="22"/>
    </row>
    <row r="45" spans="1:4" ht="15.75" x14ac:dyDescent="0.25">
      <c r="A45" s="6"/>
      <c r="B45" s="20" t="s">
        <v>152</v>
      </c>
      <c r="C45" s="12" t="s">
        <v>167</v>
      </c>
      <c r="D45" s="7"/>
    </row>
    <row r="46" spans="1:4" ht="15.75" x14ac:dyDescent="0.25">
      <c r="A46" s="6"/>
      <c r="B46" s="20" t="s">
        <v>170</v>
      </c>
      <c r="C46" s="12" t="s">
        <v>167</v>
      </c>
      <c r="D46" s="7"/>
    </row>
    <row r="47" spans="1:4" ht="15.75" x14ac:dyDescent="0.25">
      <c r="A47" s="6"/>
      <c r="B47" s="20" t="s">
        <v>160</v>
      </c>
      <c r="C47" s="12" t="s">
        <v>167</v>
      </c>
      <c r="D47" s="7"/>
    </row>
    <row r="48" spans="1:4" ht="15.75" x14ac:dyDescent="0.25">
      <c r="A48" s="67" t="s">
        <v>108</v>
      </c>
      <c r="B48" s="67"/>
      <c r="C48" s="40"/>
      <c r="D48" s="42" t="s">
        <v>94</v>
      </c>
    </row>
    <row r="49" spans="1:5" s="3" customFormat="1" ht="15.75" x14ac:dyDescent="0.25">
      <c r="A49" s="43"/>
      <c r="B49" s="49" t="s">
        <v>155</v>
      </c>
      <c r="C49" s="16"/>
      <c r="D49" s="18"/>
    </row>
    <row r="50" spans="1:5" s="3" customFormat="1" ht="15.75" x14ac:dyDescent="0.25">
      <c r="A50" s="43"/>
      <c r="B50" s="49" t="s">
        <v>154</v>
      </c>
      <c r="C50" s="16"/>
      <c r="D50" s="18"/>
    </row>
    <row r="51" spans="1:5" ht="15.75" x14ac:dyDescent="0.25">
      <c r="A51" s="6"/>
      <c r="B51" s="41" t="s">
        <v>114</v>
      </c>
      <c r="C51" s="27"/>
      <c r="D51" s="22"/>
    </row>
    <row r="52" spans="1:5" ht="15.75" x14ac:dyDescent="0.25">
      <c r="A52" s="6"/>
      <c r="B52" s="20" t="s">
        <v>109</v>
      </c>
      <c r="C52" s="12"/>
      <c r="D52" s="7"/>
    </row>
    <row r="53" spans="1:5" ht="15.75" x14ac:dyDescent="0.25">
      <c r="A53" s="6"/>
      <c r="B53" s="20" t="s">
        <v>111</v>
      </c>
      <c r="C53" s="12"/>
      <c r="D53" s="7"/>
    </row>
    <row r="54" spans="1:5" ht="15.75" x14ac:dyDescent="0.25">
      <c r="A54" s="6"/>
      <c r="B54" s="20" t="s">
        <v>110</v>
      </c>
      <c r="C54" s="12"/>
      <c r="D54" s="7"/>
    </row>
    <row r="55" spans="1:5" ht="15.75" x14ac:dyDescent="0.25">
      <c r="A55" s="6"/>
      <c r="B55" s="20" t="s">
        <v>112</v>
      </c>
      <c r="C55" s="12"/>
      <c r="D55" s="7"/>
    </row>
    <row r="56" spans="1:5" ht="15.75" x14ac:dyDescent="0.25">
      <c r="A56" s="6"/>
      <c r="B56" s="20" t="s">
        <v>113</v>
      </c>
      <c r="C56" s="12"/>
      <c r="D56" s="7"/>
    </row>
    <row r="57" spans="1:5" ht="16.5" thickBot="1" x14ac:dyDescent="0.3">
      <c r="A57" s="6"/>
      <c r="B57" s="20" t="s">
        <v>115</v>
      </c>
      <c r="C57" s="13">
        <f>SUM(C52:C56)</f>
        <v>0</v>
      </c>
      <c r="D57" s="7"/>
    </row>
    <row r="58" spans="1:5" ht="16.5" thickBot="1" x14ac:dyDescent="0.3">
      <c r="A58" s="65" t="s">
        <v>121</v>
      </c>
      <c r="B58" s="66"/>
      <c r="C58" s="37" t="s">
        <v>122</v>
      </c>
      <c r="D58" s="37" t="s">
        <v>122</v>
      </c>
      <c r="E58" s="14" t="s">
        <v>94</v>
      </c>
    </row>
    <row r="59" spans="1:5" ht="15.75" x14ac:dyDescent="0.25">
      <c r="A59" s="52"/>
      <c r="B59" s="52"/>
      <c r="C59" s="50" t="s">
        <v>156</v>
      </c>
      <c r="D59" s="50" t="s">
        <v>157</v>
      </c>
      <c r="E59" s="51"/>
    </row>
    <row r="60" spans="1:5" s="2" customFormat="1" ht="15.75" x14ac:dyDescent="0.25">
      <c r="A60" s="15" t="s">
        <v>3</v>
      </c>
      <c r="B60" s="15"/>
      <c r="C60" s="15"/>
      <c r="D60" s="15"/>
    </row>
    <row r="61" spans="1:5" ht="15.75" x14ac:dyDescent="0.25">
      <c r="A61" s="6"/>
      <c r="B61" s="20" t="s">
        <v>6</v>
      </c>
      <c r="C61" s="12" t="s">
        <v>167</v>
      </c>
      <c r="D61" s="12" t="s">
        <v>167</v>
      </c>
    </row>
    <row r="62" spans="1:5" ht="15.75" x14ac:dyDescent="0.25">
      <c r="A62" s="6"/>
      <c r="B62" s="20" t="s">
        <v>8</v>
      </c>
      <c r="C62" s="12" t="s">
        <v>167</v>
      </c>
      <c r="D62" s="12" t="s">
        <v>167</v>
      </c>
    </row>
    <row r="63" spans="1:5" ht="15.75" x14ac:dyDescent="0.25">
      <c r="A63" s="6"/>
      <c r="B63" s="20" t="s">
        <v>10</v>
      </c>
      <c r="C63" s="12" t="s">
        <v>167</v>
      </c>
      <c r="D63" s="12" t="s">
        <v>167</v>
      </c>
    </row>
    <row r="64" spans="1:5" ht="15.75" x14ac:dyDescent="0.25">
      <c r="A64" s="6"/>
      <c r="B64" s="20" t="s">
        <v>32</v>
      </c>
      <c r="C64" s="12" t="s">
        <v>167</v>
      </c>
      <c r="D64" s="12" t="s">
        <v>167</v>
      </c>
    </row>
    <row r="65" spans="1:5" ht="15.75" x14ac:dyDescent="0.25">
      <c r="A65" s="6"/>
      <c r="B65" s="20" t="s">
        <v>13</v>
      </c>
      <c r="C65" s="12" t="s">
        <v>167</v>
      </c>
      <c r="D65" s="12" t="s">
        <v>167</v>
      </c>
    </row>
    <row r="66" spans="1:5" ht="15.75" x14ac:dyDescent="0.25">
      <c r="A66" s="6"/>
      <c r="B66" s="20" t="s">
        <v>158</v>
      </c>
      <c r="C66" s="12" t="s">
        <v>167</v>
      </c>
      <c r="D66" s="12" t="s">
        <v>167</v>
      </c>
    </row>
    <row r="67" spans="1:5" ht="15.75" x14ac:dyDescent="0.25">
      <c r="A67" s="6"/>
      <c r="B67" s="20" t="s">
        <v>172</v>
      </c>
      <c r="C67" s="12" t="s">
        <v>171</v>
      </c>
      <c r="D67" s="12" t="s">
        <v>167</v>
      </c>
    </row>
    <row r="68" spans="1:5" ht="15.75" x14ac:dyDescent="0.25">
      <c r="A68" s="6"/>
      <c r="B68" s="20" t="s">
        <v>116</v>
      </c>
      <c r="C68" s="12"/>
      <c r="D68" s="12" t="s">
        <v>167</v>
      </c>
    </row>
    <row r="69" spans="1:5" s="2" customFormat="1" ht="15.75" x14ac:dyDescent="0.25">
      <c r="A69" s="15" t="s">
        <v>14</v>
      </c>
      <c r="B69" s="15"/>
      <c r="C69" s="15"/>
      <c r="D69" s="15"/>
    </row>
    <row r="70" spans="1:5" ht="15.75" x14ac:dyDescent="0.25">
      <c r="A70" s="6"/>
      <c r="B70" s="6" t="s">
        <v>15</v>
      </c>
      <c r="C70" s="12" t="s">
        <v>171</v>
      </c>
      <c r="D70" s="12" t="s">
        <v>167</v>
      </c>
    </row>
    <row r="71" spans="1:5" ht="15.75" x14ac:dyDescent="0.25">
      <c r="A71" s="6"/>
      <c r="B71" s="6" t="s">
        <v>16</v>
      </c>
      <c r="C71" s="12" t="s">
        <v>171</v>
      </c>
      <c r="D71" s="12" t="s">
        <v>167</v>
      </c>
    </row>
    <row r="72" spans="1:5" ht="15.75" x14ac:dyDescent="0.25">
      <c r="A72" s="6"/>
      <c r="B72" s="6" t="s">
        <v>101</v>
      </c>
      <c r="C72" s="12" t="s">
        <v>171</v>
      </c>
      <c r="D72" s="12" t="s">
        <v>167</v>
      </c>
    </row>
    <row r="73" spans="1:5" s="2" customFormat="1" ht="15.75" x14ac:dyDescent="0.25">
      <c r="A73" s="15" t="s">
        <v>17</v>
      </c>
      <c r="B73" s="15"/>
      <c r="C73" s="15"/>
      <c r="D73" s="15"/>
    </row>
    <row r="74" spans="1:5" s="3" customFormat="1" ht="15.75" x14ac:dyDescent="0.25">
      <c r="A74" s="16"/>
      <c r="B74" s="16" t="s">
        <v>30</v>
      </c>
      <c r="C74" s="17" t="s">
        <v>167</v>
      </c>
      <c r="D74" s="17" t="s">
        <v>167</v>
      </c>
    </row>
    <row r="75" spans="1:5" ht="15.75" x14ac:dyDescent="0.25">
      <c r="A75" s="6"/>
      <c r="B75" s="19" t="s">
        <v>102</v>
      </c>
      <c r="C75" s="12" t="s">
        <v>167</v>
      </c>
      <c r="D75" s="12"/>
    </row>
    <row r="76" spans="1:5" ht="15.75" x14ac:dyDescent="0.25">
      <c r="A76" s="6"/>
      <c r="B76" s="20" t="s">
        <v>173</v>
      </c>
      <c r="C76" s="12">
        <v>28.3</v>
      </c>
      <c r="D76" s="12">
        <v>22.1</v>
      </c>
    </row>
    <row r="77" spans="1:5" ht="15.75" x14ac:dyDescent="0.25">
      <c r="A77" s="6"/>
      <c r="B77" s="20" t="s">
        <v>18</v>
      </c>
      <c r="C77" s="12">
        <v>13.6</v>
      </c>
      <c r="D77" s="12">
        <v>11.9</v>
      </c>
    </row>
    <row r="78" spans="1:5" ht="15.75" x14ac:dyDescent="0.25">
      <c r="A78" s="6"/>
      <c r="B78" s="6" t="s">
        <v>103</v>
      </c>
      <c r="C78" s="12" t="s">
        <v>167</v>
      </c>
      <c r="D78" s="12" t="s">
        <v>167</v>
      </c>
    </row>
    <row r="79" spans="1:5" ht="15.75" x14ac:dyDescent="0.25">
      <c r="A79" s="6"/>
      <c r="B79" s="19" t="s">
        <v>117</v>
      </c>
      <c r="C79" s="12" t="s">
        <v>167</v>
      </c>
      <c r="D79" s="12" t="s">
        <v>167</v>
      </c>
      <c r="E79" s="54" t="s">
        <v>174</v>
      </c>
    </row>
    <row r="80" spans="1:5" ht="15.75" x14ac:dyDescent="0.25">
      <c r="A80" s="6"/>
      <c r="B80" s="19" t="s">
        <v>19</v>
      </c>
      <c r="C80" s="12" t="s">
        <v>167</v>
      </c>
      <c r="D80" s="12" t="s">
        <v>167</v>
      </c>
    </row>
    <row r="81" spans="1:4" ht="15.75" x14ac:dyDescent="0.25">
      <c r="A81" s="6"/>
      <c r="B81" s="19" t="s">
        <v>202</v>
      </c>
      <c r="C81" s="12" t="s">
        <v>197</v>
      </c>
      <c r="D81" s="12" t="s">
        <v>197</v>
      </c>
    </row>
    <row r="82" spans="1:4" ht="15.75" x14ac:dyDescent="0.25">
      <c r="A82" s="6"/>
      <c r="B82" s="19" t="s">
        <v>20</v>
      </c>
      <c r="C82" s="12" t="s">
        <v>167</v>
      </c>
      <c r="D82" s="12" t="s">
        <v>167</v>
      </c>
    </row>
    <row r="83" spans="1:4" ht="15.75" x14ac:dyDescent="0.25">
      <c r="A83" s="6"/>
      <c r="B83" s="19" t="s">
        <v>203</v>
      </c>
      <c r="C83" s="12"/>
      <c r="D83" s="12"/>
    </row>
    <row r="84" spans="1:4" ht="15.75" x14ac:dyDescent="0.25">
      <c r="A84" s="6"/>
      <c r="B84" s="6" t="s">
        <v>104</v>
      </c>
      <c r="C84" s="12" t="s">
        <v>167</v>
      </c>
      <c r="D84" s="12" t="s">
        <v>197</v>
      </c>
    </row>
    <row r="85" spans="1:4" ht="15.75" x14ac:dyDescent="0.25">
      <c r="A85" s="6"/>
      <c r="B85" s="20" t="s">
        <v>141</v>
      </c>
      <c r="C85" s="12" t="s">
        <v>167</v>
      </c>
      <c r="D85" s="12" t="s">
        <v>167</v>
      </c>
    </row>
    <row r="86" spans="1:4" ht="15.75" x14ac:dyDescent="0.25">
      <c r="A86" s="6"/>
      <c r="B86" s="21" t="s">
        <v>118</v>
      </c>
      <c r="C86" s="12" t="s">
        <v>175</v>
      </c>
      <c r="D86" s="12" t="s">
        <v>198</v>
      </c>
    </row>
    <row r="87" spans="1:4" s="2" customFormat="1" ht="15.75" x14ac:dyDescent="0.25">
      <c r="A87" s="64" t="s">
        <v>105</v>
      </c>
      <c r="B87" s="64"/>
      <c r="C87" s="15"/>
      <c r="D87" s="15"/>
    </row>
    <row r="88" spans="1:4" ht="15.75" x14ac:dyDescent="0.25">
      <c r="A88" s="7"/>
      <c r="B88" s="7" t="s">
        <v>142</v>
      </c>
      <c r="C88" s="12"/>
      <c r="D88" s="12">
        <v>820</v>
      </c>
    </row>
    <row r="89" spans="1:4" ht="15.75" x14ac:dyDescent="0.25">
      <c r="A89" s="7"/>
      <c r="B89" s="22" t="s">
        <v>176</v>
      </c>
      <c r="C89" s="12" t="s">
        <v>179</v>
      </c>
      <c r="D89" s="12" t="s">
        <v>179</v>
      </c>
    </row>
    <row r="90" spans="1:4" ht="15.75" x14ac:dyDescent="0.25">
      <c r="A90" s="7"/>
      <c r="B90" s="23" t="s">
        <v>22</v>
      </c>
      <c r="C90" s="12">
        <v>32.9</v>
      </c>
      <c r="D90" s="12">
        <v>32.82</v>
      </c>
    </row>
    <row r="91" spans="1:4" ht="15.75" x14ac:dyDescent="0.25">
      <c r="A91" s="7"/>
      <c r="B91" s="23" t="s">
        <v>21</v>
      </c>
      <c r="C91" s="12">
        <v>33.28</v>
      </c>
      <c r="D91" s="12">
        <v>33.21</v>
      </c>
    </row>
    <row r="92" spans="1:4" ht="15.75" x14ac:dyDescent="0.25">
      <c r="A92" s="7"/>
      <c r="B92" s="23" t="s">
        <v>178</v>
      </c>
      <c r="C92" s="12"/>
      <c r="D92" s="12">
        <v>32.99</v>
      </c>
    </row>
    <row r="93" spans="1:4" ht="15.75" x14ac:dyDescent="0.25">
      <c r="A93" s="7"/>
      <c r="B93" s="23" t="s">
        <v>23</v>
      </c>
      <c r="C93" s="12">
        <v>21.9</v>
      </c>
      <c r="D93" s="12">
        <v>13.4</v>
      </c>
    </row>
    <row r="94" spans="1:4" ht="15.75" x14ac:dyDescent="0.25">
      <c r="A94" s="7"/>
      <c r="B94" s="23" t="s">
        <v>24</v>
      </c>
      <c r="C94" s="12">
        <v>19.399999999999999</v>
      </c>
      <c r="D94" s="12">
        <v>19.100000000000001</v>
      </c>
    </row>
    <row r="95" spans="1:4" ht="15.75" x14ac:dyDescent="0.25">
      <c r="A95" s="7"/>
      <c r="B95" s="23" t="s">
        <v>119</v>
      </c>
      <c r="C95" s="12">
        <v>3</v>
      </c>
      <c r="D95" s="12">
        <v>3</v>
      </c>
    </row>
    <row r="96" spans="1:4" ht="15.75" x14ac:dyDescent="0.25">
      <c r="A96" s="7"/>
      <c r="B96" s="22" t="s">
        <v>177</v>
      </c>
      <c r="C96" s="12" t="s">
        <v>179</v>
      </c>
      <c r="D96" s="12" t="s">
        <v>179</v>
      </c>
    </row>
    <row r="97" spans="1:4" ht="15.75" x14ac:dyDescent="0.25">
      <c r="A97" s="7"/>
      <c r="B97" s="23" t="s">
        <v>22</v>
      </c>
      <c r="C97" s="12">
        <v>33.43</v>
      </c>
      <c r="D97" s="12">
        <v>33.29</v>
      </c>
    </row>
    <row r="98" spans="1:4" ht="15.75" x14ac:dyDescent="0.25">
      <c r="A98" s="7"/>
      <c r="B98" s="23" t="s">
        <v>21</v>
      </c>
      <c r="C98" s="12">
        <v>33.479999999999997</v>
      </c>
      <c r="D98" s="12">
        <v>33.35</v>
      </c>
    </row>
    <row r="99" spans="1:4" ht="15.75" x14ac:dyDescent="0.25">
      <c r="A99" s="7"/>
      <c r="B99" s="23" t="s">
        <v>178</v>
      </c>
      <c r="C99" s="12"/>
      <c r="D99" s="12">
        <v>33.32</v>
      </c>
    </row>
    <row r="100" spans="1:4" ht="15.75" x14ac:dyDescent="0.25">
      <c r="A100" s="7"/>
      <c r="B100" s="23" t="s">
        <v>23</v>
      </c>
      <c r="C100" s="12">
        <v>20.6</v>
      </c>
      <c r="D100" s="12">
        <v>13.1</v>
      </c>
    </row>
    <row r="101" spans="1:4" ht="15.75" x14ac:dyDescent="0.25">
      <c r="A101" s="7"/>
      <c r="B101" s="23" t="s">
        <v>24</v>
      </c>
      <c r="C101" s="12">
        <v>22</v>
      </c>
      <c r="D101" s="12">
        <v>22</v>
      </c>
    </row>
    <row r="102" spans="1:4" ht="15.75" x14ac:dyDescent="0.25">
      <c r="A102" s="7"/>
      <c r="B102" s="23" t="s">
        <v>119</v>
      </c>
      <c r="C102" s="12">
        <v>4</v>
      </c>
      <c r="D102" s="12">
        <v>4</v>
      </c>
    </row>
    <row r="103" spans="1:4" ht="15.75" x14ac:dyDescent="0.25">
      <c r="A103" s="7"/>
      <c r="B103" s="22" t="s">
        <v>25</v>
      </c>
      <c r="C103" s="12" t="s">
        <v>179</v>
      </c>
      <c r="D103" s="12"/>
    </row>
    <row r="104" spans="1:4" ht="15.75" x14ac:dyDescent="0.25">
      <c r="A104" s="7"/>
      <c r="B104" s="23" t="s">
        <v>22</v>
      </c>
      <c r="C104" s="12">
        <v>0</v>
      </c>
      <c r="D104" s="12">
        <v>0</v>
      </c>
    </row>
    <row r="105" spans="1:4" ht="15.75" x14ac:dyDescent="0.25">
      <c r="A105" s="7"/>
      <c r="B105" s="23" t="s">
        <v>21</v>
      </c>
      <c r="C105" s="12">
        <v>33.42</v>
      </c>
      <c r="D105" s="12">
        <v>33.270000000000003</v>
      </c>
    </row>
    <row r="106" spans="1:4" ht="15.75" x14ac:dyDescent="0.25">
      <c r="A106" s="7"/>
      <c r="B106" s="23" t="s">
        <v>178</v>
      </c>
      <c r="C106" s="12">
        <v>33.729999999999997</v>
      </c>
      <c r="D106" s="12">
        <v>33.229999999999997</v>
      </c>
    </row>
    <row r="107" spans="1:4" ht="15.75" x14ac:dyDescent="0.25">
      <c r="A107" s="7"/>
      <c r="B107" s="23" t="s">
        <v>23</v>
      </c>
      <c r="C107" s="12">
        <v>25.1</v>
      </c>
      <c r="D107" s="12">
        <v>13.4</v>
      </c>
    </row>
    <row r="108" spans="1:4" ht="15.75" x14ac:dyDescent="0.25">
      <c r="A108" s="7"/>
      <c r="B108" s="23" t="s">
        <v>24</v>
      </c>
      <c r="C108" s="12">
        <v>16.5</v>
      </c>
      <c r="D108" s="12">
        <v>15</v>
      </c>
    </row>
    <row r="109" spans="1:4" ht="15.75" x14ac:dyDescent="0.25">
      <c r="A109" s="7"/>
      <c r="B109" s="23" t="s">
        <v>119</v>
      </c>
      <c r="C109" s="12">
        <v>7</v>
      </c>
      <c r="D109" s="12">
        <v>6.5</v>
      </c>
    </row>
    <row r="110" spans="1:4" ht="15.75" x14ac:dyDescent="0.25">
      <c r="A110" s="7"/>
      <c r="B110" s="23" t="s">
        <v>180</v>
      </c>
      <c r="C110" s="36" t="s">
        <v>167</v>
      </c>
      <c r="D110" s="36" t="s">
        <v>197</v>
      </c>
    </row>
    <row r="111" spans="1:4" s="2" customFormat="1" ht="15.75" x14ac:dyDescent="0.25">
      <c r="A111" s="64" t="s">
        <v>26</v>
      </c>
      <c r="B111" s="64"/>
      <c r="C111" s="15"/>
      <c r="D111" s="15"/>
    </row>
    <row r="112" spans="1:4" ht="15.75" x14ac:dyDescent="0.25">
      <c r="A112" s="7"/>
      <c r="B112" s="24" t="s">
        <v>27</v>
      </c>
      <c r="C112" s="12" t="s">
        <v>167</v>
      </c>
      <c r="D112" s="12" t="s">
        <v>197</v>
      </c>
    </row>
    <row r="113" spans="1:4" ht="15.75" x14ac:dyDescent="0.25">
      <c r="A113" s="7"/>
      <c r="B113" s="24" t="s">
        <v>199</v>
      </c>
      <c r="C113" s="12"/>
      <c r="D113" s="12">
        <v>5.75</v>
      </c>
    </row>
    <row r="114" spans="1:4" ht="15.75" x14ac:dyDescent="0.25">
      <c r="A114" s="7"/>
      <c r="B114" s="24" t="s">
        <v>29</v>
      </c>
      <c r="C114" s="12" t="s">
        <v>167</v>
      </c>
      <c r="D114" s="12" t="s">
        <v>197</v>
      </c>
    </row>
    <row r="115" spans="1:4" ht="15.75" x14ac:dyDescent="0.25">
      <c r="A115" s="7"/>
      <c r="B115" s="24" t="s">
        <v>181</v>
      </c>
      <c r="C115" s="12" t="s">
        <v>167</v>
      </c>
      <c r="D115" s="12" t="s">
        <v>197</v>
      </c>
    </row>
    <row r="116" spans="1:4" ht="15.75" x14ac:dyDescent="0.25">
      <c r="A116" s="7"/>
      <c r="B116" s="24" t="s">
        <v>201</v>
      </c>
      <c r="C116" s="36"/>
      <c r="D116" s="36" t="s">
        <v>197</v>
      </c>
    </row>
    <row r="117" spans="1:4" ht="15.75" x14ac:dyDescent="0.25">
      <c r="A117" s="7"/>
      <c r="B117" s="24" t="s">
        <v>182</v>
      </c>
      <c r="C117" s="36" t="s">
        <v>167</v>
      </c>
      <c r="D117" s="36" t="s">
        <v>171</v>
      </c>
    </row>
    <row r="118" spans="1:4" s="4" customFormat="1" ht="15.75" x14ac:dyDescent="0.25">
      <c r="A118" s="63" t="s">
        <v>28</v>
      </c>
      <c r="B118" s="63"/>
      <c r="C118" s="25"/>
      <c r="D118" s="25"/>
    </row>
    <row r="119" spans="1:4" ht="15.75" x14ac:dyDescent="0.25">
      <c r="A119" s="7"/>
      <c r="B119" s="26" t="s">
        <v>34</v>
      </c>
      <c r="C119" s="27"/>
      <c r="D119" s="27"/>
    </row>
    <row r="120" spans="1:4" ht="15.75" x14ac:dyDescent="0.25">
      <c r="A120" s="7"/>
      <c r="B120" s="23" t="s">
        <v>35</v>
      </c>
      <c r="C120" s="12" t="s">
        <v>167</v>
      </c>
      <c r="D120" s="12" t="s">
        <v>197</v>
      </c>
    </row>
    <row r="121" spans="1:4" ht="15.75" x14ac:dyDescent="0.25">
      <c r="A121" s="7"/>
      <c r="B121" s="23" t="s">
        <v>36</v>
      </c>
      <c r="C121" s="12" t="s">
        <v>167</v>
      </c>
      <c r="D121" s="12" t="s">
        <v>197</v>
      </c>
    </row>
    <row r="122" spans="1:4" ht="15.75" x14ac:dyDescent="0.25">
      <c r="A122" s="7"/>
      <c r="B122" s="28" t="s">
        <v>37</v>
      </c>
      <c r="C122" s="12" t="s">
        <v>167</v>
      </c>
      <c r="D122" s="12" t="s">
        <v>197</v>
      </c>
    </row>
    <row r="123" spans="1:4" ht="15.75" x14ac:dyDescent="0.25">
      <c r="A123" s="7"/>
      <c r="B123" s="22" t="s">
        <v>38</v>
      </c>
      <c r="C123" s="27"/>
      <c r="D123" s="27"/>
    </row>
    <row r="124" spans="1:4" ht="15.75" x14ac:dyDescent="0.25">
      <c r="A124" s="7"/>
      <c r="B124" s="28" t="s">
        <v>39</v>
      </c>
      <c r="C124" s="12" t="s">
        <v>167</v>
      </c>
      <c r="D124" s="12" t="s">
        <v>197</v>
      </c>
    </row>
    <row r="125" spans="1:4" ht="15.75" x14ac:dyDescent="0.25">
      <c r="A125" s="7"/>
      <c r="B125" s="28" t="s">
        <v>40</v>
      </c>
      <c r="C125" s="12" t="s">
        <v>167</v>
      </c>
      <c r="D125" s="12" t="s">
        <v>197</v>
      </c>
    </row>
    <row r="126" spans="1:4" ht="15.75" x14ac:dyDescent="0.25">
      <c r="A126" s="7"/>
      <c r="B126" s="28" t="s">
        <v>41</v>
      </c>
      <c r="C126" s="12" t="s">
        <v>167</v>
      </c>
      <c r="D126" s="12" t="s">
        <v>200</v>
      </c>
    </row>
    <row r="127" spans="1:4" ht="15.75" x14ac:dyDescent="0.25">
      <c r="A127" s="7"/>
      <c r="B127" s="29" t="s">
        <v>42</v>
      </c>
      <c r="C127" s="27"/>
      <c r="D127" s="27"/>
    </row>
    <row r="128" spans="1:4" ht="15.75" x14ac:dyDescent="0.25">
      <c r="A128" s="7"/>
      <c r="B128" s="23" t="s">
        <v>43</v>
      </c>
      <c r="C128" s="12" t="s">
        <v>167</v>
      </c>
      <c r="D128" s="12" t="s">
        <v>197</v>
      </c>
    </row>
    <row r="129" spans="1:4" ht="15.75" x14ac:dyDescent="0.25">
      <c r="A129" s="7"/>
      <c r="B129" s="28" t="s">
        <v>44</v>
      </c>
      <c r="C129" s="12" t="s">
        <v>167</v>
      </c>
      <c r="D129" s="12"/>
    </row>
    <row r="130" spans="1:4" ht="15.75" x14ac:dyDescent="0.25">
      <c r="A130" s="7"/>
      <c r="B130" s="23" t="s">
        <v>45</v>
      </c>
      <c r="C130" s="12" t="s">
        <v>167</v>
      </c>
      <c r="D130" s="12"/>
    </row>
    <row r="131" spans="1:4" ht="15.75" x14ac:dyDescent="0.25">
      <c r="A131" s="7"/>
      <c r="B131" s="22" t="s">
        <v>185</v>
      </c>
      <c r="C131" s="27"/>
      <c r="D131" s="27"/>
    </row>
    <row r="132" spans="1:4" ht="15.75" x14ac:dyDescent="0.25">
      <c r="A132" s="7"/>
      <c r="B132" s="23" t="s">
        <v>46</v>
      </c>
      <c r="C132" s="12" t="s">
        <v>167</v>
      </c>
      <c r="D132" s="12" t="s">
        <v>197</v>
      </c>
    </row>
    <row r="133" spans="1:4" ht="15.75" x14ac:dyDescent="0.25">
      <c r="A133" s="7"/>
      <c r="B133" s="22" t="s">
        <v>184</v>
      </c>
      <c r="C133" s="27"/>
      <c r="D133" s="27"/>
    </row>
    <row r="134" spans="1:4" ht="15.75" x14ac:dyDescent="0.25">
      <c r="A134" s="7"/>
      <c r="B134" s="28" t="s">
        <v>47</v>
      </c>
      <c r="C134" s="12" t="s">
        <v>167</v>
      </c>
      <c r="D134" s="12" t="s">
        <v>197</v>
      </c>
    </row>
    <row r="135" spans="1:4" ht="15.75" x14ac:dyDescent="0.25">
      <c r="A135" s="7"/>
      <c r="B135" s="23" t="s">
        <v>48</v>
      </c>
      <c r="C135" s="12" t="s">
        <v>167</v>
      </c>
      <c r="D135" s="12" t="s">
        <v>197</v>
      </c>
    </row>
    <row r="136" spans="1:4" ht="15.75" x14ac:dyDescent="0.25">
      <c r="A136" s="7"/>
      <c r="B136" s="22" t="s">
        <v>183</v>
      </c>
      <c r="C136" s="27"/>
      <c r="D136" s="27"/>
    </row>
    <row r="137" spans="1:4" ht="15.75" x14ac:dyDescent="0.25">
      <c r="A137" s="7"/>
      <c r="B137" s="23" t="s">
        <v>49</v>
      </c>
      <c r="C137" s="12" t="s">
        <v>167</v>
      </c>
      <c r="D137" s="12" t="s">
        <v>197</v>
      </c>
    </row>
    <row r="138" spans="1:4" ht="15.75" x14ac:dyDescent="0.25">
      <c r="A138" s="7"/>
      <c r="B138" s="22" t="s">
        <v>50</v>
      </c>
      <c r="C138" s="27"/>
      <c r="D138" s="27"/>
    </row>
    <row r="139" spans="1:4" ht="15.75" x14ac:dyDescent="0.25">
      <c r="A139" s="7"/>
      <c r="B139" s="23" t="s">
        <v>51</v>
      </c>
      <c r="C139" s="12" t="s">
        <v>167</v>
      </c>
      <c r="D139" s="12" t="s">
        <v>197</v>
      </c>
    </row>
    <row r="140" spans="1:4" ht="15.75" x14ac:dyDescent="0.25">
      <c r="A140" s="7"/>
      <c r="B140" s="28" t="s">
        <v>52</v>
      </c>
      <c r="C140" s="12" t="s">
        <v>167</v>
      </c>
      <c r="D140" s="12" t="s">
        <v>197</v>
      </c>
    </row>
    <row r="141" spans="1:4" ht="15.75" x14ac:dyDescent="0.25">
      <c r="A141" s="7"/>
      <c r="B141" s="23" t="s">
        <v>53</v>
      </c>
      <c r="C141" s="12" t="s">
        <v>167</v>
      </c>
      <c r="D141" s="12" t="s">
        <v>197</v>
      </c>
    </row>
    <row r="142" spans="1:4" ht="15.75" x14ac:dyDescent="0.25">
      <c r="A142" s="7"/>
      <c r="B142" s="22" t="s">
        <v>54</v>
      </c>
      <c r="C142" s="27"/>
      <c r="D142" s="27"/>
    </row>
    <row r="143" spans="1:4" ht="15.75" x14ac:dyDescent="0.25">
      <c r="A143" s="7"/>
      <c r="B143" s="23" t="s">
        <v>55</v>
      </c>
      <c r="C143" s="12">
        <v>21.51</v>
      </c>
      <c r="D143" s="12">
        <v>15.65</v>
      </c>
    </row>
    <row r="144" spans="1:4" ht="15.75" x14ac:dyDescent="0.25">
      <c r="A144" s="7"/>
      <c r="B144" s="28" t="s">
        <v>56</v>
      </c>
      <c r="C144" s="12">
        <v>18.46</v>
      </c>
      <c r="D144" s="12">
        <v>18.21</v>
      </c>
    </row>
    <row r="145" spans="1:4" ht="15.75" x14ac:dyDescent="0.25">
      <c r="A145" s="7"/>
      <c r="B145" s="23" t="s">
        <v>57</v>
      </c>
      <c r="C145" s="12" t="s">
        <v>167</v>
      </c>
      <c r="D145" s="12" t="s">
        <v>197</v>
      </c>
    </row>
    <row r="146" spans="1:4" ht="15.75" x14ac:dyDescent="0.25">
      <c r="A146" s="7"/>
      <c r="B146" s="28" t="s">
        <v>58</v>
      </c>
      <c r="C146" s="12" t="s">
        <v>167</v>
      </c>
      <c r="D146" s="12" t="s">
        <v>197</v>
      </c>
    </row>
    <row r="147" spans="1:4" ht="15.75" x14ac:dyDescent="0.25">
      <c r="A147" s="7"/>
      <c r="B147" s="30" t="s">
        <v>186</v>
      </c>
      <c r="C147" s="27"/>
      <c r="D147" s="27"/>
    </row>
    <row r="148" spans="1:4" ht="94.5" x14ac:dyDescent="0.25">
      <c r="A148" s="7"/>
      <c r="B148" s="23" t="s">
        <v>59</v>
      </c>
      <c r="C148" s="55" t="s">
        <v>187</v>
      </c>
      <c r="D148" s="31" t="s">
        <v>197</v>
      </c>
    </row>
    <row r="149" spans="1:4" ht="15.75" x14ac:dyDescent="0.25">
      <c r="A149" s="7"/>
      <c r="B149" s="30" t="s">
        <v>60</v>
      </c>
      <c r="C149" s="27"/>
      <c r="D149" s="27"/>
    </row>
    <row r="150" spans="1:4" ht="15.75" x14ac:dyDescent="0.25">
      <c r="A150" s="7"/>
      <c r="B150" s="23" t="s">
        <v>61</v>
      </c>
      <c r="C150" s="12" t="s">
        <v>167</v>
      </c>
      <c r="D150" s="12" t="s">
        <v>197</v>
      </c>
    </row>
    <row r="151" spans="1:4" ht="15.75" x14ac:dyDescent="0.25">
      <c r="A151" s="7"/>
      <c r="B151" s="28" t="s">
        <v>62</v>
      </c>
      <c r="C151" s="12" t="s">
        <v>167</v>
      </c>
      <c r="D151" s="12" t="s">
        <v>197</v>
      </c>
    </row>
    <row r="152" spans="1:4" ht="15.75" x14ac:dyDescent="0.25">
      <c r="A152" s="7"/>
      <c r="B152" s="23" t="s">
        <v>188</v>
      </c>
      <c r="C152" s="12" t="s">
        <v>167</v>
      </c>
      <c r="D152" s="12" t="s">
        <v>197</v>
      </c>
    </row>
    <row r="153" spans="1:4" ht="15.75" x14ac:dyDescent="0.25">
      <c r="A153" s="7"/>
      <c r="B153" s="23" t="s">
        <v>63</v>
      </c>
      <c r="C153" s="12" t="s">
        <v>167</v>
      </c>
      <c r="D153" s="12" t="s">
        <v>197</v>
      </c>
    </row>
    <row r="154" spans="1:4" ht="15.75" x14ac:dyDescent="0.25">
      <c r="A154" s="7"/>
      <c r="B154" s="23" t="s">
        <v>64</v>
      </c>
      <c r="C154" s="12" t="s">
        <v>167</v>
      </c>
      <c r="D154" s="12" t="s">
        <v>197</v>
      </c>
    </row>
    <row r="155" spans="1:4" ht="15.75" x14ac:dyDescent="0.25">
      <c r="A155" s="7"/>
      <c r="B155" s="23" t="s">
        <v>65</v>
      </c>
      <c r="C155" s="12" t="s">
        <v>167</v>
      </c>
      <c r="D155" s="12" t="s">
        <v>197</v>
      </c>
    </row>
    <row r="156" spans="1:4" ht="15.75" x14ac:dyDescent="0.25">
      <c r="A156" s="7"/>
      <c r="B156" s="30" t="s">
        <v>66</v>
      </c>
      <c r="C156" s="27"/>
      <c r="D156" s="27"/>
    </row>
    <row r="157" spans="1:4" ht="15.75" x14ac:dyDescent="0.25">
      <c r="A157" s="7"/>
      <c r="B157" s="23" t="s">
        <v>67</v>
      </c>
      <c r="C157" s="12" t="s">
        <v>167</v>
      </c>
      <c r="D157" s="12" t="s">
        <v>197</v>
      </c>
    </row>
    <row r="158" spans="1:4" ht="15.75" x14ac:dyDescent="0.25">
      <c r="A158" s="7"/>
      <c r="B158" s="23" t="s">
        <v>68</v>
      </c>
      <c r="C158" s="12" t="s">
        <v>167</v>
      </c>
      <c r="D158" s="12" t="s">
        <v>197</v>
      </c>
    </row>
    <row r="159" spans="1:4" ht="15.75" x14ac:dyDescent="0.25">
      <c r="A159" s="7"/>
      <c r="B159" s="30" t="s">
        <v>189</v>
      </c>
      <c r="C159" s="27"/>
      <c r="D159" s="27"/>
    </row>
    <row r="160" spans="1:4" ht="31.5" x14ac:dyDescent="0.25">
      <c r="A160" s="7"/>
      <c r="B160" s="28" t="s">
        <v>69</v>
      </c>
      <c r="C160" s="12" t="s">
        <v>167</v>
      </c>
      <c r="D160" s="12" t="s">
        <v>197</v>
      </c>
    </row>
    <row r="161" spans="1:4" ht="15.75" x14ac:dyDescent="0.25">
      <c r="A161" s="7"/>
      <c r="B161" s="23" t="s">
        <v>70</v>
      </c>
      <c r="C161" s="12" t="s">
        <v>167</v>
      </c>
      <c r="D161" s="12" t="s">
        <v>197</v>
      </c>
    </row>
    <row r="162" spans="1:4" ht="15.75" x14ac:dyDescent="0.25">
      <c r="A162" s="7"/>
      <c r="B162" s="30" t="s">
        <v>71</v>
      </c>
      <c r="C162" s="27"/>
      <c r="D162" s="27"/>
    </row>
    <row r="163" spans="1:4" ht="15.75" x14ac:dyDescent="0.25">
      <c r="A163" s="7"/>
      <c r="B163" s="28" t="s">
        <v>72</v>
      </c>
      <c r="C163" s="12" t="s">
        <v>167</v>
      </c>
      <c r="D163" s="12" t="s">
        <v>197</v>
      </c>
    </row>
    <row r="164" spans="1:4" ht="15.75" x14ac:dyDescent="0.25">
      <c r="A164" s="7"/>
      <c r="B164" s="23" t="s">
        <v>73</v>
      </c>
      <c r="C164" s="12" t="s">
        <v>167</v>
      </c>
      <c r="D164" s="12" t="s">
        <v>197</v>
      </c>
    </row>
    <row r="165" spans="1:4" ht="15.75" x14ac:dyDescent="0.25">
      <c r="A165" s="7"/>
      <c r="B165" s="23" t="s">
        <v>74</v>
      </c>
      <c r="C165" s="12" t="s">
        <v>167</v>
      </c>
      <c r="D165" s="12" t="s">
        <v>197</v>
      </c>
    </row>
    <row r="166" spans="1:4" ht="15.75" x14ac:dyDescent="0.25">
      <c r="A166" s="7"/>
      <c r="B166" s="28" t="s">
        <v>75</v>
      </c>
      <c r="C166" s="12" t="s">
        <v>167</v>
      </c>
      <c r="D166" s="12" t="s">
        <v>197</v>
      </c>
    </row>
    <row r="167" spans="1:4" ht="15.75" x14ac:dyDescent="0.25">
      <c r="A167" s="7"/>
      <c r="B167" s="30" t="s">
        <v>76</v>
      </c>
      <c r="C167" s="27"/>
      <c r="D167" s="27"/>
    </row>
    <row r="168" spans="1:4" ht="15.75" x14ac:dyDescent="0.25">
      <c r="A168" s="7"/>
      <c r="B168" s="23" t="s">
        <v>77</v>
      </c>
      <c r="C168" s="12" t="s">
        <v>167</v>
      </c>
      <c r="D168" s="12" t="s">
        <v>197</v>
      </c>
    </row>
    <row r="169" spans="1:4" ht="15.75" x14ac:dyDescent="0.25">
      <c r="A169" s="7"/>
      <c r="B169" s="23" t="s">
        <v>78</v>
      </c>
      <c r="C169" s="12" t="s">
        <v>167</v>
      </c>
      <c r="D169" s="12" t="s">
        <v>197</v>
      </c>
    </row>
    <row r="170" spans="1:4" ht="15.75" x14ac:dyDescent="0.25">
      <c r="A170" s="7"/>
      <c r="B170" s="23" t="s">
        <v>79</v>
      </c>
      <c r="C170" s="12" t="s">
        <v>167</v>
      </c>
      <c r="D170" s="12" t="s">
        <v>197</v>
      </c>
    </row>
    <row r="171" spans="1:4" ht="15.75" x14ac:dyDescent="0.25">
      <c r="A171" s="7"/>
      <c r="B171" s="23" t="s">
        <v>80</v>
      </c>
      <c r="C171" s="12" t="s">
        <v>167</v>
      </c>
      <c r="D171" s="12" t="s">
        <v>197</v>
      </c>
    </row>
    <row r="172" spans="1:4" ht="15.75" x14ac:dyDescent="0.25">
      <c r="A172" s="7"/>
      <c r="B172" s="23" t="s">
        <v>81</v>
      </c>
      <c r="C172" s="12" t="s">
        <v>167</v>
      </c>
      <c r="D172" s="12" t="s">
        <v>197</v>
      </c>
    </row>
    <row r="173" spans="1:4" ht="15.75" x14ac:dyDescent="0.25">
      <c r="A173" s="7"/>
      <c r="B173" s="23" t="s">
        <v>82</v>
      </c>
      <c r="C173" s="12" t="s">
        <v>167</v>
      </c>
      <c r="D173" s="12" t="s">
        <v>197</v>
      </c>
    </row>
    <row r="174" spans="1:4" ht="15.75" x14ac:dyDescent="0.25">
      <c r="A174" s="7"/>
      <c r="B174" s="23" t="s">
        <v>190</v>
      </c>
      <c r="C174" s="36" t="s">
        <v>167</v>
      </c>
      <c r="D174" s="36" t="s">
        <v>197</v>
      </c>
    </row>
    <row r="175" spans="1:4" ht="15.75" x14ac:dyDescent="0.25">
      <c r="A175" s="7"/>
      <c r="B175" s="30" t="s">
        <v>91</v>
      </c>
      <c r="C175" s="27"/>
      <c r="D175" s="27"/>
    </row>
    <row r="176" spans="1:4" ht="15.75" x14ac:dyDescent="0.25">
      <c r="A176" s="7"/>
      <c r="B176" s="23" t="s">
        <v>83</v>
      </c>
      <c r="C176" s="12" t="s">
        <v>167</v>
      </c>
      <c r="D176" s="12" t="s">
        <v>197</v>
      </c>
    </row>
    <row r="177" spans="1:4" ht="15.75" x14ac:dyDescent="0.25">
      <c r="A177" s="7"/>
      <c r="B177" s="23" t="s">
        <v>84</v>
      </c>
      <c r="C177" s="12" t="s">
        <v>171</v>
      </c>
      <c r="D177" s="12" t="s">
        <v>197</v>
      </c>
    </row>
    <row r="178" spans="1:4" ht="15.75" x14ac:dyDescent="0.25">
      <c r="A178" s="7"/>
      <c r="B178" s="30" t="s">
        <v>191</v>
      </c>
      <c r="C178" s="27"/>
      <c r="D178" s="27"/>
    </row>
    <row r="179" spans="1:4" ht="15.75" x14ac:dyDescent="0.25">
      <c r="A179" s="7"/>
      <c r="B179" s="23" t="s">
        <v>85</v>
      </c>
      <c r="C179" s="12" t="s">
        <v>167</v>
      </c>
      <c r="D179" s="12" t="s">
        <v>197</v>
      </c>
    </row>
    <row r="180" spans="1:4" ht="15.75" x14ac:dyDescent="0.25">
      <c r="A180" s="7"/>
      <c r="B180" s="32" t="s">
        <v>86</v>
      </c>
      <c r="C180" s="12" t="s">
        <v>167</v>
      </c>
      <c r="D180" s="12" t="s">
        <v>197</v>
      </c>
    </row>
    <row r="181" spans="1:4" ht="47.25" x14ac:dyDescent="0.25">
      <c r="A181" s="7"/>
      <c r="B181" s="30" t="s">
        <v>106</v>
      </c>
      <c r="C181" s="27"/>
      <c r="D181" s="27"/>
    </row>
    <row r="182" spans="1:4" ht="15.75" x14ac:dyDescent="0.25">
      <c r="A182" s="7"/>
      <c r="B182" s="23" t="s">
        <v>87</v>
      </c>
      <c r="C182" s="12" t="s">
        <v>167</v>
      </c>
      <c r="D182" s="12" t="s">
        <v>197</v>
      </c>
    </row>
    <row r="183" spans="1:4" ht="15.75" x14ac:dyDescent="0.25">
      <c r="A183" s="7"/>
      <c r="B183" s="23" t="s">
        <v>88</v>
      </c>
      <c r="C183" s="12" t="s">
        <v>167</v>
      </c>
      <c r="D183" s="12" t="s">
        <v>197</v>
      </c>
    </row>
    <row r="184" spans="1:4" ht="15.75" x14ac:dyDescent="0.25">
      <c r="A184" s="7"/>
      <c r="B184" s="23" t="s">
        <v>89</v>
      </c>
      <c r="C184" s="12" t="s">
        <v>167</v>
      </c>
      <c r="D184" s="12" t="s">
        <v>197</v>
      </c>
    </row>
    <row r="185" spans="1:4" ht="31.5" x14ac:dyDescent="0.25">
      <c r="A185" s="7"/>
      <c r="B185" s="23" t="s">
        <v>192</v>
      </c>
      <c r="C185" s="12" t="s">
        <v>167</v>
      </c>
      <c r="D185" s="12" t="s">
        <v>197</v>
      </c>
    </row>
    <row r="186" spans="1:4" ht="15.75" x14ac:dyDescent="0.25">
      <c r="A186" s="7"/>
      <c r="B186" s="23" t="s">
        <v>193</v>
      </c>
      <c r="C186" s="12" t="s">
        <v>167</v>
      </c>
      <c r="D186" s="12" t="s">
        <v>197</v>
      </c>
    </row>
    <row r="187" spans="1:4" ht="15.75" x14ac:dyDescent="0.25">
      <c r="A187" s="6"/>
      <c r="B187" s="33" t="s">
        <v>90</v>
      </c>
      <c r="C187" s="12" t="s">
        <v>167</v>
      </c>
      <c r="D187" s="12" t="s">
        <v>197</v>
      </c>
    </row>
    <row r="188" spans="1:4" ht="15.75" x14ac:dyDescent="0.25">
      <c r="A188" s="6"/>
      <c r="B188" s="33" t="s">
        <v>194</v>
      </c>
      <c r="C188" s="12" t="s">
        <v>167</v>
      </c>
      <c r="D188" s="12" t="s">
        <v>171</v>
      </c>
    </row>
    <row r="189" spans="1:4" ht="15.75" x14ac:dyDescent="0.25">
      <c r="A189" s="6"/>
      <c r="B189" s="34" t="s">
        <v>93</v>
      </c>
      <c r="C189" s="6"/>
      <c r="D189" s="6"/>
    </row>
    <row r="190" spans="1:4" s="2" customFormat="1" ht="15.75" x14ac:dyDescent="0.25">
      <c r="A190" s="15" t="s">
        <v>7</v>
      </c>
      <c r="B190" s="15"/>
      <c r="C190" s="15"/>
      <c r="D190" s="15"/>
    </row>
    <row r="191" spans="1:4" ht="15.75" x14ac:dyDescent="0.25">
      <c r="A191" s="6"/>
      <c r="B191" s="6" t="s">
        <v>9</v>
      </c>
      <c r="C191" s="12"/>
      <c r="D191" s="12" t="s">
        <v>197</v>
      </c>
    </row>
    <row r="192" spans="1:4" ht="15.75" x14ac:dyDescent="0.25">
      <c r="A192" s="6"/>
      <c r="B192" s="6" t="s">
        <v>11</v>
      </c>
      <c r="C192" s="12"/>
      <c r="D192" s="12"/>
    </row>
    <row r="193" spans="1:5" ht="16.5" thickBot="1" x14ac:dyDescent="0.3">
      <c r="A193" s="6"/>
      <c r="B193" s="6" t="s">
        <v>12</v>
      </c>
      <c r="C193" s="13"/>
      <c r="D193" s="13" t="s">
        <v>197</v>
      </c>
    </row>
    <row r="194" spans="1:5" s="2" customFormat="1" ht="15" customHeight="1" thickBot="1" x14ac:dyDescent="0.3">
      <c r="A194" s="56" t="s">
        <v>123</v>
      </c>
      <c r="B194" s="57"/>
      <c r="C194" s="37" t="s">
        <v>122</v>
      </c>
      <c r="D194" s="37" t="s">
        <v>122</v>
      </c>
      <c r="E194" s="35" t="s">
        <v>94</v>
      </c>
    </row>
    <row r="195" spans="1:5" ht="114" customHeight="1" thickBot="1" x14ac:dyDescent="0.3">
      <c r="A195" s="6"/>
      <c r="B195" s="61"/>
      <c r="C195" s="61"/>
      <c r="D195" s="61"/>
    </row>
    <row r="196" spans="1:5" ht="16.5" thickBot="1" x14ac:dyDescent="0.3">
      <c r="A196" s="56" t="s">
        <v>120</v>
      </c>
      <c r="B196" s="57"/>
      <c r="C196" s="37" t="s">
        <v>122</v>
      </c>
      <c r="D196" s="35" t="s">
        <v>94</v>
      </c>
    </row>
    <row r="197" spans="1:5" ht="17.25" customHeight="1" x14ac:dyDescent="0.25">
      <c r="A197" s="6"/>
      <c r="B197" s="6" t="s">
        <v>96</v>
      </c>
      <c r="C197" s="12"/>
      <c r="D197" s="7"/>
    </row>
    <row r="198" spans="1:5" ht="15.75" x14ac:dyDescent="0.25">
      <c r="A198" s="6"/>
      <c r="B198" s="6" t="s">
        <v>97</v>
      </c>
      <c r="C198" s="12"/>
      <c r="D198" s="7"/>
    </row>
    <row r="199" spans="1:5" ht="15.75" x14ac:dyDescent="0.25">
      <c r="A199" s="6"/>
      <c r="B199" s="6" t="s">
        <v>98</v>
      </c>
      <c r="C199" s="12"/>
      <c r="D199" s="7"/>
    </row>
    <row r="200" spans="1:5" ht="15.75" x14ac:dyDescent="0.25">
      <c r="A200" s="6"/>
      <c r="B200" s="6" t="s">
        <v>99</v>
      </c>
      <c r="C200" s="12"/>
      <c r="D200" s="7"/>
    </row>
    <row r="201" spans="1:5" ht="16.5" thickBot="1" x14ac:dyDescent="0.3">
      <c r="A201" s="6"/>
      <c r="B201" s="6" t="s">
        <v>100</v>
      </c>
      <c r="C201" s="13"/>
      <c r="D201" s="7"/>
    </row>
    <row r="202" spans="1:5" ht="16.5" thickBot="1" x14ac:dyDescent="0.3">
      <c r="A202" s="58" t="s">
        <v>124</v>
      </c>
      <c r="B202" s="59"/>
      <c r="C202" s="39"/>
      <c r="D202" s="38"/>
    </row>
    <row r="203" spans="1:5" ht="78" customHeight="1" x14ac:dyDescent="0.25">
      <c r="A203" s="6"/>
      <c r="B203" s="60"/>
      <c r="C203" s="60"/>
      <c r="D203" s="60"/>
    </row>
  </sheetData>
  <mergeCells count="12">
    <mergeCell ref="B2:D2"/>
    <mergeCell ref="A118:B118"/>
    <mergeCell ref="A111:B111"/>
    <mergeCell ref="A87:B87"/>
    <mergeCell ref="A58:B58"/>
    <mergeCell ref="A48:B48"/>
    <mergeCell ref="A12:B12"/>
    <mergeCell ref="A194:B194"/>
    <mergeCell ref="A196:B196"/>
    <mergeCell ref="A202:B202"/>
    <mergeCell ref="B203:D203"/>
    <mergeCell ref="B195:D195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Emery Nolasco</cp:lastModifiedBy>
  <cp:lastPrinted>2019-11-01T15:57:30Z</cp:lastPrinted>
  <dcterms:created xsi:type="dcterms:W3CDTF">2019-10-18T15:01:35Z</dcterms:created>
  <dcterms:modified xsi:type="dcterms:W3CDTF">2019-12-12T19:35:28Z</dcterms:modified>
</cp:coreProperties>
</file>