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Volumes/PCO/Mandy/ITAR_EAR/License_apps/paull_korea_2022/EAR_equipment/"/>
    </mc:Choice>
  </mc:AlternateContent>
  <xr:revisionPtr revIDLastSave="0" documentId="13_ncr:1_{452276CE-7D65-0F48-A4D4-649BCC96F898}" xr6:coauthVersionLast="47" xr6:coauthVersionMax="47" xr10:uidLastSave="{00000000-0000-0000-0000-000000000000}"/>
  <bookViews>
    <workbookView xWindow="34300" yWindow="1680" windowWidth="28160" windowHeight="16880" tabRatio="500" xr2:uid="{00000000-000D-0000-FFFF-FFFF00000000}"/>
  </bookViews>
  <sheets>
    <sheet name="EAR Items - general info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8" i="1" l="1"/>
  <c r="G34" i="1"/>
  <c r="G33" i="1"/>
  <c r="G32" i="1"/>
  <c r="G31" i="1"/>
  <c r="G29" i="1"/>
  <c r="G28" i="1"/>
  <c r="G27" i="1"/>
  <c r="G26" i="1"/>
  <c r="G19" i="1"/>
  <c r="G15" i="1"/>
  <c r="G14" i="1"/>
  <c r="G13" i="1"/>
  <c r="G12" i="1"/>
  <c r="G10" i="1"/>
  <c r="G9" i="1"/>
  <c r="G8" i="1"/>
  <c r="G7" i="1"/>
</calcChain>
</file>

<file path=xl/sharedStrings.xml><?xml version="1.0" encoding="utf-8"?>
<sst xmlns="http://schemas.openxmlformats.org/spreadsheetml/2006/main" count="129" uniqueCount="44">
  <si>
    <t>Item Description</t>
  </si>
  <si>
    <t>ECCN</t>
  </si>
  <si>
    <t>Imagenex Scanning Sonar</t>
  </si>
  <si>
    <t>Rowe 1200kHZ DVL</t>
  </si>
  <si>
    <t>6A001.b.2</t>
  </si>
  <si>
    <t>Used for navigation on mini ROV</t>
  </si>
  <si>
    <t>1,000m Remotely Operated Vehicle</t>
  </si>
  <si>
    <t>8A001.c</t>
  </si>
  <si>
    <t>Umbilical winch and umbilical for ROV</t>
  </si>
  <si>
    <t>8A002.a.3</t>
  </si>
  <si>
    <t>Spare thruster</t>
  </si>
  <si>
    <t>8A002.a.2</t>
  </si>
  <si>
    <t>Spare motor</t>
  </si>
  <si>
    <t>6A001.a.1.d</t>
  </si>
  <si>
    <t>Deepwater Mapping AUV mounted on aluminum frame</t>
  </si>
  <si>
    <t>8A001</t>
  </si>
  <si>
    <t>Benthos 4G acoustic modem system</t>
  </si>
  <si>
    <t>5A001.b.1.a</t>
  </si>
  <si>
    <t>Transmit data wirelessly through the water</t>
  </si>
  <si>
    <t>EAR Exports to Korea/Canada</t>
  </si>
  <si>
    <t>Floats - syntactic flotation for umbilical (Mini ROV)</t>
  </si>
  <si>
    <t>8C001</t>
  </si>
  <si>
    <t xml:space="preserve">Ranger 1 acoustic tracking system </t>
  </si>
  <si>
    <t>USBL - as possible spare for ship's system</t>
  </si>
  <si>
    <t>Sonardyne tracking beacon</t>
  </si>
  <si>
    <t>Iridium satellite LLC shout out nano</t>
  </si>
  <si>
    <t>5A991</t>
  </si>
  <si>
    <t>Bluefin GPS antenna</t>
  </si>
  <si>
    <t>7A994</t>
  </si>
  <si>
    <t>EAR Export Analysis: Korea</t>
  </si>
  <si>
    <t>EAR Export Analysis: Canada</t>
  </si>
  <si>
    <t>6A991</t>
  </si>
  <si>
    <t>Deepwater Mapping AUV mounted on aluminum frame (2)</t>
  </si>
  <si>
    <t>License Requirements</t>
  </si>
  <si>
    <t>Other Notes</t>
  </si>
  <si>
    <t>NLR = No License Required</t>
  </si>
  <si>
    <t>NLR</t>
  </si>
  <si>
    <t>Classification per BIS determination. Controlled for AT2</t>
  </si>
  <si>
    <t>Controlled for NS2 and AT1</t>
  </si>
  <si>
    <t>Controlled for AT1</t>
  </si>
  <si>
    <t>Quantity*</t>
  </si>
  <si>
    <t>Unit Price*</t>
  </si>
  <si>
    <t>Total Price*</t>
  </si>
  <si>
    <t xml:space="preserve">* Data from 2017. May no longer be accurate so may be best to delete these columns.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</si>
</sst>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1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zoomScale="130" zoomScaleNormal="130" workbookViewId="0">
      <selection activeCell="E35" sqref="E35"/>
    </sheetView>
  </sheetViews>
  <sheetFormatPr baseColWidth="10" defaultColWidth="8.83203125" defaultRowHeight="15" x14ac:dyDescent="0.2"/>
  <cols>
    <col min="1" max="1" width="47.6640625" bestFit="1" customWidth="1"/>
    <col min="2" max="2" width="16" bestFit="1" customWidth="1"/>
    <col min="3" max="3" width="18.5" bestFit="1" customWidth="1"/>
    <col min="4" max="4" width="43.6640625" bestFit="1" customWidth="1"/>
    <col min="5" max="7" width="16" customWidth="1"/>
  </cols>
  <sheetData>
    <row r="1" spans="1:8" ht="19" x14ac:dyDescent="0.25">
      <c r="A1" s="12" t="s">
        <v>19</v>
      </c>
    </row>
    <row r="2" spans="1:8" ht="19" x14ac:dyDescent="0.25">
      <c r="A2" s="12"/>
    </row>
    <row r="3" spans="1:8" x14ac:dyDescent="0.2">
      <c r="A3" t="s">
        <v>29</v>
      </c>
    </row>
    <row r="5" spans="1:8" x14ac:dyDescent="0.2">
      <c r="A5" s="9" t="s">
        <v>0</v>
      </c>
      <c r="B5" s="9" t="s">
        <v>1</v>
      </c>
      <c r="C5" s="10" t="s">
        <v>33</v>
      </c>
      <c r="D5" s="10" t="s">
        <v>34</v>
      </c>
      <c r="E5" s="10" t="s">
        <v>40</v>
      </c>
      <c r="F5" s="10" t="s">
        <v>41</v>
      </c>
      <c r="G5" s="10" t="s">
        <v>42</v>
      </c>
    </row>
    <row r="6" spans="1:8" x14ac:dyDescent="0.2">
      <c r="A6" s="9"/>
      <c r="B6" s="9"/>
      <c r="C6" s="11"/>
      <c r="D6" s="11"/>
      <c r="E6" s="11"/>
      <c r="F6" s="11"/>
      <c r="G6" s="11"/>
    </row>
    <row r="7" spans="1:8" x14ac:dyDescent="0.2">
      <c r="A7" s="1" t="s">
        <v>2</v>
      </c>
      <c r="B7" s="2" t="s">
        <v>31</v>
      </c>
      <c r="C7" s="2" t="s">
        <v>36</v>
      </c>
      <c r="D7" s="2" t="s">
        <v>37</v>
      </c>
      <c r="E7" s="3">
        <v>1</v>
      </c>
      <c r="F7" s="4">
        <v>1700</v>
      </c>
      <c r="G7" s="4">
        <f>E7*F7</f>
        <v>1700</v>
      </c>
    </row>
    <row r="8" spans="1:8" x14ac:dyDescent="0.2">
      <c r="A8" s="1" t="s">
        <v>3</v>
      </c>
      <c r="B8" s="2" t="s">
        <v>4</v>
      </c>
      <c r="C8" s="2" t="s">
        <v>36</v>
      </c>
      <c r="D8" s="2" t="s">
        <v>38</v>
      </c>
      <c r="E8" s="3">
        <v>1</v>
      </c>
      <c r="F8" s="4">
        <v>22000</v>
      </c>
      <c r="G8" s="4">
        <f t="shared" ref="G8:G19" si="0">E8*F8</f>
        <v>22000</v>
      </c>
      <c r="H8" t="s">
        <v>5</v>
      </c>
    </row>
    <row r="9" spans="1:8" x14ac:dyDescent="0.2">
      <c r="A9" s="1" t="s">
        <v>6</v>
      </c>
      <c r="B9" s="2" t="s">
        <v>7</v>
      </c>
      <c r="C9" s="2" t="s">
        <v>36</v>
      </c>
      <c r="D9" s="2" t="s">
        <v>38</v>
      </c>
      <c r="E9" s="3">
        <v>1</v>
      </c>
      <c r="F9" s="4">
        <v>150000</v>
      </c>
      <c r="G9" s="4">
        <f t="shared" si="0"/>
        <v>150000</v>
      </c>
    </row>
    <row r="10" spans="1:8" x14ac:dyDescent="0.2">
      <c r="A10" s="1" t="s">
        <v>8</v>
      </c>
      <c r="B10" s="2" t="s">
        <v>9</v>
      </c>
      <c r="C10" s="2" t="s">
        <v>36</v>
      </c>
      <c r="D10" s="2" t="s">
        <v>38</v>
      </c>
      <c r="E10" s="3">
        <v>1</v>
      </c>
      <c r="F10" s="4">
        <v>90000</v>
      </c>
      <c r="G10" s="4">
        <f t="shared" si="0"/>
        <v>90000</v>
      </c>
    </row>
    <row r="11" spans="1:8" x14ac:dyDescent="0.2">
      <c r="A11" s="1" t="s">
        <v>20</v>
      </c>
      <c r="B11" s="2" t="s">
        <v>21</v>
      </c>
      <c r="C11" s="2" t="s">
        <v>36</v>
      </c>
      <c r="D11" s="2" t="s">
        <v>38</v>
      </c>
      <c r="E11" s="3"/>
      <c r="F11" s="4"/>
      <c r="G11" s="4"/>
    </row>
    <row r="12" spans="1:8" x14ac:dyDescent="0.2">
      <c r="A12" s="1" t="s">
        <v>10</v>
      </c>
      <c r="B12" s="2" t="s">
        <v>11</v>
      </c>
      <c r="C12" s="2" t="s">
        <v>36</v>
      </c>
      <c r="D12" s="2" t="s">
        <v>38</v>
      </c>
      <c r="E12" s="3">
        <v>1</v>
      </c>
      <c r="F12" s="4">
        <v>4000</v>
      </c>
      <c r="G12" s="4">
        <f t="shared" si="0"/>
        <v>4000</v>
      </c>
    </row>
    <row r="13" spans="1:8" x14ac:dyDescent="0.2">
      <c r="A13" s="1" t="s">
        <v>12</v>
      </c>
      <c r="B13" s="2" t="s">
        <v>11</v>
      </c>
      <c r="C13" s="2" t="s">
        <v>36</v>
      </c>
      <c r="D13" s="2" t="s">
        <v>38</v>
      </c>
      <c r="E13" s="3">
        <v>1</v>
      </c>
      <c r="F13" s="4">
        <v>2000</v>
      </c>
      <c r="G13" s="4">
        <f t="shared" si="0"/>
        <v>2000</v>
      </c>
    </row>
    <row r="14" spans="1:8" x14ac:dyDescent="0.2">
      <c r="A14" s="1" t="s">
        <v>22</v>
      </c>
      <c r="B14" s="2" t="s">
        <v>13</v>
      </c>
      <c r="C14" s="2" t="s">
        <v>36</v>
      </c>
      <c r="D14" s="2" t="s">
        <v>38</v>
      </c>
      <c r="E14" s="3">
        <v>1</v>
      </c>
      <c r="F14" s="4">
        <v>8000</v>
      </c>
      <c r="G14" s="4">
        <f t="shared" si="0"/>
        <v>8000</v>
      </c>
      <c r="H14" t="s">
        <v>23</v>
      </c>
    </row>
    <row r="15" spans="1:8" x14ac:dyDescent="0.2">
      <c r="A15" s="1" t="s">
        <v>14</v>
      </c>
      <c r="B15" s="2" t="s">
        <v>15</v>
      </c>
      <c r="C15" s="2" t="s">
        <v>36</v>
      </c>
      <c r="D15" s="2" t="s">
        <v>38</v>
      </c>
      <c r="E15" s="3">
        <v>2</v>
      </c>
      <c r="F15" s="4">
        <v>1000000</v>
      </c>
      <c r="G15" s="4">
        <f t="shared" si="0"/>
        <v>2000000</v>
      </c>
    </row>
    <row r="16" spans="1:8" x14ac:dyDescent="0.2">
      <c r="A16" s="1" t="s">
        <v>16</v>
      </c>
      <c r="B16" s="2" t="s">
        <v>17</v>
      </c>
      <c r="C16" s="2" t="s">
        <v>36</v>
      </c>
      <c r="D16" s="2" t="s">
        <v>38</v>
      </c>
      <c r="E16" s="3"/>
      <c r="F16" s="4"/>
      <c r="G16" s="4"/>
    </row>
    <row r="17" spans="1:8" x14ac:dyDescent="0.2">
      <c r="A17" s="1" t="s">
        <v>24</v>
      </c>
      <c r="B17" s="2" t="s">
        <v>13</v>
      </c>
      <c r="C17" s="2" t="s">
        <v>36</v>
      </c>
      <c r="D17" s="2" t="s">
        <v>38</v>
      </c>
      <c r="E17" s="3"/>
      <c r="F17" s="4"/>
      <c r="G17" s="4"/>
    </row>
    <row r="18" spans="1:8" x14ac:dyDescent="0.2">
      <c r="A18" s="1" t="s">
        <v>25</v>
      </c>
      <c r="B18" s="2" t="s">
        <v>26</v>
      </c>
      <c r="C18" s="2" t="s">
        <v>36</v>
      </c>
      <c r="D18" s="2" t="s">
        <v>39</v>
      </c>
      <c r="E18" s="3"/>
      <c r="F18" s="4"/>
      <c r="G18" s="4"/>
    </row>
    <row r="19" spans="1:8" x14ac:dyDescent="0.2">
      <c r="A19" s="1" t="s">
        <v>27</v>
      </c>
      <c r="B19" s="2" t="s">
        <v>28</v>
      </c>
      <c r="C19" s="2" t="s">
        <v>36</v>
      </c>
      <c r="D19" s="2" t="s">
        <v>39</v>
      </c>
      <c r="E19" s="3">
        <v>1</v>
      </c>
      <c r="F19" s="4">
        <v>5000</v>
      </c>
      <c r="G19" s="4">
        <f t="shared" si="0"/>
        <v>5000</v>
      </c>
      <c r="H19" t="s">
        <v>18</v>
      </c>
    </row>
    <row r="20" spans="1:8" x14ac:dyDescent="0.2">
      <c r="A20" s="5"/>
      <c r="B20" s="6"/>
      <c r="C20" s="6"/>
      <c r="D20" s="6"/>
      <c r="E20" s="7"/>
      <c r="F20" s="8"/>
      <c r="G20" s="8"/>
    </row>
    <row r="22" spans="1:8" x14ac:dyDescent="0.2">
      <c r="A22" t="s">
        <v>30</v>
      </c>
    </row>
    <row r="24" spans="1:8" x14ac:dyDescent="0.2">
      <c r="A24" s="9" t="s">
        <v>0</v>
      </c>
      <c r="B24" s="9" t="s">
        <v>1</v>
      </c>
      <c r="C24" s="10" t="s">
        <v>33</v>
      </c>
      <c r="D24" s="10" t="s">
        <v>34</v>
      </c>
      <c r="E24" s="10" t="s">
        <v>40</v>
      </c>
      <c r="F24" s="10" t="s">
        <v>41</v>
      </c>
      <c r="G24" s="10" t="s">
        <v>42</v>
      </c>
    </row>
    <row r="25" spans="1:8" x14ac:dyDescent="0.2">
      <c r="A25" s="9"/>
      <c r="B25" s="9"/>
      <c r="C25" s="11"/>
      <c r="D25" s="11"/>
      <c r="E25" s="11"/>
      <c r="F25" s="11"/>
      <c r="G25" s="11"/>
    </row>
    <row r="26" spans="1:8" x14ac:dyDescent="0.2">
      <c r="A26" s="1" t="s">
        <v>2</v>
      </c>
      <c r="B26" s="2" t="s">
        <v>31</v>
      </c>
      <c r="C26" s="2" t="s">
        <v>36</v>
      </c>
      <c r="D26" s="2" t="s">
        <v>37</v>
      </c>
      <c r="E26" s="3">
        <v>1</v>
      </c>
      <c r="F26" s="4">
        <v>1700</v>
      </c>
      <c r="G26" s="4">
        <f>E26*F26</f>
        <v>1700</v>
      </c>
    </row>
    <row r="27" spans="1:8" x14ac:dyDescent="0.2">
      <c r="A27" s="1" t="s">
        <v>3</v>
      </c>
      <c r="B27" s="2" t="s">
        <v>4</v>
      </c>
      <c r="C27" s="2" t="s">
        <v>36</v>
      </c>
      <c r="D27" s="2" t="s">
        <v>38</v>
      </c>
      <c r="E27" s="3">
        <v>1</v>
      </c>
      <c r="F27" s="4">
        <v>22000</v>
      </c>
      <c r="G27" s="4">
        <f t="shared" ref="G27:G38" si="1">E27*F27</f>
        <v>22000</v>
      </c>
      <c r="H27" t="s">
        <v>5</v>
      </c>
    </row>
    <row r="28" spans="1:8" x14ac:dyDescent="0.2">
      <c r="A28" s="1" t="s">
        <v>6</v>
      </c>
      <c r="B28" s="2" t="s">
        <v>7</v>
      </c>
      <c r="C28" s="2" t="s">
        <v>36</v>
      </c>
      <c r="D28" s="2" t="s">
        <v>38</v>
      </c>
      <c r="E28" s="3">
        <v>1</v>
      </c>
      <c r="F28" s="4">
        <v>150000</v>
      </c>
      <c r="G28" s="4">
        <f t="shared" si="1"/>
        <v>150000</v>
      </c>
    </row>
    <row r="29" spans="1:8" x14ac:dyDescent="0.2">
      <c r="A29" s="1" t="s">
        <v>8</v>
      </c>
      <c r="B29" s="2" t="s">
        <v>9</v>
      </c>
      <c r="C29" s="2" t="s">
        <v>36</v>
      </c>
      <c r="D29" s="2" t="s">
        <v>38</v>
      </c>
      <c r="E29" s="3">
        <v>1</v>
      </c>
      <c r="F29" s="4">
        <v>90000</v>
      </c>
      <c r="G29" s="4">
        <f t="shared" si="1"/>
        <v>90000</v>
      </c>
    </row>
    <row r="30" spans="1:8" x14ac:dyDescent="0.2">
      <c r="A30" s="1" t="s">
        <v>20</v>
      </c>
      <c r="B30" s="2" t="s">
        <v>21</v>
      </c>
      <c r="C30" s="2" t="s">
        <v>36</v>
      </c>
      <c r="D30" s="2" t="s">
        <v>38</v>
      </c>
      <c r="E30" s="3"/>
      <c r="F30" s="4"/>
      <c r="G30" s="4"/>
    </row>
    <row r="31" spans="1:8" x14ac:dyDescent="0.2">
      <c r="A31" s="1" t="s">
        <v>10</v>
      </c>
      <c r="B31" s="2" t="s">
        <v>11</v>
      </c>
      <c r="C31" s="2" t="s">
        <v>36</v>
      </c>
      <c r="D31" s="2" t="s">
        <v>38</v>
      </c>
      <c r="E31" s="3">
        <v>1</v>
      </c>
      <c r="F31" s="4">
        <v>4000</v>
      </c>
      <c r="G31" s="4">
        <f t="shared" ref="G31:G38" si="2">E31*F31</f>
        <v>4000</v>
      </c>
    </row>
    <row r="32" spans="1:8" x14ac:dyDescent="0.2">
      <c r="A32" s="1" t="s">
        <v>12</v>
      </c>
      <c r="B32" s="2" t="s">
        <v>11</v>
      </c>
      <c r="C32" s="2" t="s">
        <v>36</v>
      </c>
      <c r="D32" s="2" t="s">
        <v>38</v>
      </c>
      <c r="E32" s="3">
        <v>1</v>
      </c>
      <c r="F32" s="4">
        <v>2000</v>
      </c>
      <c r="G32" s="4">
        <f t="shared" si="2"/>
        <v>2000</v>
      </c>
    </row>
    <row r="33" spans="1:8" x14ac:dyDescent="0.2">
      <c r="A33" s="1" t="s">
        <v>22</v>
      </c>
      <c r="B33" s="2" t="s">
        <v>13</v>
      </c>
      <c r="C33" s="2" t="s">
        <v>36</v>
      </c>
      <c r="D33" s="2" t="s">
        <v>38</v>
      </c>
      <c r="E33" s="3">
        <v>1</v>
      </c>
      <c r="F33" s="4">
        <v>8000</v>
      </c>
      <c r="G33" s="4">
        <f t="shared" si="2"/>
        <v>8000</v>
      </c>
      <c r="H33" t="s">
        <v>23</v>
      </c>
    </row>
    <row r="34" spans="1:8" x14ac:dyDescent="0.2">
      <c r="A34" s="1" t="s">
        <v>32</v>
      </c>
      <c r="B34" s="2" t="s">
        <v>15</v>
      </c>
      <c r="C34" s="2" t="s">
        <v>36</v>
      </c>
      <c r="D34" s="2" t="s">
        <v>38</v>
      </c>
      <c r="E34" s="3">
        <v>2</v>
      </c>
      <c r="F34" s="4">
        <v>1000000</v>
      </c>
      <c r="G34" s="4">
        <f t="shared" si="2"/>
        <v>2000000</v>
      </c>
    </row>
    <row r="35" spans="1:8" x14ac:dyDescent="0.2">
      <c r="A35" s="1" t="s">
        <v>16</v>
      </c>
      <c r="B35" s="2" t="s">
        <v>17</v>
      </c>
      <c r="C35" s="2" t="s">
        <v>36</v>
      </c>
      <c r="D35" s="2" t="s">
        <v>38</v>
      </c>
      <c r="E35" s="3"/>
      <c r="F35" s="4"/>
      <c r="G35" s="4"/>
    </row>
    <row r="36" spans="1:8" x14ac:dyDescent="0.2">
      <c r="A36" s="1" t="s">
        <v>24</v>
      </c>
      <c r="B36" s="2" t="s">
        <v>13</v>
      </c>
      <c r="C36" s="2" t="s">
        <v>36</v>
      </c>
      <c r="D36" s="2" t="s">
        <v>38</v>
      </c>
      <c r="E36" s="3"/>
      <c r="F36" s="4"/>
      <c r="G36" s="4"/>
    </row>
    <row r="37" spans="1:8" x14ac:dyDescent="0.2">
      <c r="A37" s="1" t="s">
        <v>25</v>
      </c>
      <c r="B37" s="2" t="s">
        <v>26</v>
      </c>
      <c r="C37" s="2" t="s">
        <v>36</v>
      </c>
      <c r="D37" s="2" t="s">
        <v>39</v>
      </c>
      <c r="E37" s="3"/>
      <c r="F37" s="4"/>
      <c r="G37" s="4"/>
    </row>
    <row r="38" spans="1:8" x14ac:dyDescent="0.2">
      <c r="A38" s="1" t="s">
        <v>27</v>
      </c>
      <c r="B38" s="2" t="s">
        <v>28</v>
      </c>
      <c r="C38" s="2" t="s">
        <v>36</v>
      </c>
      <c r="D38" s="2" t="s">
        <v>39</v>
      </c>
      <c r="E38" s="3">
        <v>1</v>
      </c>
      <c r="F38" s="4">
        <v>5000</v>
      </c>
      <c r="G38" s="4">
        <f t="shared" ref="G38" si="3">E38*F38</f>
        <v>5000</v>
      </c>
      <c r="H38" t="s">
        <v>18</v>
      </c>
    </row>
    <row r="40" spans="1:8" x14ac:dyDescent="0.2">
      <c r="A40" t="s">
        <v>35</v>
      </c>
    </row>
    <row r="41" spans="1:8" x14ac:dyDescent="0.2">
      <c r="A41" t="s">
        <v>43</v>
      </c>
    </row>
  </sheetData>
  <mergeCells count="14">
    <mergeCell ref="F24:F25"/>
    <mergeCell ref="G24:G25"/>
    <mergeCell ref="D5:D6"/>
    <mergeCell ref="D24:D25"/>
    <mergeCell ref="A24:A25"/>
    <mergeCell ref="B24:B25"/>
    <mergeCell ref="C24:C25"/>
    <mergeCell ref="E24:E25"/>
    <mergeCell ref="A5:A6"/>
    <mergeCell ref="B5:B6"/>
    <mergeCell ref="E5:E6"/>
    <mergeCell ref="F5:F6"/>
    <mergeCell ref="G5:G6"/>
    <mergeCell ref="C5:C6"/>
  </mergeCells>
  <pageMargins left="0.7" right="0.7" top="0.75" bottom="0.75" header="0.3" footer="0.3"/>
  <pageSetup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 Items - general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Mandy Allen</cp:lastModifiedBy>
  <dcterms:created xsi:type="dcterms:W3CDTF">2017-12-14T21:25:37Z</dcterms:created>
  <dcterms:modified xsi:type="dcterms:W3CDTF">2022-03-31T18:45:32Z</dcterms:modified>
</cp:coreProperties>
</file>