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ocuments\ExpeditionSpares\"/>
    </mc:Choice>
  </mc:AlternateContent>
  <xr:revisionPtr revIDLastSave="0" documentId="8_{713FEEF6-2F47-41E3-91BA-171B7AA883C4}" xr6:coauthVersionLast="47" xr6:coauthVersionMax="47" xr10:uidLastSave="{00000000-0000-0000-0000-000000000000}"/>
  <bookViews>
    <workbookView xWindow="2535" yWindow="2340" windowWidth="38700" windowHeight="15345" tabRatio="500" firstSheet="15" activeTab="19" xr2:uid="{00000000-000D-0000-FFFF-FFFF00000000}"/>
  </bookViews>
  <sheets>
    <sheet name="Large Piece Inventory" sheetId="14" r:id="rId1"/>
    <sheet name="Container Drawer" sheetId="39" r:id="rId2"/>
    <sheet name="Container Cabinet" sheetId="38" r:id="rId3"/>
    <sheet name="Container Loose" sheetId="37" r:id="rId4"/>
    <sheet name="AUV BATTERY SPARE KIT" sheetId="15" r:id="rId5"/>
    <sheet name="BACKUP BATTERY KIT" sheetId="16" r:id="rId6"/>
    <sheet name="CRIMP KIT" sheetId="18" r:id="rId7"/>
    <sheet name="ANTENNAS GPS IRIDIUM RDF" sheetId="19" r:id="rId8"/>
    <sheet name="TDK LAMBDA KIT" sheetId="20" r:id="rId9"/>
    <sheet name="GPS IRIDIUM SMA" sheetId="21" r:id="rId10"/>
    <sheet name="PENETRATOR HW VACUUM PORTS" sheetId="22" r:id="rId11"/>
    <sheet name="MVC CPU, PC104 MVC POWERBOARD" sheetId="23" r:id="rId12"/>
    <sheet name="ACOUSTIC MODEM SPARES" sheetId="24" r:id="rId13"/>
    <sheet name="PRESSURE SENSORS" sheetId="25" r:id="rId14"/>
    <sheet name="EDGETECH PCBs" sheetId="26" r:id="rId15"/>
    <sheet name="FREEWAVE REPAIR KIT" sheetId="27" r:id="rId16"/>
    <sheet name="WET CABLE STOCK" sheetId="28" r:id="rId17"/>
    <sheet name="TAILCONE SPARES" sheetId="35" r:id="rId18"/>
    <sheet name="Air Frieght" sheetId="36" r:id="rId19"/>
    <sheet name="To Fly" sheetId="9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23" i="14" l="1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</calcChain>
</file>

<file path=xl/sharedStrings.xml><?xml version="1.0" encoding="utf-8"?>
<sst xmlns="http://schemas.openxmlformats.org/spreadsheetml/2006/main" count="1508" uniqueCount="725">
  <si>
    <t>25ft charging cable extensions</t>
  </si>
  <si>
    <t>Qty</t>
  </si>
  <si>
    <t>Misc Cripping Supplies</t>
  </si>
  <si>
    <t>Tailcone (003)</t>
  </si>
  <si>
    <t>RDF Simrad Deckbox</t>
  </si>
  <si>
    <t>Benthos Dunker</t>
  </si>
  <si>
    <t>New Edgetch Dummies</t>
  </si>
  <si>
    <t>50' Tags</t>
  </si>
  <si>
    <t>16' Slings</t>
  </si>
  <si>
    <t>6' Sling</t>
  </si>
  <si>
    <t>10' Sling</t>
  </si>
  <si>
    <t>Recovery Hook w/latch</t>
  </si>
  <si>
    <t>Snap hook for tag</t>
  </si>
  <si>
    <t>Avtrack charge/serial cable</t>
  </si>
  <si>
    <t>Seabird Fastcat CTD with debug cable and kit</t>
  </si>
  <si>
    <t>Roll of Cat 6 800'</t>
  </si>
  <si>
    <t>100' Eithernet Cables</t>
  </si>
  <si>
    <t>Wet Cable Stock Repair Kit</t>
  </si>
  <si>
    <t>Antenna GPS/Iridium/RDF Repair Kit</t>
  </si>
  <si>
    <t>Freewave Repair Kit</t>
  </si>
  <si>
    <t>GPS Iridium SMA Repair Kit</t>
  </si>
  <si>
    <t>MVC CPU PC104 MVC Powerboards Repair Kit</t>
  </si>
  <si>
    <t>Edgetech PCB's 24 Repair Kit</t>
  </si>
  <si>
    <t>Pressure Sensor</t>
  </si>
  <si>
    <t>Accoustic Modum Spares Repair Kit</t>
  </si>
  <si>
    <t>Tailcone Duct</t>
  </si>
  <si>
    <t>Acoustic Modem Dunker Cable</t>
  </si>
  <si>
    <t>Edgetech Host Cable</t>
  </si>
  <si>
    <t>Reson SVP Cable</t>
  </si>
  <si>
    <t>CTD Cable</t>
  </si>
  <si>
    <t>Reson Receive Cable</t>
  </si>
  <si>
    <t>Gigabit Download</t>
  </si>
  <si>
    <t>Gigabit Adapter Cable</t>
  </si>
  <si>
    <t>Gigabit test cable dirrect to can</t>
  </si>
  <si>
    <t>Battery bus ccr</t>
  </si>
  <si>
    <t>Battery bus ccp</t>
  </si>
  <si>
    <t>Reson Bus Cable to Battery</t>
  </si>
  <si>
    <t>Bus Cable CCR and CCP</t>
  </si>
  <si>
    <t>8 Pin extension (Parosci, Avtrack Kearfott)</t>
  </si>
  <si>
    <t>Parsosci Cable</t>
  </si>
  <si>
    <t>Plug Adapter &amp; Powerstrip Kits</t>
  </si>
  <si>
    <t>Subbottom Profiler Transmitter</t>
  </si>
  <si>
    <t>MVC Display Monitor</t>
  </si>
  <si>
    <t>Shackles</t>
  </si>
  <si>
    <t>Launch hook</t>
  </si>
  <si>
    <t>Old Edgetech Can, Adapter Cable</t>
  </si>
  <si>
    <t>Spare Mapper Battery</t>
  </si>
  <si>
    <t>Bentos Deckbox</t>
  </si>
  <si>
    <t>Royal Purple 5Gal</t>
  </si>
  <si>
    <t>100 ft extension cable</t>
  </si>
  <si>
    <t>Short Acoustic Modem Dunker Cable</t>
  </si>
  <si>
    <t>Keyboard</t>
  </si>
  <si>
    <t>Spare 250v Power Cable</t>
  </si>
  <si>
    <t>Joining Rings</t>
  </si>
  <si>
    <t>Primary Container
(ex. Ropak, Pallet, etc.)</t>
  </si>
  <si>
    <t>Secondary Container
(ex. tool box, plastic tote, 
cardboard box, etc.)</t>
  </si>
  <si>
    <t>Inventory Description</t>
  </si>
  <si>
    <t>Zarges Case #1</t>
  </si>
  <si>
    <t>80 ft AUV charging tether</t>
  </si>
  <si>
    <t>Zarges Case #2</t>
  </si>
  <si>
    <t>Grey Rotomould Case #3</t>
  </si>
  <si>
    <t>Zarges Case #4</t>
  </si>
  <si>
    <t>Avtrak 6 MF Transducer</t>
  </si>
  <si>
    <t>Acoustic Modem Custom Box</t>
  </si>
  <si>
    <t>Backup Battery Kit</t>
  </si>
  <si>
    <t>Ropak B</t>
  </si>
  <si>
    <t>Zarges Case #5</t>
  </si>
  <si>
    <t>Edgetech Spider</t>
  </si>
  <si>
    <t>Zarges Case #6</t>
  </si>
  <si>
    <t>Ropak A</t>
  </si>
  <si>
    <t>Grey Basket #8</t>
  </si>
  <si>
    <t>Spare Bales With Snap</t>
  </si>
  <si>
    <t>Wood Crate #10</t>
  </si>
  <si>
    <t>Zarges Case #11</t>
  </si>
  <si>
    <t>Zarges Case #12</t>
  </si>
  <si>
    <t>Zarges Case #13</t>
  </si>
  <si>
    <t>Black/Yellow Tub #15</t>
  </si>
  <si>
    <t>Zarges Case #16</t>
  </si>
  <si>
    <t>Benthos Modem</t>
  </si>
  <si>
    <t>Zarges Case #18</t>
  </si>
  <si>
    <t>Wooden Holders</t>
  </si>
  <si>
    <t>*</t>
  </si>
  <si>
    <t>AUV Battery Spare Kit</t>
  </si>
  <si>
    <t>InspiredEnergy 3.4Ah battery packs</t>
  </si>
  <si>
    <t>6-pack backplane PCB</t>
  </si>
  <si>
    <t>8-pack backplane PCB</t>
  </si>
  <si>
    <t>Ethernet switch</t>
  </si>
  <si>
    <t>reed switch with harness to battery PCB</t>
  </si>
  <si>
    <t>harness to power switch from 41-pack PCB</t>
  </si>
  <si>
    <t>Long 1/4-20 bolts to mount battery</t>
  </si>
  <si>
    <t>bolts to mount 8-pack assembly to battery base</t>
  </si>
  <si>
    <t>bolts to mount 6-pack assembly to 41-pack PCB</t>
  </si>
  <si>
    <t>bolts to mount batteries into steel cages</t>
  </si>
  <si>
    <t>1 box</t>
  </si>
  <si>
    <t>standoffs and 4-40 bolts to mount batteries into PCBs</t>
  </si>
  <si>
    <t>1 set each</t>
  </si>
  <si>
    <t>Fuses 50A</t>
  </si>
  <si>
    <t>Item</t>
  </si>
  <si>
    <t>Battery Wet Cable Strain Relief Cage</t>
  </si>
  <si>
    <t>12V Alkaline Backup Pack</t>
  </si>
  <si>
    <t>AA Alkaline Duracell Batteries (individual)</t>
  </si>
  <si>
    <t>9V Alkaline Energizer Batteries (individual)</t>
  </si>
  <si>
    <t>AMP 100 MIL CRIMP KIT</t>
  </si>
  <si>
    <t>C-GRID 100 KIT</t>
  </si>
  <si>
    <t>D-SUB KIT</t>
  </si>
  <si>
    <t>HARWIN J-TEK KIT</t>
  </si>
  <si>
    <t>HIROSE KIT</t>
  </si>
  <si>
    <t>HARWIN L-TEK KIT</t>
  </si>
  <si>
    <t>MATE-N-LOK KIT</t>
  </si>
  <si>
    <t>MICRO-FIT-3 KIT</t>
  </si>
  <si>
    <t>MOLEX KK</t>
  </si>
  <si>
    <t>MINI-FIT JR</t>
  </si>
  <si>
    <t>POSITRONIC MIXED DENSITY</t>
  </si>
  <si>
    <t>POSITRONIC SINGLE DENSITY</t>
  </si>
  <si>
    <t>RF CONNECTORS</t>
  </si>
  <si>
    <t>Single-Density Positronics Crimper</t>
  </si>
  <si>
    <t>Paladin Tools Crimper?</t>
  </si>
  <si>
    <t>Mate-N-Lok Crimper</t>
  </si>
  <si>
    <t>Coax Cable?</t>
  </si>
  <si>
    <t>Molex KK Crimper</t>
  </si>
  <si>
    <t>AMP 100 Mil Crimper</t>
  </si>
  <si>
    <t>C-Grid 100 Crimper</t>
  </si>
  <si>
    <t>Mini-Fit Jr Crimper</t>
  </si>
  <si>
    <t>Harwin Datamate Crimper</t>
  </si>
  <si>
    <t>Cat 5/6 Crimper</t>
  </si>
  <si>
    <t>Positronic Mix Density Crimper</t>
  </si>
  <si>
    <t>Hirose Crimper</t>
  </si>
  <si>
    <t>Micro-Fit-3 Crimper</t>
  </si>
  <si>
    <t>Stedi MSP-30</t>
  </si>
  <si>
    <t>Cable Tester 468 Series</t>
  </si>
  <si>
    <t>Cat 6 Eithernet Crimp (50 Pieces)</t>
  </si>
  <si>
    <t>Cat 5 5/5E Crimp (50 Pieces)</t>
  </si>
  <si>
    <t>GPS test antenna</t>
  </si>
  <si>
    <t>adapters for GPS test antenna, to SMA and DGO110</t>
  </si>
  <si>
    <t>DGO110 adapter</t>
  </si>
  <si>
    <t>1/2-20 plugs</t>
  </si>
  <si>
    <t>GPS antenna with mast (Suspect)</t>
  </si>
  <si>
    <t>TDK LAMBDA PCB</t>
  </si>
  <si>
    <t>Slave Master Cable</t>
  </si>
  <si>
    <t>Gray Ethernet Cables</t>
  </si>
  <si>
    <t>Red and Black Power Cables with lugs</t>
  </si>
  <si>
    <t>Power Supply Strain Relief</t>
  </si>
  <si>
    <t>Power Supply Diodes</t>
  </si>
  <si>
    <t>Misc power Supply Hardware</t>
  </si>
  <si>
    <t>Spare Powersupply Breaker</t>
  </si>
  <si>
    <t>Bojack Ceramic Fuse</t>
  </si>
  <si>
    <t>Power Supply Shorting Plug</t>
  </si>
  <si>
    <t>Unsheilded Hde Kit</t>
  </si>
  <si>
    <t>SBD Warrior units( Vehicle spare)</t>
  </si>
  <si>
    <t>Lithium battery for GPS receiver</t>
  </si>
  <si>
    <t>GPS splitter</t>
  </si>
  <si>
    <t>SMA cables for GPS/SBDwarrior to splitter</t>
  </si>
  <si>
    <t>14 pin C-Grid SL housing for GPS receiver</t>
  </si>
  <si>
    <t>15 pin SubD connector for SBD Warrior</t>
  </si>
  <si>
    <t>programming harness for SBD Warrior including ST Link</t>
  </si>
  <si>
    <t>XEOS strobe with wet cable adapter</t>
  </si>
  <si>
    <t>DLPIL13 penetrators for battery</t>
  </si>
  <si>
    <t>¾ to ½ Penetrator adapter, brass</t>
  </si>
  <si>
    <t>3/4 to 7/17 Penetrator adapter, brass</t>
  </si>
  <si>
    <t>MCBHRA6F penetrator</t>
  </si>
  <si>
    <t>7/16 glass hole plug</t>
  </si>
  <si>
    <t>3/4 glass hole plug</t>
  </si>
  <si>
    <t>contour washers</t>
  </si>
  <si>
    <t>jam nuts, washers, spring washers</t>
  </si>
  <si>
    <t>a few</t>
  </si>
  <si>
    <t>milled out sockets for removal</t>
  </si>
  <si>
    <t>1 for each size</t>
  </si>
  <si>
    <t>SEACON charge whip with penetrator and MINM connector</t>
  </si>
  <si>
    <t>glass adapter plates</t>
  </si>
  <si>
    <t>vaccum port</t>
  </si>
  <si>
    <t>DGO 110 bulkhead</t>
  </si>
  <si>
    <t>Versalogic CPU board</t>
  </si>
  <si>
    <t>Versalogic USB/display break-out set</t>
  </si>
  <si>
    <t>Versalogic power cable</t>
  </si>
  <si>
    <t>Versalogic HD15 adapter</t>
  </si>
  <si>
    <t>HD15toHDMI adapter</t>
  </si>
  <si>
    <t>PC104 hradware (stand-offs, screws)</t>
  </si>
  <si>
    <t>PC104 Power supply board</t>
  </si>
  <si>
    <t>ConnectTech 12 port serial card</t>
  </si>
  <si>
    <t>Trigger and PPS isolation board</t>
  </si>
  <si>
    <t>FreeWave board</t>
  </si>
  <si>
    <t>Fan card</t>
  </si>
  <si>
    <t>Novatech RDF board</t>
  </si>
  <si>
    <t>spare fans</t>
  </si>
  <si>
    <t>CF card reader</t>
  </si>
  <si>
    <t>MVC power board</t>
  </si>
  <si>
    <t>Apollo/SBD PC104 Board</t>
  </si>
  <si>
    <t>Disk Drive Carrior PC104</t>
  </si>
  <si>
    <t>Par Vus Ethernet switch board</t>
  </si>
  <si>
    <t>CF card Swiss Bit 16 GB with MAP1 and 2 filesystem image</t>
  </si>
  <si>
    <t>CF card SanDisk 32 GB with MAP2 filesystem image</t>
  </si>
  <si>
    <t>Duracell 2032 3V Lithium Battery</t>
  </si>
  <si>
    <t>transducer head, LF DIR</t>
  </si>
  <si>
    <t xml:space="preserve">board set LF </t>
  </si>
  <si>
    <t>transducer box cable to transducer</t>
  </si>
  <si>
    <t>adapter cable to Simrad EA600 (MCIL4 to Amphenol 24S19)</t>
  </si>
  <si>
    <t>transmitter box</t>
  </si>
  <si>
    <t>spare power connector kit for transducer box</t>
  </si>
  <si>
    <t>Parosci</t>
  </si>
  <si>
    <t>Edgetech Cap Bank</t>
  </si>
  <si>
    <t>Edgetech CPU Board</t>
  </si>
  <si>
    <t>Edgetech 9 Channel Subbotttom Acquisition board</t>
  </si>
  <si>
    <t>Edgetech Bridge Amplifier board</t>
  </si>
  <si>
    <t>Edgtech Sonar Interface Board USB</t>
  </si>
  <si>
    <t>Misc Edetech Cables</t>
  </si>
  <si>
    <t>Wall Wart</t>
  </si>
  <si>
    <t>Spare Board Sets</t>
  </si>
  <si>
    <t>Programming Cable</t>
  </si>
  <si>
    <t>Spare Base Modems</t>
  </si>
  <si>
    <t>MCIL8-M</t>
  </si>
  <si>
    <t>MCIL8-F</t>
  </si>
  <si>
    <t>MCIL3-F</t>
  </si>
  <si>
    <t>DLPIL13-M</t>
  </si>
  <si>
    <t>DIL13-M</t>
  </si>
  <si>
    <t>DIL13-F</t>
  </si>
  <si>
    <t>1 pin burn wire whip</t>
  </si>
  <si>
    <t>North Laptop</t>
  </si>
  <si>
    <t>Shackleton Laptop</t>
  </si>
  <si>
    <t>Winfrog Laptop</t>
  </si>
  <si>
    <t>500ft freewave antenna cables with couplers</t>
  </si>
  <si>
    <t>Spare 3 Phase 208v</t>
  </si>
  <si>
    <t>AUV Recovery Line</t>
  </si>
  <si>
    <t>Shipboard Freewave Antennas</t>
  </si>
  <si>
    <t>LG Monitor</t>
  </si>
  <si>
    <t>Bottle Jack</t>
  </si>
  <si>
    <t>120V Extension Cables</t>
  </si>
  <si>
    <t>Bag of 50 KN95 Masks</t>
  </si>
  <si>
    <t>Hand Held RDF* with spare Antenna Masts</t>
  </si>
  <si>
    <t>18amp Power Supply</t>
  </si>
  <si>
    <t>Firehouse Chaffing Gear</t>
  </si>
  <si>
    <t>Model #</t>
  </si>
  <si>
    <t>Part #</t>
  </si>
  <si>
    <t>Serial #</t>
  </si>
  <si>
    <t>Max Depth (Meters)</t>
  </si>
  <si>
    <t>1789-103-0</t>
  </si>
  <si>
    <t>8CB4000-I-263</t>
  </si>
  <si>
    <t>1789-003-0</t>
  </si>
  <si>
    <t>8CB4000-I-257</t>
  </si>
  <si>
    <t>Ublox GPS receiver (with 1 test cable and 1 test antenna)</t>
  </si>
  <si>
    <t>STR SMA RG 58 Cable</t>
  </si>
  <si>
    <t>SMA to MMCX Right Angle cable</t>
  </si>
  <si>
    <t>Used RDF whip antenna</t>
  </si>
  <si>
    <t>Used Iridium whip antenna</t>
  </si>
  <si>
    <t>RDF Pressure Switch</t>
  </si>
  <si>
    <t>Edgetech Board with Gold Foil</t>
  </si>
  <si>
    <t>Edgetech Powersupply</t>
  </si>
  <si>
    <t>Penetrator HW Vacuum Ports</t>
  </si>
  <si>
    <t>DB Crimper</t>
  </si>
  <si>
    <t>Klein Tool</t>
  </si>
  <si>
    <t>Double Seal Prop Hub</t>
  </si>
  <si>
    <t>Updated Dropweight Guillotine</t>
  </si>
  <si>
    <t>Paper Towels</t>
  </si>
  <si>
    <t>MA 300 Structural Adhesive Fairing Glue</t>
  </si>
  <si>
    <t xml:space="preserve">MCIL6-M </t>
  </si>
  <si>
    <t>MCBHRA8F penetrator</t>
  </si>
  <si>
    <t>O-rings and ferrites</t>
  </si>
  <si>
    <t>Spare working GPS Antenna with Mast</t>
  </si>
  <si>
    <t>Chris's RDF Antenna</t>
  </si>
  <si>
    <t>Chris's Iridium Antenna</t>
  </si>
  <si>
    <t>Chris's Freewave Antenna</t>
  </si>
  <si>
    <t>24V Alkaline Backup Pack (replaced with New Packs)</t>
  </si>
  <si>
    <t>Caution Tape Roll</t>
  </si>
  <si>
    <t>Cardboard Box</t>
  </si>
  <si>
    <t>Blue Jugs</t>
  </si>
  <si>
    <t>32" Monitor donated by Dave</t>
  </si>
  <si>
    <t>Ropak C</t>
  </si>
  <si>
    <t>Grey Rotomold</t>
  </si>
  <si>
    <t>INS Mapper 1</t>
  </si>
  <si>
    <t>INS Spare</t>
  </si>
  <si>
    <t>Ropak D</t>
  </si>
  <si>
    <t>INS Mapper 2</t>
  </si>
  <si>
    <t>Misc Serial Cables Tub</t>
  </si>
  <si>
    <t>Clear/Blue Tub</t>
  </si>
  <si>
    <t>~</t>
  </si>
  <si>
    <t>75 ft AUV low current tether</t>
  </si>
  <si>
    <t>Used Sprayer with pump</t>
  </si>
  <si>
    <t>Mapper1 Tailcone Duct</t>
  </si>
  <si>
    <t>Mapper2 Tailcone Duct</t>
  </si>
  <si>
    <t>Mapper1 Tailcone Prop</t>
  </si>
  <si>
    <t>Mapper2 Tailcone Prop</t>
  </si>
  <si>
    <t>Misc Prop Hardware</t>
  </si>
  <si>
    <t>Zarges Case #14</t>
  </si>
  <si>
    <t xml:space="preserve">Jenny's Maroon Bag </t>
  </si>
  <si>
    <t>Tile Saw Pan</t>
  </si>
  <si>
    <t>Tile Saw</t>
  </si>
  <si>
    <t>Dell Ultrasharp 24 Monitor</t>
  </si>
  <si>
    <t>Jenny's Yoga Mat</t>
  </si>
  <si>
    <t>Wood Box/Stand</t>
  </si>
  <si>
    <t>Dave's floatcoat</t>
  </si>
  <si>
    <t>Dave's Work Vest</t>
  </si>
  <si>
    <t>Dave's Black Tote Bag</t>
  </si>
  <si>
    <t>Jenny's black/yellow Tote</t>
  </si>
  <si>
    <t>Mapper Nosecone</t>
  </si>
  <si>
    <t>Unspecified</t>
  </si>
  <si>
    <t>Tailcone Stand</t>
  </si>
  <si>
    <t>Transmit Cables</t>
  </si>
  <si>
    <t>Large Pelican Case</t>
  </si>
  <si>
    <t>Reson Programming Cable</t>
  </si>
  <si>
    <t>Reson Transmitter board</t>
  </si>
  <si>
    <t>Reson SSD Card Spare</t>
  </si>
  <si>
    <t>Multibeam Tranmitter</t>
  </si>
  <si>
    <t>T50 Spare Reson Can Multibeam, with Jacking Bolts</t>
  </si>
  <si>
    <t xml:space="preserve">O-scope </t>
  </si>
  <si>
    <t>Small Pelican Case</t>
  </si>
  <si>
    <t>Reson Receive Array</t>
  </si>
  <si>
    <t>Freewave Antennas (2 bigold, 1 short new)</t>
  </si>
  <si>
    <t>Above Cabinets</t>
  </si>
  <si>
    <t>Mapper 2 Reson Receive Head</t>
  </si>
  <si>
    <t>Yellow Pelican Case</t>
  </si>
  <si>
    <t>Mapper 1 Reson Receive Head</t>
  </si>
  <si>
    <t>Mapper 2 INS, Parosci, and Reson HW</t>
  </si>
  <si>
    <t>Mapper 1 INS, Parosci, and Reson HW</t>
  </si>
  <si>
    <t xml:space="preserve">Item </t>
  </si>
  <si>
    <t>Location</t>
  </si>
  <si>
    <t>Cheapo Vacuum Pump</t>
  </si>
  <si>
    <t>Vacuum Cabinet</t>
  </si>
  <si>
    <t>Scientific Vacuum Pump</t>
  </si>
  <si>
    <t>Power Supply 0-2.5 amp</t>
  </si>
  <si>
    <t>Power Cabinet</t>
  </si>
  <si>
    <t>Inspired Energy individual Pack Charger</t>
  </si>
  <si>
    <t>Randys Power Plug Adapters with USB</t>
  </si>
  <si>
    <t>Power Supply 0-18 amp</t>
  </si>
  <si>
    <t>Spare Laptop Power Supply</t>
  </si>
  <si>
    <t>Mapper 2 Freewave Modem (with power Supply)</t>
  </si>
  <si>
    <t>Breaker Panel Spares Cabinet</t>
  </si>
  <si>
    <t>Mapper 1 Freewave Modem (with power Supply)</t>
  </si>
  <si>
    <t xml:space="preserve">Vacuum Pump </t>
  </si>
  <si>
    <t xml:space="preserve">5 port Eithernet Switch </t>
  </si>
  <si>
    <t>Misc Fuses</t>
  </si>
  <si>
    <t>Misc Breakers</t>
  </si>
  <si>
    <t>Random Misc Power PCB</t>
  </si>
  <si>
    <t>Network and Serial Cabinet</t>
  </si>
  <si>
    <t>Either Trak Industrial Ethernet Real-time Switch</t>
  </si>
  <si>
    <t>Nport Isolated Serial Device Server</t>
  </si>
  <si>
    <t>Misc Eithernet Cables</t>
  </si>
  <si>
    <t>PortServer TS</t>
  </si>
  <si>
    <t>Misc Digi</t>
  </si>
  <si>
    <t>MVC Debug Cable</t>
  </si>
  <si>
    <t>RF Adapters Kit</t>
  </si>
  <si>
    <t>Mouse</t>
  </si>
  <si>
    <t>Serial Adapters</t>
  </si>
  <si>
    <t>Digi One SP</t>
  </si>
  <si>
    <t>Digi Connect SP</t>
  </si>
  <si>
    <t>Beagle Bone</t>
  </si>
  <si>
    <t>PoE Splitter</t>
  </si>
  <si>
    <t>Gigabit PoE Injector</t>
  </si>
  <si>
    <t>HD H.264 Video Decoder</t>
  </si>
  <si>
    <t>5 Port Gigabit Eithernet Switches</t>
  </si>
  <si>
    <t>Box of face Masks</t>
  </si>
  <si>
    <t>Flexane Cabinet</t>
  </si>
  <si>
    <t>Heat Gun</t>
  </si>
  <si>
    <t>Decon Flexane 94 Liquid</t>
  </si>
  <si>
    <t>Gooey Cabinet</t>
  </si>
  <si>
    <t>Expoy Mixing Tapes</t>
  </si>
  <si>
    <t>Expoy Dispenser</t>
  </si>
  <si>
    <t>Liquid Electrical Tape</t>
  </si>
  <si>
    <t>Gorilla Glue Epoxy (tube 0.85 oz)</t>
  </si>
  <si>
    <t>Disposible Gloves L (box ?)</t>
  </si>
  <si>
    <t>Gloves Cabinet</t>
  </si>
  <si>
    <t>Disposible Gloves S (box 20)</t>
  </si>
  <si>
    <t>Disposible Gloves M (box 20)</t>
  </si>
  <si>
    <t>Disposible Gloves XXL (box 20)</t>
  </si>
  <si>
    <t>Disposible Gloves XL (box 20)</t>
  </si>
  <si>
    <t>Hardhat Chin Straps</t>
  </si>
  <si>
    <t>Safety Lights</t>
  </si>
  <si>
    <t>Whistles</t>
  </si>
  <si>
    <t>Air Conditioner Documentation</t>
  </si>
  <si>
    <t>Handheld Radio Mic (not portable)</t>
  </si>
  <si>
    <t>Hearing Protection Cabinet</t>
  </si>
  <si>
    <t>Ear Muffs</t>
  </si>
  <si>
    <t>WipeAll Box</t>
  </si>
  <si>
    <t>Kim Wipes Cabinet</t>
  </si>
  <si>
    <t>Kim Wipes (small Box)</t>
  </si>
  <si>
    <t>Kim Wipes (medium Box)</t>
  </si>
  <si>
    <t>Work Gloves</t>
  </si>
  <si>
    <t>Loctite 243 (50ml Bottle)</t>
  </si>
  <si>
    <t>Isopropyl Alcohol Dispenor (empty)</t>
  </si>
  <si>
    <t>Blue Moly (8 oz)</t>
  </si>
  <si>
    <t>Lanocote</t>
  </si>
  <si>
    <t>FL-10 Primer</t>
  </si>
  <si>
    <t>ScotchKote Electrical Coating FD</t>
  </si>
  <si>
    <t>Earplugs</t>
  </si>
  <si>
    <t>Black Gold Vacuum Oil (1 Quart)</t>
  </si>
  <si>
    <t>Loctite GRD B (50ml Bottle)</t>
  </si>
  <si>
    <t>QD Cleaner</t>
  </si>
  <si>
    <t>Duster Can</t>
  </si>
  <si>
    <t>Actuator Housing</t>
  </si>
  <si>
    <t>Tailcone Spares Cabinet</t>
  </si>
  <si>
    <t>liam cage bottom</t>
  </si>
  <si>
    <t>actuator pipe fitting</t>
  </si>
  <si>
    <t>Rudder Bracket</t>
  </si>
  <si>
    <t>Elevator Bracket</t>
  </si>
  <si>
    <t>endcap</t>
  </si>
  <si>
    <t>Cages (Ols Mount, Actuator, Liam)</t>
  </si>
  <si>
    <t>Double bearing holder</t>
  </si>
  <si>
    <t xml:space="preserve">gearhead plate </t>
  </si>
  <si>
    <t>Old style motor (questionable)</t>
  </si>
  <si>
    <t>Bleed Screws</t>
  </si>
  <si>
    <t>Jbox Bolts with Nuts and washers</t>
  </si>
  <si>
    <t>Shoulder Washer</t>
  </si>
  <si>
    <t>Tailcone Plastic washers</t>
  </si>
  <si>
    <t>Prop Key</t>
  </si>
  <si>
    <t>Seizing wire bolts</t>
  </si>
  <si>
    <t>Misc Thread Inserts</t>
  </si>
  <si>
    <t>Prop Set Screws</t>
  </si>
  <si>
    <t>Ferring Thread Insert</t>
  </si>
  <si>
    <t>Tailcone Shoulder Bolt Extened</t>
  </si>
  <si>
    <t>Tailcone Shoulder Bolt</t>
  </si>
  <si>
    <t>Spare Prop Screws</t>
  </si>
  <si>
    <t>Fairing Springs</t>
  </si>
  <si>
    <t>Hind Joints</t>
  </si>
  <si>
    <t>Short Pins</t>
  </si>
  <si>
    <t>Long Pins</t>
  </si>
  <si>
    <t>Ferring Clamp Barrle Nuts</t>
  </si>
  <si>
    <t>Ferring Clamp Bolts</t>
  </si>
  <si>
    <t>3d printed pieces limit switch</t>
  </si>
  <si>
    <t>bearing spring clips</t>
  </si>
  <si>
    <t xml:space="preserve">Bolts for mountibg acuator pcb to cage 4-40 </t>
  </si>
  <si>
    <t>Actuator Harwin PCB's no leads</t>
  </si>
  <si>
    <t>Bolts for acme nut pcb</t>
  </si>
  <si>
    <t>Thrust Rod adapter</t>
  </si>
  <si>
    <t>Limit Switch Board with pins</t>
  </si>
  <si>
    <t>Bolts for Gearhead to bearing Attachment</t>
  </si>
  <si>
    <t>Bolts for Motor to Gearhead Attachment</t>
  </si>
  <si>
    <t>Actuator Retaining Split Ring</t>
  </si>
  <si>
    <t>Acuator Spacer</t>
  </si>
  <si>
    <t>Long Actuator Bolts with washers</t>
  </si>
  <si>
    <t>Acuator Seal</t>
  </si>
  <si>
    <t>Acme Nut</t>
  </si>
  <si>
    <t>Acme Screw</t>
  </si>
  <si>
    <t>Thrust Rod</t>
  </si>
  <si>
    <t>Propmotor 127;128 Propmotor</t>
  </si>
  <si>
    <t>Tailcone Contral Board Configured for R127;R128 Propmotor</t>
  </si>
  <si>
    <t>MISC HW box</t>
  </si>
  <si>
    <t>ACTUATOR HW box</t>
  </si>
  <si>
    <t>Tailcone O-ring Kit</t>
  </si>
  <si>
    <t>Prop Endcap</t>
  </si>
  <si>
    <t>Prop Housing</t>
  </si>
  <si>
    <t>Frame</t>
  </si>
  <si>
    <t>Comp</t>
  </si>
  <si>
    <t>Mapper 2 INS Plate</t>
  </si>
  <si>
    <t xml:space="preserve">Parosci Cabinet </t>
  </si>
  <si>
    <t>Mapper 1 4000m Parosci with INS Plate</t>
  </si>
  <si>
    <t>Mapper 2 4000m Parosci with adapter</t>
  </si>
  <si>
    <t>Misc Heat Shrink</t>
  </si>
  <si>
    <t>Soldering Drawer</t>
  </si>
  <si>
    <t>Desoldering Pump</t>
  </si>
  <si>
    <t>Magnifying Glasses</t>
  </si>
  <si>
    <t>JBC Flat Head Screwdriver</t>
  </si>
  <si>
    <t>Flux Pen</t>
  </si>
  <si>
    <t>Misc Spare Iron Tips</t>
  </si>
  <si>
    <t>Tip Tinner</t>
  </si>
  <si>
    <t>Tweezers</t>
  </si>
  <si>
    <t>Solder Wick</t>
  </si>
  <si>
    <t>Leaded Solder</t>
  </si>
  <si>
    <t>JBC Soldering Iron Holder</t>
  </si>
  <si>
    <t>JBC Soldering Tweezers</t>
  </si>
  <si>
    <t>JBC Soldering Station</t>
  </si>
  <si>
    <t>Misc Ziplock Bags</t>
  </si>
  <si>
    <t>Organizer Bags and Containers Drawer</t>
  </si>
  <si>
    <t>Extension Cord</t>
  </si>
  <si>
    <t>Heat Shrink Drawer</t>
  </si>
  <si>
    <t>Misc Heat Shrink Kit</t>
  </si>
  <si>
    <t>Misc Wire Roll</t>
  </si>
  <si>
    <t>Rigging Drawer</t>
  </si>
  <si>
    <t>2 lb lead weights</t>
  </si>
  <si>
    <t>Latching AUV Recovery Bale</t>
  </si>
  <si>
    <t>3 lb lead weights</t>
  </si>
  <si>
    <t>1 lb lead weights</t>
  </si>
  <si>
    <t>Rusty Paralink</t>
  </si>
  <si>
    <t>Misc Shackles</t>
  </si>
  <si>
    <t>Syntatic Foam Chunks</t>
  </si>
  <si>
    <t>Container Tiedown Supplies</t>
  </si>
  <si>
    <t>AUV Fairing Clamps</t>
  </si>
  <si>
    <t>Clamps Drawer</t>
  </si>
  <si>
    <t>Oil Comp Clamps (plastic)</t>
  </si>
  <si>
    <t>O-ring Drawer</t>
  </si>
  <si>
    <t>Misc Band Clamps</t>
  </si>
  <si>
    <t>Misc O-ring Kit</t>
  </si>
  <si>
    <t>Fluke Multi Meter</t>
  </si>
  <si>
    <t>Wiring Tools And Connectors Drawer</t>
  </si>
  <si>
    <t>Big 3 Phase Connextor for Container Power Cable</t>
  </si>
  <si>
    <t>Misc Crimps and connectors</t>
  </si>
  <si>
    <t>Misc Wire Strippers</t>
  </si>
  <si>
    <t>Misc Hardware</t>
  </si>
  <si>
    <t>Hardware Drawer</t>
  </si>
  <si>
    <t>Power Plug Adapters</t>
  </si>
  <si>
    <t>Office Supplies Drawer</t>
  </si>
  <si>
    <t>Tamper Seal Roll</t>
  </si>
  <si>
    <t>Computer Mouse</t>
  </si>
  <si>
    <t>Sharpies</t>
  </si>
  <si>
    <t>Xacto Knife</t>
  </si>
  <si>
    <t>Scissors</t>
  </si>
  <si>
    <t>Iridium Sat Phone with 2 chargers</t>
  </si>
  <si>
    <t>Burn Wire Drawer</t>
  </si>
  <si>
    <t>Handheld Radio with Chargers</t>
  </si>
  <si>
    <t>Mapper 1 and 2 AUV Fairing Handles</t>
  </si>
  <si>
    <t>Misc O2 Sensor Bracket from the Artic</t>
  </si>
  <si>
    <t>Mapper Burn Wires</t>
  </si>
  <si>
    <t>Burn Wire Sleeves</t>
  </si>
  <si>
    <t>AvTrak Charger</t>
  </si>
  <si>
    <t>Kearfott Test Cable</t>
  </si>
  <si>
    <t>Kearfott Drawer</t>
  </si>
  <si>
    <t>Misc SeaDevil O-Rings</t>
  </si>
  <si>
    <t>Zinc Anodes and bolts</t>
  </si>
  <si>
    <t>Prevco Bleed ports</t>
  </si>
  <si>
    <t>INS Nounting Sholder Bolt</t>
  </si>
  <si>
    <t>New Style Isolator Plate</t>
  </si>
  <si>
    <t>Old Style Isolator Plate</t>
  </si>
  <si>
    <t>Tape Rollers</t>
  </si>
  <si>
    <t>Sphere Sealing Drawer</t>
  </si>
  <si>
    <t>Vinyl Corrosion Protection Tape 50 (2" x 100ft Roll)</t>
  </si>
  <si>
    <t>Butyl Rubber Roll</t>
  </si>
  <si>
    <t>MiniPax Dessicant Bags (300 per bag)</t>
  </si>
  <si>
    <t>Magnetometer (with debug Cable and documents)</t>
  </si>
  <si>
    <t>Magne Cabinet</t>
  </si>
  <si>
    <t>MVC Serial Card</t>
  </si>
  <si>
    <t>Magnetometer spare cable stock</t>
  </si>
  <si>
    <t>Reson AUX Cable Green</t>
  </si>
  <si>
    <t>AUV Dropweights</t>
  </si>
  <si>
    <t>Sphere Stands and Edge Protectors Drawer</t>
  </si>
  <si>
    <t>Tube Edge Protectors</t>
  </si>
  <si>
    <t>Hard Edge Protectors</t>
  </si>
  <si>
    <t>Sphere Stands</t>
  </si>
  <si>
    <t>Misc Zip Ties</t>
  </si>
  <si>
    <t>Tape &amp; Ties Drawer</t>
  </si>
  <si>
    <t>Super 33 Vinyl Electrical Tape Roll</t>
  </si>
  <si>
    <t>Corrosion Protection Tape Roll 1"x100'</t>
  </si>
  <si>
    <t>Temflex Rubber Splicing Tape Roll</t>
  </si>
  <si>
    <t>CR17345 Lithium Batteries</t>
  </si>
  <si>
    <t>D Cell Batteries</t>
  </si>
  <si>
    <t>Duct Tape Roll</t>
  </si>
  <si>
    <t>Gorilla Tape</t>
  </si>
  <si>
    <t>Filter Wrench</t>
  </si>
  <si>
    <t>Hammer, Sand, Saw, and File Drawer</t>
  </si>
  <si>
    <t>Pri Bars</t>
  </si>
  <si>
    <t>Hammers</t>
  </si>
  <si>
    <t>Sandpaper Scotchbright</t>
  </si>
  <si>
    <t>Misc Files</t>
  </si>
  <si>
    <t>Hack Saw</t>
  </si>
  <si>
    <t>Flash Light</t>
  </si>
  <si>
    <t>Rotary Tools Drawer</t>
  </si>
  <si>
    <t>Angle Grinder</t>
  </si>
  <si>
    <t>Cordless Drill with Battery</t>
  </si>
  <si>
    <t>Dremal</t>
  </si>
  <si>
    <t>Tapping Supplies</t>
  </si>
  <si>
    <t>Rotary Tool Bits and Attachments Drawer</t>
  </si>
  <si>
    <t>Butane Can 2.1oz</t>
  </si>
  <si>
    <t>Misc Drill Bits</t>
  </si>
  <si>
    <t xml:space="preserve">MT-76K Butane Heat Tool </t>
  </si>
  <si>
    <t>MVC Magnet</t>
  </si>
  <si>
    <t>Dummies Drawer</t>
  </si>
  <si>
    <t>Dummy Strap</t>
  </si>
  <si>
    <t>Medium Black Circular Locking Sleeve Female</t>
  </si>
  <si>
    <t>Medium Red Circular Locking Sleeve Pair</t>
  </si>
  <si>
    <t>Small Black Circular Locking Sleeve Pair</t>
  </si>
  <si>
    <t>MCIL6 Male Dummy</t>
  </si>
  <si>
    <t>MCIL6 Female Dummy</t>
  </si>
  <si>
    <t>MCIL5 Female Dummy</t>
  </si>
  <si>
    <t>MCIL5 Male Dummy</t>
  </si>
  <si>
    <t>MCIL8 Male Dummy</t>
  </si>
  <si>
    <t>MCIL8 Female Dummy</t>
  </si>
  <si>
    <t>MCIL3/4 Female Dummy</t>
  </si>
  <si>
    <t>MCIL2/3 Female Dummy</t>
  </si>
  <si>
    <t>MCIL4/5 Female Dummy</t>
  </si>
  <si>
    <t>MCIL4/5 Male Dummy</t>
  </si>
  <si>
    <t>MCIL13 Female Dummy</t>
  </si>
  <si>
    <t>MCIL13 Male Dummy</t>
  </si>
  <si>
    <t>DGO RF Dummies</t>
  </si>
  <si>
    <t>Mapper Burn Wire Dummy Female</t>
  </si>
  <si>
    <t>Mapper Burn Wire Dummy Male</t>
  </si>
  <si>
    <t>DLIP 13pin  Male Dummy</t>
  </si>
  <si>
    <t>Oil Comp Plug</t>
  </si>
  <si>
    <t>Gigabit Cable Dummy Cap</t>
  </si>
  <si>
    <t>Charge Cable Dummies Caps Only</t>
  </si>
  <si>
    <t>Low Current Dummies CCP and CCR</t>
  </si>
  <si>
    <t>T Handel 1/8</t>
  </si>
  <si>
    <t>Allens Drawer</t>
  </si>
  <si>
    <t>T Handel 7/32</t>
  </si>
  <si>
    <t>T Handel 1/4 short</t>
  </si>
  <si>
    <t>T Handel 5/32 (battery sphere bolts)</t>
  </si>
  <si>
    <t>T Handel 3/16 (ferring bolts)</t>
  </si>
  <si>
    <t>Allen Keys Imperial</t>
  </si>
  <si>
    <t>Allen Keys Metric</t>
  </si>
  <si>
    <t>Wrenchs Misc</t>
  </si>
  <si>
    <t>Snips</t>
  </si>
  <si>
    <t>Drivers, Pliers, Snips and Gripes Drawer</t>
  </si>
  <si>
    <t>Chapmin Tool Kit</t>
  </si>
  <si>
    <t>Clamp Forceps</t>
  </si>
  <si>
    <t>Misc Screwdrivers</t>
  </si>
  <si>
    <t>Misc Nut Driver</t>
  </si>
  <si>
    <t>Rapidaptor Kit</t>
  </si>
  <si>
    <t>Metal Ruler</t>
  </si>
  <si>
    <t>Feeler Guage</t>
  </si>
  <si>
    <t>Plastic O-ring Tool</t>
  </si>
  <si>
    <t>Needle Nose Pliers</t>
  </si>
  <si>
    <t>Diagonal Cutters</t>
  </si>
  <si>
    <t>Pliers</t>
  </si>
  <si>
    <t>Inspection Mirrors</t>
  </si>
  <si>
    <t>Calipers</t>
  </si>
  <si>
    <t>Misc Socket, Speed, and Standard Wrenches</t>
  </si>
  <si>
    <t>Socket, Speed, and Standard Wrenches Drawer</t>
  </si>
  <si>
    <t>Magnetic Inspection Tool</t>
  </si>
  <si>
    <t>Go Drawer</t>
  </si>
  <si>
    <t>Cable Cutter</t>
  </si>
  <si>
    <t>Iridium Shout</t>
  </si>
  <si>
    <t>Sharpie Pen</t>
  </si>
  <si>
    <t>Measuring Tape</t>
  </si>
  <si>
    <t>Q Tips</t>
  </si>
  <si>
    <t>Electrical Tape</t>
  </si>
  <si>
    <t>Combo Lock (1909)</t>
  </si>
  <si>
    <t>Molykote 55</t>
  </si>
  <si>
    <t>Molykote 44</t>
  </si>
  <si>
    <t>Safety Glasses</t>
  </si>
  <si>
    <t>Comp Clamp</t>
  </si>
  <si>
    <t xml:space="preserve">Empty Sprayer </t>
  </si>
  <si>
    <t>Ocean Container
(Sideloader (O), or Control Van (X))</t>
  </si>
  <si>
    <t>Potentially Hazardous</t>
  </si>
  <si>
    <t>O</t>
  </si>
  <si>
    <t>No</t>
  </si>
  <si>
    <t>Yes</t>
  </si>
  <si>
    <t>Lithium Batteries</t>
  </si>
  <si>
    <t>Edgetech Staves</t>
  </si>
  <si>
    <t>Lithium  Batteries</t>
  </si>
  <si>
    <t>Ropak E</t>
  </si>
  <si>
    <t>150lb Anchor</t>
  </si>
  <si>
    <t>90lbs 6000m Syntatic Foam</t>
  </si>
  <si>
    <t>X</t>
  </si>
  <si>
    <t>Dorado Mapping AUV's</t>
  </si>
  <si>
    <t>Isopropyl Alcohol (1 gal), Butane (2.1oz)</t>
  </si>
  <si>
    <t>Quantity</t>
  </si>
  <si>
    <t>Value, Each</t>
  </si>
  <si>
    <t>Vaule, total</t>
  </si>
  <si>
    <t>Mapper Dropweights</t>
  </si>
  <si>
    <t>Subbottom Staves</t>
  </si>
  <si>
    <t>concrete mixing pan, dk gray</t>
  </si>
  <si>
    <t>Monitors: 32UN650-W 32 inch UHD (LG)</t>
  </si>
  <si>
    <t>TDK Lambda Repair Kit</t>
  </si>
  <si>
    <t>AUV Operations Van with Misc Supplies, Parts, and Equipment</t>
  </si>
  <si>
    <t>cardboard box "Jenny"</t>
  </si>
  <si>
    <t>computer mouse (Logitech)</t>
  </si>
  <si>
    <t>Ethernet cables, 50' outdoor</t>
  </si>
  <si>
    <t>Ethernet cables, 50', pack of 5</t>
  </si>
  <si>
    <t>Ethernet cables, 25', pack of 10</t>
  </si>
  <si>
    <t>Ethernet cables, 10', pack of 10</t>
  </si>
  <si>
    <t>flash drives, 32 GB, pack of 10</t>
  </si>
  <si>
    <t>USB-C to USB adapters, pack of 2</t>
  </si>
  <si>
    <t>USB-C  hub 9-in-one (Selore)</t>
  </si>
  <si>
    <t>office supplies (paper, stickie notes, tape, pens, pencils, markers)</t>
  </si>
  <si>
    <t>coffee mug</t>
  </si>
  <si>
    <t>adhesive sealant (3M 5020)</t>
  </si>
  <si>
    <t>plastic pail</t>
  </si>
  <si>
    <t>glasses, prescription</t>
  </si>
  <si>
    <t>seasickness remedy (Relief Band)</t>
  </si>
  <si>
    <t>head phones in hair band</t>
  </si>
  <si>
    <t>LED light and batteries</t>
  </si>
  <si>
    <t>scissors</t>
  </si>
  <si>
    <t>rubber mats</t>
  </si>
  <si>
    <t>Power strip: US AC 100 (loose)</t>
  </si>
  <si>
    <t>Power strips:  US AC 110 (Cable Matters 2-pack)</t>
  </si>
  <si>
    <t>computer keyboard (Macally)</t>
  </si>
  <si>
    <t>styrofoam cups, stack of 17 in cardboard</t>
  </si>
  <si>
    <t>mesh bag</t>
  </si>
  <si>
    <t>mouse pad, angled (Allsop)</t>
  </si>
  <si>
    <t>Sharpie set of colored markers</t>
  </si>
  <si>
    <t>decaf coffee, tea, ginger candies</t>
  </si>
  <si>
    <t>Mac mini computer "Sacandaga"</t>
  </si>
  <si>
    <t>Keyboard, curved (Microsoft)</t>
  </si>
  <si>
    <t>Action Packer "Clague"</t>
  </si>
  <si>
    <t>External hard drive: 20 TB (G-drive)</t>
  </si>
  <si>
    <t>Router RV345 (Cisco) - From IS</t>
  </si>
  <si>
    <t>Power strips: universal AC 220-240V (Krieger)</t>
  </si>
  <si>
    <t>Power strip: US AC 120V (APC)</t>
  </si>
  <si>
    <t>Network switch 8 ports DGS-108 (D-Link)</t>
  </si>
  <si>
    <t>eternet cables</t>
  </si>
  <si>
    <t>Mac laptop power adaptor A2166 - 96W USB-C</t>
  </si>
  <si>
    <t>USB-C to ethernet adaptor</t>
  </si>
  <si>
    <t>USB-C to Thunderbolt 2 adaptor</t>
  </si>
  <si>
    <t>HDMI cable rated 8K</t>
  </si>
  <si>
    <t>Power plug adapter European to US</t>
  </si>
  <si>
    <t>MBARI mouse pad</t>
  </si>
  <si>
    <t>Coffee mug</t>
  </si>
  <si>
    <t>Various old USB + thunderbolt cables/adaptors</t>
  </si>
  <si>
    <t>Keyboards (Matias)</t>
  </si>
  <si>
    <t>stationery, pens, markers</t>
  </si>
  <si>
    <t>clear tape</t>
  </si>
  <si>
    <t>cardboard box "KANE80T"</t>
  </si>
  <si>
    <t>External hard drive: 80 TB (OWC Thunderbay 4)</t>
  </si>
  <si>
    <t>Updated Limit switch board with pins</t>
  </si>
  <si>
    <t>Label Maker</t>
  </si>
  <si>
    <t>HDMI Cables</t>
  </si>
  <si>
    <t>HDMI to Display Port Cables</t>
  </si>
  <si>
    <t>Freewave Enclosure</t>
  </si>
  <si>
    <t>7000m Parosci</t>
  </si>
  <si>
    <t>Misc Tailcone HW</t>
  </si>
  <si>
    <t>Winfrog Dongel</t>
  </si>
  <si>
    <t>Sonardyne Dongel</t>
  </si>
  <si>
    <t>iWand</t>
  </si>
  <si>
    <t>Pig Mats Box</t>
  </si>
  <si>
    <t>Isopropyl Alcohol Sealed Bottles (1/4 gallon)</t>
  </si>
  <si>
    <t>Printed Min K Dummies</t>
  </si>
  <si>
    <t>316 SS Band Clamp Kit</t>
  </si>
  <si>
    <t>Cordless Drill Batteries</t>
  </si>
  <si>
    <t xml:space="preserve">T Handel 1/4 (ferring clamps) </t>
  </si>
  <si>
    <t>Label Maker Tape</t>
  </si>
  <si>
    <t>Seizing Wire</t>
  </si>
  <si>
    <t>Control Van Keys</t>
  </si>
  <si>
    <t>Tailcone Guard</t>
  </si>
  <si>
    <t>Battery Cable Strain Relief</t>
  </si>
  <si>
    <t>Acme Nut Tap</t>
  </si>
  <si>
    <t>Limit Switch Pins</t>
  </si>
  <si>
    <t>AvTrak Guard</t>
  </si>
  <si>
    <t>Tailcone New Board</t>
  </si>
  <si>
    <t>old actuator</t>
  </si>
  <si>
    <t xml:space="preserve"> New Actuator</t>
  </si>
  <si>
    <t>Misc Tailcone capacitors and resistors</t>
  </si>
  <si>
    <t>Tailcone Test Cables</t>
  </si>
  <si>
    <t>Tailcone Actuator Tube</t>
  </si>
  <si>
    <t>GPS Battery Coin Cell</t>
  </si>
  <si>
    <t>Bale Clip Spares</t>
  </si>
  <si>
    <t>Tailcone Actuator Endcap</t>
  </si>
  <si>
    <t>Who is Carrying</t>
  </si>
  <si>
    <t>Erik</t>
  </si>
  <si>
    <t>Jordan</t>
  </si>
  <si>
    <t>Randy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</si>
</sst>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name val="Arial"/>
      <family val="2"/>
      <charset val="1"/>
    </font>
    <font>
      <sz val="10"/>
      <name val="Arial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0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Border="0" applyAlignment="0" applyProtection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3" borderId="2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8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wrapText="1"/>
    </xf>
    <xf numFmtId="8" fontId="2" fillId="3" borderId="2" xfId="0" applyNumberFormat="1" applyFont="1" applyFill="1" applyBorder="1" applyAlignment="1">
      <alignment horizontal="right" wrapText="1"/>
    </xf>
    <xf numFmtId="44" fontId="1" fillId="0" borderId="2" xfId="1" applyBorder="1"/>
    <xf numFmtId="0" fontId="0" fillId="3" borderId="0" xfId="0" applyFill="1"/>
    <xf numFmtId="0" fontId="2" fillId="3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indent="1"/>
    </xf>
    <xf numFmtId="8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 indent="11"/>
    </xf>
    <xf numFmtId="0" fontId="0" fillId="4" borderId="0" xfId="0" applyFill="1" applyBorder="1"/>
    <xf numFmtId="43" fontId="0" fillId="0" borderId="0" xfId="2" applyFont="1" applyFill="1" applyBorder="1"/>
    <xf numFmtId="0" fontId="0" fillId="0" borderId="0" xfId="0" applyFill="1" applyBorder="1" applyAlignment="1">
      <alignment horizontal="right"/>
    </xf>
    <xf numFmtId="44" fontId="1" fillId="0" borderId="0" xfId="1" applyFill="1" applyBorder="1"/>
    <xf numFmtId="8" fontId="2" fillId="0" borderId="2" xfId="0" applyNumberFormat="1" applyFont="1" applyFill="1" applyBorder="1" applyAlignment="1">
      <alignment horizontal="left" wrapText="1"/>
    </xf>
    <xf numFmtId="3" fontId="2" fillId="0" borderId="2" xfId="0" applyNumberFormat="1" applyFont="1" applyFill="1" applyBorder="1" applyAlignment="1">
      <alignment horizontal="right" wrapText="1"/>
    </xf>
    <xf numFmtId="44" fontId="1" fillId="0" borderId="2" xfId="1" applyFill="1" applyBorder="1"/>
    <xf numFmtId="44" fontId="1" fillId="0" borderId="2" xfId="1" applyBorder="1" applyAlignment="1">
      <alignment wrapText="1"/>
    </xf>
    <xf numFmtId="44" fontId="1" fillId="0" borderId="2" xfId="1" applyBorder="1" applyAlignment="1">
      <alignment horizontal="right" wrapText="1"/>
    </xf>
    <xf numFmtId="44" fontId="1" fillId="3" borderId="2" xfId="1" applyFill="1" applyBorder="1"/>
    <xf numFmtId="44" fontId="1" fillId="3" borderId="2" xfId="1" applyFill="1" applyBorder="1" applyAlignment="1">
      <alignment horizontal="right" wrapText="1"/>
    </xf>
    <xf numFmtId="0" fontId="0" fillId="0" borderId="0" xfId="0" applyAlignment="1">
      <alignment horizontal="center"/>
    </xf>
    <xf numFmtId="0" fontId="5" fillId="0" borderId="0" xfId="0" applyFont="1"/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5" fillId="3" borderId="0" xfId="0" applyFont="1" applyFill="1"/>
    <xf numFmtId="0" fontId="0" fillId="5" borderId="2" xfId="0" applyFill="1" applyBorder="1"/>
    <xf numFmtId="0" fontId="6" fillId="0" borderId="0" xfId="0" applyFont="1" applyFill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opLeftCell="A13" workbookViewId="0">
      <selection activeCell="D1" sqref="D1"/>
    </sheetView>
  </sheetViews>
  <sheetFormatPr defaultColWidth="8.85546875" defaultRowHeight="12.75" x14ac:dyDescent="0.2"/>
  <cols>
    <col min="1" max="1" width="8.85546875" style="7"/>
    <col min="2" max="2" width="12" style="7" customWidth="1"/>
    <col min="3" max="3" width="21.7109375" style="7" customWidth="1"/>
    <col min="4" max="4" width="54.42578125" style="7" customWidth="1"/>
    <col min="5" max="5" width="8.85546875" style="7"/>
    <col min="6" max="6" width="20.7109375" style="7" customWidth="1"/>
    <col min="7" max="7" width="43.5703125" style="7" customWidth="1"/>
    <col min="8" max="16384" width="8.85546875" style="7"/>
  </cols>
  <sheetData>
    <row r="1" spans="1:9" ht="76.5" x14ac:dyDescent="0.2">
      <c r="A1" s="10" t="s">
        <v>616</v>
      </c>
      <c r="B1" s="10" t="s">
        <v>54</v>
      </c>
      <c r="C1" s="10" t="s">
        <v>55</v>
      </c>
      <c r="D1" s="10" t="s">
        <v>56</v>
      </c>
      <c r="E1" s="10" t="s">
        <v>630</v>
      </c>
      <c r="F1" s="35" t="s">
        <v>631</v>
      </c>
      <c r="G1" s="35" t="s">
        <v>632</v>
      </c>
      <c r="H1" s="10" t="s">
        <v>617</v>
      </c>
      <c r="I1" s="10"/>
    </row>
    <row r="2" spans="1:9" x14ac:dyDescent="0.2">
      <c r="A2" s="10" t="s">
        <v>618</v>
      </c>
      <c r="B2" s="10" t="s">
        <v>69</v>
      </c>
      <c r="C2" s="10" t="s">
        <v>262</v>
      </c>
      <c r="D2" s="10" t="s">
        <v>4</v>
      </c>
      <c r="E2" s="11">
        <v>1</v>
      </c>
      <c r="F2" s="36">
        <v>2100</v>
      </c>
      <c r="G2" s="36">
        <f>E2*F2</f>
        <v>2100</v>
      </c>
      <c r="H2" s="12" t="s">
        <v>619</v>
      </c>
      <c r="I2" s="12"/>
    </row>
    <row r="3" spans="1:9" x14ac:dyDescent="0.2">
      <c r="A3" s="10" t="s">
        <v>618</v>
      </c>
      <c r="B3" s="10" t="s">
        <v>69</v>
      </c>
      <c r="C3" s="7" t="s">
        <v>273</v>
      </c>
      <c r="D3" s="7" t="s">
        <v>261</v>
      </c>
      <c r="E3" s="11">
        <v>1</v>
      </c>
      <c r="F3" s="36">
        <v>4</v>
      </c>
      <c r="G3" s="36">
        <f t="shared" ref="G3:G66" si="0">E3*F3</f>
        <v>4</v>
      </c>
      <c r="H3" s="12" t="s">
        <v>619</v>
      </c>
      <c r="I3" s="12"/>
    </row>
    <row r="4" spans="1:9" x14ac:dyDescent="0.2">
      <c r="A4" s="10" t="s">
        <v>618</v>
      </c>
      <c r="B4" s="10" t="s">
        <v>69</v>
      </c>
      <c r="C4" s="10" t="s">
        <v>273</v>
      </c>
      <c r="D4" s="10" t="s">
        <v>221</v>
      </c>
      <c r="E4" s="11">
        <v>1</v>
      </c>
      <c r="F4" s="36">
        <v>100</v>
      </c>
      <c r="G4" s="36">
        <f t="shared" si="0"/>
        <v>100</v>
      </c>
      <c r="H4" s="12" t="s">
        <v>619</v>
      </c>
      <c r="I4" s="12"/>
    </row>
    <row r="5" spans="1:9" x14ac:dyDescent="0.2">
      <c r="A5" s="10" t="s">
        <v>618</v>
      </c>
      <c r="B5" s="10" t="s">
        <v>69</v>
      </c>
      <c r="C5" s="10" t="s">
        <v>70</v>
      </c>
      <c r="D5" s="10" t="s">
        <v>7</v>
      </c>
      <c r="E5" s="7">
        <v>8</v>
      </c>
      <c r="F5" s="16">
        <v>10</v>
      </c>
      <c r="G5" s="36">
        <f t="shared" si="0"/>
        <v>80</v>
      </c>
      <c r="H5" s="12" t="s">
        <v>619</v>
      </c>
      <c r="I5" s="12"/>
    </row>
    <row r="6" spans="1:9" x14ac:dyDescent="0.2">
      <c r="A6" s="10" t="s">
        <v>618</v>
      </c>
      <c r="B6" s="10" t="s">
        <v>69</v>
      </c>
      <c r="C6" s="10" t="s">
        <v>70</v>
      </c>
      <c r="D6" s="10" t="s">
        <v>8</v>
      </c>
      <c r="E6" s="11">
        <v>2</v>
      </c>
      <c r="F6" s="36">
        <v>26</v>
      </c>
      <c r="G6" s="36">
        <f t="shared" si="0"/>
        <v>52</v>
      </c>
      <c r="H6" s="12" t="s">
        <v>619</v>
      </c>
      <c r="I6" s="12"/>
    </row>
    <row r="7" spans="1:9" x14ac:dyDescent="0.2">
      <c r="A7" s="10" t="s">
        <v>618</v>
      </c>
      <c r="B7" s="10" t="s">
        <v>69</v>
      </c>
      <c r="C7" s="10" t="s">
        <v>70</v>
      </c>
      <c r="D7" s="10" t="s">
        <v>9</v>
      </c>
      <c r="E7" s="11">
        <v>3</v>
      </c>
      <c r="F7" s="36">
        <v>23</v>
      </c>
      <c r="G7" s="36">
        <f t="shared" si="0"/>
        <v>69</v>
      </c>
      <c r="H7" s="12" t="s">
        <v>619</v>
      </c>
      <c r="I7" s="12"/>
    </row>
    <row r="8" spans="1:9" x14ac:dyDescent="0.2">
      <c r="A8" s="10" t="s">
        <v>618</v>
      </c>
      <c r="B8" s="10" t="s">
        <v>69</v>
      </c>
      <c r="C8" s="10" t="s">
        <v>70</v>
      </c>
      <c r="D8" s="10" t="s">
        <v>10</v>
      </c>
      <c r="E8" s="11">
        <v>2</v>
      </c>
      <c r="F8" s="36">
        <v>13</v>
      </c>
      <c r="G8" s="36">
        <f t="shared" si="0"/>
        <v>26</v>
      </c>
      <c r="H8" s="12" t="s">
        <v>619</v>
      </c>
      <c r="I8" s="12"/>
    </row>
    <row r="9" spans="1:9" x14ac:dyDescent="0.2">
      <c r="A9" s="10" t="s">
        <v>618</v>
      </c>
      <c r="B9" s="10" t="s">
        <v>69</v>
      </c>
      <c r="C9" s="10" t="s">
        <v>70</v>
      </c>
      <c r="D9" s="10" t="s">
        <v>44</v>
      </c>
      <c r="E9" s="11">
        <v>3</v>
      </c>
      <c r="F9" s="36">
        <v>150</v>
      </c>
      <c r="G9" s="36">
        <f t="shared" si="0"/>
        <v>450</v>
      </c>
      <c r="H9" s="12" t="s">
        <v>619</v>
      </c>
      <c r="I9" s="12"/>
    </row>
    <row r="10" spans="1:9" x14ac:dyDescent="0.2">
      <c r="A10" s="10" t="s">
        <v>618</v>
      </c>
      <c r="B10" s="10" t="s">
        <v>69</v>
      </c>
      <c r="C10" s="10" t="s">
        <v>70</v>
      </c>
      <c r="D10" s="10" t="s">
        <v>11</v>
      </c>
      <c r="E10" s="11">
        <v>1</v>
      </c>
      <c r="F10" s="36">
        <v>150</v>
      </c>
      <c r="G10" s="36">
        <f t="shared" si="0"/>
        <v>150</v>
      </c>
      <c r="H10" s="12" t="s">
        <v>619</v>
      </c>
      <c r="I10" s="12"/>
    </row>
    <row r="11" spans="1:9" x14ac:dyDescent="0.2">
      <c r="A11" s="10" t="s">
        <v>618</v>
      </c>
      <c r="B11" s="10" t="s">
        <v>69</v>
      </c>
      <c r="C11" s="10" t="s">
        <v>70</v>
      </c>
      <c r="D11" s="10" t="s">
        <v>12</v>
      </c>
      <c r="E11" s="11">
        <v>2</v>
      </c>
      <c r="F11" s="36">
        <v>45</v>
      </c>
      <c r="G11" s="36">
        <f t="shared" si="0"/>
        <v>90</v>
      </c>
      <c r="H11" s="12" t="s">
        <v>619</v>
      </c>
      <c r="I11" s="12"/>
    </row>
    <row r="12" spans="1:9" x14ac:dyDescent="0.2">
      <c r="A12" s="10" t="s">
        <v>618</v>
      </c>
      <c r="B12" s="10" t="s">
        <v>69</v>
      </c>
      <c r="C12" s="10" t="s">
        <v>70</v>
      </c>
      <c r="D12" s="10" t="s">
        <v>43</v>
      </c>
      <c r="E12" s="11">
        <v>4</v>
      </c>
      <c r="F12" s="36">
        <v>8.75</v>
      </c>
      <c r="G12" s="36">
        <f t="shared" si="0"/>
        <v>35</v>
      </c>
      <c r="H12" s="12" t="s">
        <v>619</v>
      </c>
      <c r="I12" s="12"/>
    </row>
    <row r="13" spans="1:9" ht="25.5" x14ac:dyDescent="0.2">
      <c r="A13" s="10" t="s">
        <v>618</v>
      </c>
      <c r="B13" s="10" t="s">
        <v>69</v>
      </c>
      <c r="C13" s="10" t="s">
        <v>79</v>
      </c>
      <c r="D13" s="10" t="s">
        <v>46</v>
      </c>
      <c r="E13" s="11">
        <v>1</v>
      </c>
      <c r="F13" s="36">
        <v>20000</v>
      </c>
      <c r="G13" s="36">
        <f t="shared" si="0"/>
        <v>20000</v>
      </c>
      <c r="H13" s="12" t="s">
        <v>620</v>
      </c>
      <c r="I13" s="12" t="s">
        <v>621</v>
      </c>
    </row>
    <row r="14" spans="1:9" x14ac:dyDescent="0.2">
      <c r="A14" s="10" t="s">
        <v>618</v>
      </c>
      <c r="B14" s="10" t="s">
        <v>69</v>
      </c>
      <c r="C14" s="10" t="s">
        <v>80</v>
      </c>
      <c r="D14" s="10" t="s">
        <v>633</v>
      </c>
      <c r="E14" s="11">
        <v>28</v>
      </c>
      <c r="F14" s="36">
        <v>100</v>
      </c>
      <c r="G14" s="36">
        <f t="shared" si="0"/>
        <v>2800</v>
      </c>
      <c r="H14" s="12" t="s">
        <v>619</v>
      </c>
      <c r="I14" s="12"/>
    </row>
    <row r="15" spans="1:9" x14ac:dyDescent="0.2">
      <c r="A15" s="10"/>
      <c r="B15" s="10"/>
      <c r="C15" s="10"/>
      <c r="D15" s="10"/>
      <c r="E15" s="11"/>
      <c r="F15" s="36"/>
      <c r="G15" s="36"/>
      <c r="H15" s="12"/>
      <c r="I15" s="12"/>
    </row>
    <row r="16" spans="1:9" x14ac:dyDescent="0.2">
      <c r="A16" s="10" t="s">
        <v>618</v>
      </c>
      <c r="B16" s="10" t="s">
        <v>65</v>
      </c>
      <c r="C16" s="10" t="s">
        <v>66</v>
      </c>
      <c r="D16" s="10" t="s">
        <v>634</v>
      </c>
      <c r="E16" s="11">
        <v>2</v>
      </c>
      <c r="F16" s="36">
        <v>10000</v>
      </c>
      <c r="G16" s="36">
        <f t="shared" si="0"/>
        <v>20000</v>
      </c>
      <c r="H16" s="12" t="s">
        <v>619</v>
      </c>
      <c r="I16" s="12"/>
    </row>
    <row r="17" spans="1:9" x14ac:dyDescent="0.2">
      <c r="A17" s="10" t="s">
        <v>618</v>
      </c>
      <c r="B17" s="10" t="s">
        <v>65</v>
      </c>
      <c r="C17" s="10" t="s">
        <v>66</v>
      </c>
      <c r="D17" s="10" t="s">
        <v>622</v>
      </c>
      <c r="E17" s="11">
        <v>2</v>
      </c>
      <c r="F17" s="36">
        <v>10000</v>
      </c>
      <c r="G17" s="36">
        <f t="shared" si="0"/>
        <v>20000</v>
      </c>
      <c r="H17" s="12" t="s">
        <v>619</v>
      </c>
      <c r="I17" s="12"/>
    </row>
    <row r="18" spans="1:9" x14ac:dyDescent="0.2">
      <c r="A18" s="10" t="s">
        <v>618</v>
      </c>
      <c r="B18" s="10" t="s">
        <v>65</v>
      </c>
      <c r="C18" s="10" t="s">
        <v>66</v>
      </c>
      <c r="D18" s="10" t="s">
        <v>67</v>
      </c>
      <c r="E18" s="11">
        <v>2</v>
      </c>
      <c r="F18" s="36">
        <v>2000</v>
      </c>
      <c r="G18" s="36">
        <f t="shared" si="0"/>
        <v>4000</v>
      </c>
      <c r="H18" s="12" t="s">
        <v>619</v>
      </c>
      <c r="I18" s="12"/>
    </row>
    <row r="19" spans="1:9" x14ac:dyDescent="0.2">
      <c r="A19" s="10" t="s">
        <v>618</v>
      </c>
      <c r="B19" s="10" t="s">
        <v>65</v>
      </c>
      <c r="C19" s="10" t="s">
        <v>66</v>
      </c>
      <c r="D19" s="10" t="s">
        <v>6</v>
      </c>
      <c r="E19" s="11">
        <v>1</v>
      </c>
      <c r="F19" s="36">
        <v>200</v>
      </c>
      <c r="G19" s="36">
        <f t="shared" si="0"/>
        <v>200</v>
      </c>
      <c r="H19" s="12" t="s">
        <v>619</v>
      </c>
      <c r="I19" s="12"/>
    </row>
    <row r="20" spans="1:9" x14ac:dyDescent="0.2">
      <c r="A20" s="10" t="s">
        <v>618</v>
      </c>
      <c r="B20" s="10" t="s">
        <v>65</v>
      </c>
      <c r="C20" s="10" t="s">
        <v>72</v>
      </c>
      <c r="D20" s="10" t="s">
        <v>45</v>
      </c>
      <c r="E20" s="11">
        <v>1</v>
      </c>
      <c r="F20" s="36">
        <v>65000</v>
      </c>
      <c r="G20" s="36">
        <f t="shared" si="0"/>
        <v>65000</v>
      </c>
      <c r="H20" s="12" t="s">
        <v>619</v>
      </c>
    </row>
    <row r="21" spans="1:9" x14ac:dyDescent="0.2">
      <c r="A21" s="10" t="s">
        <v>618</v>
      </c>
      <c r="B21" s="10" t="s">
        <v>65</v>
      </c>
      <c r="C21" s="10" t="s">
        <v>76</v>
      </c>
      <c r="D21" s="10" t="s">
        <v>27</v>
      </c>
      <c r="E21" s="11">
        <v>2</v>
      </c>
      <c r="F21" s="36">
        <v>1000</v>
      </c>
      <c r="G21" s="36">
        <f t="shared" si="0"/>
        <v>2000</v>
      </c>
      <c r="H21" s="12" t="s">
        <v>619</v>
      </c>
      <c r="I21" s="12"/>
    </row>
    <row r="22" spans="1:9" x14ac:dyDescent="0.2">
      <c r="A22" s="10" t="s">
        <v>618</v>
      </c>
      <c r="B22" s="10" t="s">
        <v>65</v>
      </c>
      <c r="C22" s="10" t="s">
        <v>76</v>
      </c>
      <c r="D22" s="10" t="s">
        <v>28</v>
      </c>
      <c r="E22" s="11">
        <v>2</v>
      </c>
      <c r="F22" s="36">
        <v>1000</v>
      </c>
      <c r="G22" s="36">
        <f t="shared" si="0"/>
        <v>2000</v>
      </c>
      <c r="H22" s="12" t="s">
        <v>619</v>
      </c>
      <c r="I22" s="33"/>
    </row>
    <row r="23" spans="1:9" x14ac:dyDescent="0.2">
      <c r="A23" s="10" t="s">
        <v>618</v>
      </c>
      <c r="B23" s="10" t="s">
        <v>65</v>
      </c>
      <c r="C23" s="10" t="s">
        <v>76</v>
      </c>
      <c r="D23" s="10" t="s">
        <v>39</v>
      </c>
      <c r="E23" s="11">
        <v>2</v>
      </c>
      <c r="F23" s="36">
        <v>1000</v>
      </c>
      <c r="G23" s="36">
        <f t="shared" si="0"/>
        <v>2000</v>
      </c>
      <c r="H23" s="12" t="s">
        <v>619</v>
      </c>
      <c r="I23" s="12"/>
    </row>
    <row r="24" spans="1:9" x14ac:dyDescent="0.2">
      <c r="A24" s="10" t="s">
        <v>618</v>
      </c>
      <c r="B24" s="10" t="s">
        <v>65</v>
      </c>
      <c r="C24" s="10" t="s">
        <v>76</v>
      </c>
      <c r="D24" s="13" t="s">
        <v>38</v>
      </c>
      <c r="E24" s="7">
        <v>3</v>
      </c>
      <c r="F24" s="16">
        <v>1000</v>
      </c>
      <c r="G24" s="36">
        <f t="shared" si="0"/>
        <v>3000</v>
      </c>
      <c r="H24" s="12" t="s">
        <v>619</v>
      </c>
      <c r="I24" s="12"/>
    </row>
    <row r="25" spans="1:9" x14ac:dyDescent="0.2">
      <c r="A25" s="10" t="s">
        <v>618</v>
      </c>
      <c r="B25" s="10" t="s">
        <v>65</v>
      </c>
      <c r="C25" s="10" t="s">
        <v>76</v>
      </c>
      <c r="D25" s="10" t="s">
        <v>29</v>
      </c>
      <c r="E25" s="7">
        <v>2</v>
      </c>
      <c r="F25" s="16">
        <v>1000</v>
      </c>
      <c r="G25" s="36">
        <f t="shared" si="0"/>
        <v>2000</v>
      </c>
      <c r="H25" s="12" t="s">
        <v>619</v>
      </c>
      <c r="I25" s="12"/>
    </row>
    <row r="26" spans="1:9" x14ac:dyDescent="0.2">
      <c r="A26" s="10" t="s">
        <v>618</v>
      </c>
      <c r="B26" s="10" t="s">
        <v>65</v>
      </c>
      <c r="C26" s="10" t="s">
        <v>76</v>
      </c>
      <c r="D26" s="10" t="s">
        <v>37</v>
      </c>
      <c r="E26" s="7">
        <v>2</v>
      </c>
      <c r="F26" s="16">
        <v>1000</v>
      </c>
      <c r="G26" s="36">
        <f t="shared" si="0"/>
        <v>2000</v>
      </c>
      <c r="H26" s="12" t="s">
        <v>619</v>
      </c>
      <c r="I26" s="12"/>
    </row>
    <row r="27" spans="1:9" x14ac:dyDescent="0.2">
      <c r="A27" s="10" t="s">
        <v>618</v>
      </c>
      <c r="B27" s="10" t="s">
        <v>65</v>
      </c>
      <c r="C27" s="10" t="s">
        <v>76</v>
      </c>
      <c r="D27" s="10" t="s">
        <v>36</v>
      </c>
      <c r="E27" s="7">
        <v>2</v>
      </c>
      <c r="F27" s="16">
        <v>1000</v>
      </c>
      <c r="G27" s="36">
        <f t="shared" si="0"/>
        <v>2000</v>
      </c>
      <c r="H27" s="12" t="s">
        <v>619</v>
      </c>
      <c r="I27" s="12"/>
    </row>
    <row r="28" spans="1:9" x14ac:dyDescent="0.2">
      <c r="A28" s="10" t="s">
        <v>618</v>
      </c>
      <c r="B28" s="10" t="s">
        <v>65</v>
      </c>
      <c r="C28" s="10" t="s">
        <v>76</v>
      </c>
      <c r="D28" s="10" t="s">
        <v>30</v>
      </c>
      <c r="E28" s="7">
        <v>2</v>
      </c>
      <c r="F28" s="16">
        <v>1000</v>
      </c>
      <c r="G28" s="36">
        <f t="shared" si="0"/>
        <v>2000</v>
      </c>
      <c r="H28" s="12" t="s">
        <v>619</v>
      </c>
      <c r="I28" s="12"/>
    </row>
    <row r="29" spans="1:9" x14ac:dyDescent="0.2">
      <c r="A29" s="10" t="s">
        <v>618</v>
      </c>
      <c r="B29" s="10" t="s">
        <v>65</v>
      </c>
      <c r="C29" s="10" t="s">
        <v>76</v>
      </c>
      <c r="D29" s="10" t="s">
        <v>33</v>
      </c>
      <c r="E29" s="7">
        <v>1</v>
      </c>
      <c r="F29" s="16">
        <v>1000</v>
      </c>
      <c r="G29" s="36">
        <f t="shared" si="0"/>
        <v>1000</v>
      </c>
      <c r="H29" s="12" t="s">
        <v>619</v>
      </c>
      <c r="I29" s="12"/>
    </row>
    <row r="30" spans="1:9" x14ac:dyDescent="0.2">
      <c r="A30" s="10" t="s">
        <v>618</v>
      </c>
      <c r="B30" s="10" t="s">
        <v>65</v>
      </c>
      <c r="C30" s="10" t="s">
        <v>76</v>
      </c>
      <c r="D30" s="10" t="s">
        <v>32</v>
      </c>
      <c r="E30" s="7">
        <v>1</v>
      </c>
      <c r="F30" s="16">
        <v>1000</v>
      </c>
      <c r="G30" s="36">
        <f t="shared" si="0"/>
        <v>1000</v>
      </c>
      <c r="H30" s="12" t="s">
        <v>619</v>
      </c>
      <c r="I30" s="12"/>
    </row>
    <row r="31" spans="1:9" x14ac:dyDescent="0.2">
      <c r="A31" s="10" t="s">
        <v>618</v>
      </c>
      <c r="B31" s="10" t="s">
        <v>65</v>
      </c>
      <c r="C31" s="10" t="s">
        <v>76</v>
      </c>
      <c r="D31" s="10" t="s">
        <v>34</v>
      </c>
      <c r="E31" s="7">
        <v>2</v>
      </c>
      <c r="F31" s="16">
        <v>1000</v>
      </c>
      <c r="G31" s="36">
        <f t="shared" si="0"/>
        <v>2000</v>
      </c>
      <c r="H31" s="12" t="s">
        <v>619</v>
      </c>
    </row>
    <row r="32" spans="1:9" x14ac:dyDescent="0.2">
      <c r="A32" s="10" t="s">
        <v>618</v>
      </c>
      <c r="B32" s="10" t="s">
        <v>65</v>
      </c>
      <c r="C32" s="10" t="s">
        <v>76</v>
      </c>
      <c r="D32" s="10" t="s">
        <v>35</v>
      </c>
      <c r="E32" s="7">
        <v>2</v>
      </c>
      <c r="F32" s="16">
        <v>1000</v>
      </c>
      <c r="G32" s="36">
        <f t="shared" si="0"/>
        <v>2000</v>
      </c>
      <c r="H32" s="12" t="s">
        <v>619</v>
      </c>
    </row>
    <row r="33" spans="1:9" x14ac:dyDescent="0.2">
      <c r="A33" s="10" t="s">
        <v>618</v>
      </c>
      <c r="B33" s="10" t="s">
        <v>65</v>
      </c>
      <c r="C33" s="10" t="s">
        <v>263</v>
      </c>
      <c r="D33" s="10" t="s">
        <v>48</v>
      </c>
      <c r="E33" s="7">
        <v>2</v>
      </c>
      <c r="F33" s="16">
        <v>225</v>
      </c>
      <c r="G33" s="36">
        <f t="shared" si="0"/>
        <v>450</v>
      </c>
      <c r="H33" s="12" t="s">
        <v>619</v>
      </c>
    </row>
    <row r="34" spans="1:9" x14ac:dyDescent="0.2">
      <c r="A34" s="10" t="s">
        <v>618</v>
      </c>
      <c r="B34" s="10" t="s">
        <v>65</v>
      </c>
      <c r="C34" s="10" t="s">
        <v>262</v>
      </c>
      <c r="D34" s="10" t="s">
        <v>264</v>
      </c>
      <c r="E34" s="7">
        <v>1</v>
      </c>
      <c r="F34" s="16">
        <v>500</v>
      </c>
      <c r="G34" s="36">
        <f t="shared" si="0"/>
        <v>500</v>
      </c>
      <c r="H34" s="12" t="s">
        <v>619</v>
      </c>
      <c r="I34" s="12"/>
    </row>
    <row r="35" spans="1:9" x14ac:dyDescent="0.2">
      <c r="A35" s="10" t="s">
        <v>618</v>
      </c>
      <c r="B35" s="10" t="s">
        <v>65</v>
      </c>
      <c r="C35" s="10" t="s">
        <v>273</v>
      </c>
      <c r="D35" s="10" t="s">
        <v>224</v>
      </c>
      <c r="E35" s="7">
        <v>2</v>
      </c>
      <c r="F35" s="16">
        <v>50</v>
      </c>
      <c r="G35" s="36">
        <f t="shared" si="0"/>
        <v>100</v>
      </c>
      <c r="H35" s="12" t="s">
        <v>619</v>
      </c>
    </row>
    <row r="36" spans="1:9" x14ac:dyDescent="0.2">
      <c r="A36" s="10"/>
      <c r="B36" s="10"/>
      <c r="C36" s="10"/>
      <c r="D36" s="10"/>
      <c r="F36" s="16"/>
      <c r="G36" s="36">
        <f t="shared" si="0"/>
        <v>0</v>
      </c>
      <c r="H36" s="12"/>
    </row>
    <row r="37" spans="1:9" x14ac:dyDescent="0.2">
      <c r="A37" s="7" t="s">
        <v>618</v>
      </c>
      <c r="B37" s="7" t="s">
        <v>265</v>
      </c>
      <c r="C37" s="10" t="s">
        <v>266</v>
      </c>
      <c r="D37" s="10" t="s">
        <v>267</v>
      </c>
      <c r="E37" s="7">
        <v>1</v>
      </c>
      <c r="F37" s="16"/>
      <c r="G37" s="36">
        <f t="shared" si="0"/>
        <v>0</v>
      </c>
      <c r="H37" s="12" t="s">
        <v>619</v>
      </c>
      <c r="I37" s="12"/>
    </row>
    <row r="38" spans="1:9" x14ac:dyDescent="0.2">
      <c r="A38" s="7" t="s">
        <v>618</v>
      </c>
      <c r="B38" s="7" t="s">
        <v>265</v>
      </c>
      <c r="C38" s="10" t="s">
        <v>266</v>
      </c>
      <c r="D38" s="10" t="s">
        <v>268</v>
      </c>
      <c r="E38" s="7">
        <v>1</v>
      </c>
      <c r="F38" s="16"/>
      <c r="G38" s="36">
        <f t="shared" si="0"/>
        <v>0</v>
      </c>
      <c r="H38" s="12" t="s">
        <v>619</v>
      </c>
      <c r="I38" s="12"/>
    </row>
    <row r="39" spans="1:9" x14ac:dyDescent="0.2">
      <c r="C39" s="10"/>
      <c r="D39" s="10"/>
      <c r="F39" s="16"/>
      <c r="G39" s="36">
        <f t="shared" si="0"/>
        <v>0</v>
      </c>
      <c r="H39" s="12"/>
      <c r="I39" s="12"/>
    </row>
    <row r="40" spans="1:9" x14ac:dyDescent="0.2">
      <c r="A40" s="7" t="s">
        <v>618</v>
      </c>
      <c r="B40" s="7" t="s">
        <v>269</v>
      </c>
      <c r="C40" s="10" t="s">
        <v>266</v>
      </c>
      <c r="D40" s="10" t="s">
        <v>270</v>
      </c>
      <c r="E40" s="7">
        <v>1</v>
      </c>
      <c r="F40" s="16"/>
      <c r="G40" s="36">
        <f t="shared" si="0"/>
        <v>0</v>
      </c>
      <c r="H40" s="12" t="s">
        <v>619</v>
      </c>
      <c r="I40" s="12"/>
    </row>
    <row r="41" spans="1:9" x14ac:dyDescent="0.2">
      <c r="A41" s="6" t="s">
        <v>618</v>
      </c>
      <c r="B41" s="6" t="s">
        <v>269</v>
      </c>
      <c r="C41" s="14" t="s">
        <v>273</v>
      </c>
      <c r="D41" s="14" t="s">
        <v>284</v>
      </c>
      <c r="E41" s="6">
        <v>1</v>
      </c>
      <c r="F41" s="37">
        <v>1000</v>
      </c>
      <c r="G41" s="38">
        <f t="shared" si="0"/>
        <v>1000</v>
      </c>
      <c r="H41" s="15" t="s">
        <v>619</v>
      </c>
      <c r="I41" s="15"/>
    </row>
    <row r="42" spans="1:9" x14ac:dyDescent="0.2">
      <c r="A42" s="6" t="s">
        <v>618</v>
      </c>
      <c r="B42" s="6" t="s">
        <v>269</v>
      </c>
      <c r="C42" s="14" t="s">
        <v>273</v>
      </c>
      <c r="D42" s="14" t="s">
        <v>283</v>
      </c>
      <c r="E42" s="6">
        <v>1</v>
      </c>
      <c r="F42" s="37">
        <v>300</v>
      </c>
      <c r="G42" s="38">
        <f t="shared" si="0"/>
        <v>300</v>
      </c>
      <c r="H42" s="15" t="s">
        <v>619</v>
      </c>
      <c r="I42" s="15"/>
    </row>
    <row r="43" spans="1:9" x14ac:dyDescent="0.2">
      <c r="A43" s="6"/>
      <c r="B43" s="6" t="s">
        <v>269</v>
      </c>
      <c r="C43" s="14" t="s">
        <v>273</v>
      </c>
      <c r="D43" s="17" t="s">
        <v>635</v>
      </c>
      <c r="E43" s="6">
        <v>1</v>
      </c>
      <c r="F43" s="37">
        <v>15</v>
      </c>
      <c r="G43" s="38">
        <f>F43*E43</f>
        <v>15</v>
      </c>
      <c r="H43" s="15"/>
      <c r="I43" s="15"/>
    </row>
    <row r="44" spans="1:9" x14ac:dyDescent="0.2">
      <c r="A44" s="7" t="s">
        <v>618</v>
      </c>
      <c r="B44" s="7" t="s">
        <v>269</v>
      </c>
      <c r="C44" s="10" t="s">
        <v>272</v>
      </c>
      <c r="D44" s="10" t="s">
        <v>271</v>
      </c>
      <c r="E44" s="7">
        <v>1</v>
      </c>
      <c r="F44" s="16">
        <v>100</v>
      </c>
      <c r="G44" s="36">
        <f t="shared" si="0"/>
        <v>100</v>
      </c>
      <c r="H44" s="12" t="s">
        <v>619</v>
      </c>
      <c r="I44" s="12"/>
    </row>
    <row r="45" spans="1:9" x14ac:dyDescent="0.2">
      <c r="A45" s="6" t="s">
        <v>618</v>
      </c>
      <c r="B45" s="6" t="s">
        <v>269</v>
      </c>
      <c r="C45" s="18" t="s">
        <v>273</v>
      </c>
      <c r="D45" s="14" t="s">
        <v>291</v>
      </c>
      <c r="E45" s="6">
        <v>1</v>
      </c>
      <c r="F45" s="37">
        <v>186</v>
      </c>
      <c r="G45" s="38">
        <f t="shared" si="0"/>
        <v>186</v>
      </c>
      <c r="H45" s="15" t="s">
        <v>619</v>
      </c>
      <c r="I45" s="15"/>
    </row>
    <row r="46" spans="1:9" x14ac:dyDescent="0.2">
      <c r="C46" s="10"/>
      <c r="D46" s="10"/>
      <c r="F46" s="16"/>
      <c r="G46" s="36">
        <f t="shared" si="0"/>
        <v>0</v>
      </c>
      <c r="H46" s="12"/>
      <c r="I46" s="12"/>
    </row>
    <row r="47" spans="1:9" x14ac:dyDescent="0.2">
      <c r="A47" s="10" t="s">
        <v>618</v>
      </c>
      <c r="B47" s="10"/>
      <c r="C47" s="10" t="s">
        <v>74</v>
      </c>
      <c r="D47" s="10" t="s">
        <v>58</v>
      </c>
      <c r="E47" s="7">
        <v>4</v>
      </c>
      <c r="F47" s="16">
        <v>800</v>
      </c>
      <c r="G47" s="36">
        <f t="shared" si="0"/>
        <v>3200</v>
      </c>
      <c r="H47" s="12" t="s">
        <v>619</v>
      </c>
      <c r="I47" s="12"/>
    </row>
    <row r="48" spans="1:9" x14ac:dyDescent="0.2">
      <c r="A48" s="10" t="s">
        <v>618</v>
      </c>
      <c r="B48" s="10"/>
      <c r="C48" s="10" t="s">
        <v>74</v>
      </c>
      <c r="D48" s="10" t="s">
        <v>274</v>
      </c>
      <c r="E48" s="7">
        <v>3</v>
      </c>
      <c r="F48" s="16">
        <v>800</v>
      </c>
      <c r="G48" s="36">
        <f t="shared" si="0"/>
        <v>2400</v>
      </c>
      <c r="H48" s="12" t="s">
        <v>619</v>
      </c>
      <c r="I48" s="12"/>
    </row>
    <row r="49" spans="1:9" x14ac:dyDescent="0.2">
      <c r="A49" s="10" t="s">
        <v>618</v>
      </c>
      <c r="B49" s="10"/>
      <c r="C49" s="10" t="s">
        <v>74</v>
      </c>
      <c r="D49" s="10" t="s">
        <v>0</v>
      </c>
      <c r="E49" s="7">
        <v>3</v>
      </c>
      <c r="F49" s="16">
        <v>400</v>
      </c>
      <c r="G49" s="36">
        <f t="shared" si="0"/>
        <v>1200</v>
      </c>
      <c r="H49" s="12" t="s">
        <v>619</v>
      </c>
      <c r="I49" s="12"/>
    </row>
    <row r="50" spans="1:9" x14ac:dyDescent="0.2">
      <c r="A50" s="10" t="s">
        <v>618</v>
      </c>
      <c r="B50" s="10"/>
      <c r="C50" s="10" t="s">
        <v>74</v>
      </c>
      <c r="D50" s="10" t="s">
        <v>219</v>
      </c>
      <c r="E50" s="7">
        <v>1</v>
      </c>
      <c r="F50" s="16">
        <v>500</v>
      </c>
      <c r="G50" s="36">
        <f t="shared" si="0"/>
        <v>500</v>
      </c>
      <c r="H50" s="12" t="s">
        <v>619</v>
      </c>
      <c r="I50" s="12"/>
    </row>
    <row r="51" spans="1:9" x14ac:dyDescent="0.2">
      <c r="A51" s="10" t="s">
        <v>618</v>
      </c>
      <c r="B51" s="10"/>
      <c r="C51" s="10" t="s">
        <v>74</v>
      </c>
      <c r="D51" s="10" t="s">
        <v>49</v>
      </c>
      <c r="E51" s="7">
        <v>1</v>
      </c>
      <c r="F51" s="16">
        <v>30</v>
      </c>
      <c r="G51" s="36">
        <f t="shared" si="0"/>
        <v>30</v>
      </c>
      <c r="H51" s="12" t="s">
        <v>619</v>
      </c>
    </row>
    <row r="52" spans="1:9" x14ac:dyDescent="0.2">
      <c r="A52" s="10" t="s">
        <v>618</v>
      </c>
      <c r="B52" s="10"/>
      <c r="C52" s="10" t="s">
        <v>74</v>
      </c>
      <c r="D52" s="10" t="s">
        <v>31</v>
      </c>
      <c r="E52" s="7">
        <v>2</v>
      </c>
      <c r="F52" s="16">
        <v>1000</v>
      </c>
      <c r="G52" s="36">
        <f t="shared" si="0"/>
        <v>2000</v>
      </c>
      <c r="H52" s="12" t="s">
        <v>619</v>
      </c>
      <c r="I52" s="12"/>
    </row>
    <row r="53" spans="1:9" x14ac:dyDescent="0.2">
      <c r="A53" s="10" t="s">
        <v>618</v>
      </c>
      <c r="B53" s="10"/>
      <c r="C53" s="10" t="s">
        <v>74</v>
      </c>
      <c r="D53" s="10" t="s">
        <v>52</v>
      </c>
      <c r="E53" s="7">
        <v>1</v>
      </c>
      <c r="F53" s="16">
        <v>50</v>
      </c>
      <c r="G53" s="36">
        <f t="shared" si="0"/>
        <v>50</v>
      </c>
      <c r="H53" s="12" t="s">
        <v>619</v>
      </c>
      <c r="I53" s="12"/>
    </row>
    <row r="54" spans="1:9" x14ac:dyDescent="0.2">
      <c r="A54" s="10" t="s">
        <v>618</v>
      </c>
      <c r="B54" s="10"/>
      <c r="C54" s="10" t="s">
        <v>74</v>
      </c>
      <c r="D54" s="10" t="s">
        <v>220</v>
      </c>
      <c r="E54" s="7">
        <v>1</v>
      </c>
      <c r="F54" s="16">
        <v>1000</v>
      </c>
      <c r="G54" s="36">
        <f t="shared" si="0"/>
        <v>1000</v>
      </c>
      <c r="H54" s="12" t="s">
        <v>619</v>
      </c>
      <c r="I54" s="12"/>
    </row>
    <row r="55" spans="1:9" x14ac:dyDescent="0.2">
      <c r="A55" s="10"/>
      <c r="B55" s="10"/>
      <c r="C55" s="10"/>
      <c r="D55" s="10"/>
      <c r="F55" s="16"/>
      <c r="G55" s="36">
        <f t="shared" si="0"/>
        <v>0</v>
      </c>
      <c r="H55" s="12"/>
      <c r="I55" s="12"/>
    </row>
    <row r="56" spans="1:9" x14ac:dyDescent="0.2">
      <c r="A56" s="10" t="s">
        <v>618</v>
      </c>
      <c r="B56" s="10"/>
      <c r="C56" s="10" t="s">
        <v>59</v>
      </c>
      <c r="D56" s="10" t="s">
        <v>2</v>
      </c>
      <c r="E56" s="7">
        <v>1</v>
      </c>
      <c r="F56" s="16">
        <v>4000</v>
      </c>
      <c r="G56" s="36">
        <f t="shared" si="0"/>
        <v>4000</v>
      </c>
      <c r="H56" s="12" t="s">
        <v>619</v>
      </c>
      <c r="I56" s="12"/>
    </row>
    <row r="57" spans="1:9" ht="15.75" customHeight="1" x14ac:dyDescent="0.2">
      <c r="A57" s="10"/>
      <c r="B57" s="10"/>
      <c r="C57" s="10"/>
      <c r="D57" s="10"/>
      <c r="F57" s="16"/>
      <c r="G57" s="36">
        <f t="shared" si="0"/>
        <v>0</v>
      </c>
      <c r="H57" s="12"/>
      <c r="I57" s="12"/>
    </row>
    <row r="58" spans="1:9" ht="25.5" x14ac:dyDescent="0.2">
      <c r="A58" s="10" t="s">
        <v>618</v>
      </c>
      <c r="B58" s="10"/>
      <c r="C58" s="10" t="s">
        <v>60</v>
      </c>
      <c r="D58" s="10" t="s">
        <v>3</v>
      </c>
      <c r="E58" s="7">
        <v>1</v>
      </c>
      <c r="F58" s="16">
        <v>10000</v>
      </c>
      <c r="G58" s="36">
        <f t="shared" si="0"/>
        <v>10000</v>
      </c>
      <c r="H58" s="12" t="s">
        <v>619</v>
      </c>
      <c r="I58" s="12"/>
    </row>
    <row r="59" spans="1:9" x14ac:dyDescent="0.2">
      <c r="A59" s="10"/>
      <c r="B59" s="10"/>
      <c r="C59" s="10"/>
      <c r="D59" s="10"/>
      <c r="F59" s="16"/>
      <c r="G59" s="36">
        <f t="shared" si="0"/>
        <v>0</v>
      </c>
      <c r="H59" s="12"/>
      <c r="I59" s="12"/>
    </row>
    <row r="60" spans="1:9" x14ac:dyDescent="0.2">
      <c r="A60" s="10" t="s">
        <v>618</v>
      </c>
      <c r="B60" s="10"/>
      <c r="C60" s="10" t="s">
        <v>61</v>
      </c>
      <c r="D60" s="10" t="s">
        <v>62</v>
      </c>
      <c r="E60" s="7">
        <v>2</v>
      </c>
      <c r="F60" s="16">
        <v>10000</v>
      </c>
      <c r="G60" s="36">
        <f t="shared" si="0"/>
        <v>20000</v>
      </c>
      <c r="H60" s="12" t="s">
        <v>619</v>
      </c>
      <c r="I60" s="12"/>
    </row>
    <row r="61" spans="1:9" x14ac:dyDescent="0.2">
      <c r="A61" s="10" t="s">
        <v>618</v>
      </c>
      <c r="B61" s="10"/>
      <c r="C61" s="10" t="s">
        <v>61</v>
      </c>
      <c r="D61" s="13" t="s">
        <v>50</v>
      </c>
      <c r="E61" s="7">
        <v>1</v>
      </c>
      <c r="F61" s="16">
        <v>1000</v>
      </c>
      <c r="G61" s="36">
        <f t="shared" si="0"/>
        <v>1000</v>
      </c>
      <c r="H61" s="12" t="s">
        <v>619</v>
      </c>
      <c r="I61" s="12"/>
    </row>
    <row r="62" spans="1:9" x14ac:dyDescent="0.2">
      <c r="A62" s="10" t="s">
        <v>618</v>
      </c>
      <c r="B62" s="10"/>
      <c r="C62" s="10" t="s">
        <v>61</v>
      </c>
      <c r="D62" s="10" t="s">
        <v>13</v>
      </c>
      <c r="E62" s="7">
        <v>2</v>
      </c>
      <c r="F62" s="16">
        <v>1200</v>
      </c>
      <c r="G62" s="36">
        <f t="shared" si="0"/>
        <v>2400</v>
      </c>
      <c r="H62" s="12" t="s">
        <v>619</v>
      </c>
      <c r="I62" s="12"/>
    </row>
    <row r="63" spans="1:9" x14ac:dyDescent="0.2">
      <c r="A63" s="10" t="s">
        <v>618</v>
      </c>
      <c r="B63" s="10"/>
      <c r="C63" s="10" t="s">
        <v>61</v>
      </c>
      <c r="D63" s="10" t="s">
        <v>15</v>
      </c>
      <c r="E63" s="7">
        <v>1</v>
      </c>
      <c r="F63" s="16">
        <v>275</v>
      </c>
      <c r="G63" s="36">
        <f t="shared" si="0"/>
        <v>275</v>
      </c>
      <c r="H63" s="12" t="s">
        <v>619</v>
      </c>
      <c r="I63" s="12"/>
    </row>
    <row r="64" spans="1:9" x14ac:dyDescent="0.2">
      <c r="A64" s="10" t="s">
        <v>618</v>
      </c>
      <c r="B64" s="10"/>
      <c r="C64" s="10" t="s">
        <v>61</v>
      </c>
      <c r="D64" s="10" t="s">
        <v>16</v>
      </c>
      <c r="E64" s="7">
        <v>2</v>
      </c>
      <c r="F64" s="16">
        <v>20</v>
      </c>
      <c r="G64" s="36">
        <f t="shared" si="0"/>
        <v>40</v>
      </c>
      <c r="H64" s="12" t="s">
        <v>619</v>
      </c>
      <c r="I64" s="12"/>
    </row>
    <row r="65" spans="1:9" x14ac:dyDescent="0.2">
      <c r="A65" s="10" t="s">
        <v>618</v>
      </c>
      <c r="B65" s="10"/>
      <c r="C65" s="10" t="s">
        <v>61</v>
      </c>
      <c r="D65" s="10" t="s">
        <v>63</v>
      </c>
      <c r="E65" s="7">
        <v>1</v>
      </c>
      <c r="F65" s="16">
        <v>2000</v>
      </c>
      <c r="G65" s="36">
        <f t="shared" si="0"/>
        <v>2000</v>
      </c>
      <c r="H65" s="12" t="s">
        <v>619</v>
      </c>
      <c r="I65" s="12"/>
    </row>
    <row r="66" spans="1:9" x14ac:dyDescent="0.2">
      <c r="A66" s="10" t="s">
        <v>618</v>
      </c>
      <c r="B66" s="10"/>
      <c r="C66" s="10" t="s">
        <v>61</v>
      </c>
      <c r="D66" s="10" t="s">
        <v>26</v>
      </c>
      <c r="E66" s="7">
        <v>1</v>
      </c>
      <c r="F66" s="16">
        <v>800</v>
      </c>
      <c r="G66" s="36">
        <f t="shared" si="0"/>
        <v>800</v>
      </c>
      <c r="H66" s="12" t="s">
        <v>619</v>
      </c>
      <c r="I66" s="12"/>
    </row>
    <row r="67" spans="1:9" ht="25.5" x14ac:dyDescent="0.2">
      <c r="A67" s="10" t="s">
        <v>618</v>
      </c>
      <c r="B67" s="10"/>
      <c r="C67" s="10" t="s">
        <v>61</v>
      </c>
      <c r="D67" s="10" t="s">
        <v>82</v>
      </c>
      <c r="E67" s="7">
        <v>1</v>
      </c>
      <c r="F67" s="16">
        <v>2400</v>
      </c>
      <c r="G67" s="36">
        <f t="shared" ref="G67:G123" si="1">E67*F67</f>
        <v>2400</v>
      </c>
      <c r="H67" s="12" t="s">
        <v>620</v>
      </c>
      <c r="I67" s="12" t="s">
        <v>623</v>
      </c>
    </row>
    <row r="68" spans="1:9" x14ac:dyDescent="0.2">
      <c r="A68" s="10" t="s">
        <v>618</v>
      </c>
      <c r="B68" s="10"/>
      <c r="C68" s="10" t="s">
        <v>61</v>
      </c>
      <c r="D68" s="10" t="s">
        <v>64</v>
      </c>
      <c r="E68" s="7">
        <v>1</v>
      </c>
      <c r="F68" s="16">
        <v>700</v>
      </c>
      <c r="G68" s="36">
        <f t="shared" si="1"/>
        <v>700</v>
      </c>
      <c r="H68" s="12" t="s">
        <v>619</v>
      </c>
      <c r="I68" s="12"/>
    </row>
    <row r="69" spans="1:9" x14ac:dyDescent="0.2">
      <c r="A69" s="10" t="s">
        <v>618</v>
      </c>
      <c r="B69" s="10"/>
      <c r="C69" s="10" t="s">
        <v>61</v>
      </c>
      <c r="D69" s="10" t="s">
        <v>5</v>
      </c>
      <c r="E69" s="7">
        <v>1</v>
      </c>
      <c r="F69" s="16">
        <v>11000</v>
      </c>
      <c r="G69" s="36">
        <f t="shared" si="1"/>
        <v>11000</v>
      </c>
      <c r="H69" s="12" t="s">
        <v>619</v>
      </c>
      <c r="I69" s="12"/>
    </row>
    <row r="70" spans="1:9" x14ac:dyDescent="0.2">
      <c r="A70" s="10" t="s">
        <v>618</v>
      </c>
      <c r="B70" s="10"/>
      <c r="C70" s="10" t="s">
        <v>61</v>
      </c>
      <c r="D70" s="10" t="s">
        <v>17</v>
      </c>
      <c r="E70" s="7">
        <v>1</v>
      </c>
      <c r="F70" s="16">
        <v>1500</v>
      </c>
      <c r="G70" s="36">
        <f t="shared" si="1"/>
        <v>1500</v>
      </c>
      <c r="H70" s="12" t="s">
        <v>619</v>
      </c>
      <c r="I70" s="12"/>
    </row>
    <row r="71" spans="1:9" x14ac:dyDescent="0.2">
      <c r="A71" s="10" t="s">
        <v>618</v>
      </c>
      <c r="B71" s="10"/>
      <c r="C71" s="10" t="s">
        <v>61</v>
      </c>
      <c r="D71" s="10" t="s">
        <v>246</v>
      </c>
      <c r="E71" s="7">
        <v>1</v>
      </c>
      <c r="F71" s="16">
        <v>2000</v>
      </c>
      <c r="G71" s="36">
        <f t="shared" si="1"/>
        <v>2000</v>
      </c>
      <c r="H71" s="12" t="s">
        <v>619</v>
      </c>
      <c r="I71" s="12"/>
    </row>
    <row r="72" spans="1:9" x14ac:dyDescent="0.2">
      <c r="A72" s="10"/>
      <c r="B72" s="10"/>
      <c r="C72" s="10"/>
      <c r="D72" s="10"/>
      <c r="F72" s="16"/>
      <c r="G72" s="36">
        <f t="shared" si="1"/>
        <v>0</v>
      </c>
      <c r="H72" s="12"/>
      <c r="I72" s="12"/>
    </row>
    <row r="73" spans="1:9" x14ac:dyDescent="0.2">
      <c r="A73" s="10" t="s">
        <v>618</v>
      </c>
      <c r="B73" s="10"/>
      <c r="C73" s="10" t="s">
        <v>68</v>
      </c>
      <c r="D73" s="10" t="s">
        <v>615</v>
      </c>
      <c r="E73" s="7">
        <v>1</v>
      </c>
      <c r="F73" s="16">
        <v>32.5</v>
      </c>
      <c r="G73" s="36">
        <f t="shared" si="1"/>
        <v>32.5</v>
      </c>
      <c r="H73" s="12" t="s">
        <v>619</v>
      </c>
      <c r="I73" s="12"/>
    </row>
    <row r="74" spans="1:9" x14ac:dyDescent="0.2">
      <c r="A74" s="10" t="s">
        <v>618</v>
      </c>
      <c r="B74" s="10"/>
      <c r="C74" s="10" t="s">
        <v>68</v>
      </c>
      <c r="D74" s="10" t="s">
        <v>42</v>
      </c>
      <c r="E74" s="7">
        <v>1</v>
      </c>
      <c r="F74" s="16">
        <v>5</v>
      </c>
      <c r="G74" s="36">
        <f t="shared" si="1"/>
        <v>5</v>
      </c>
      <c r="H74" s="12" t="s">
        <v>619</v>
      </c>
      <c r="I74" s="12"/>
    </row>
    <row r="75" spans="1:9" x14ac:dyDescent="0.2">
      <c r="A75" s="10" t="s">
        <v>618</v>
      </c>
      <c r="B75" s="10"/>
      <c r="C75" s="10" t="s">
        <v>68</v>
      </c>
      <c r="D75" s="10" t="s">
        <v>222</v>
      </c>
      <c r="E75" s="7">
        <v>2</v>
      </c>
      <c r="F75" s="16">
        <v>75</v>
      </c>
      <c r="G75" s="36">
        <f t="shared" si="1"/>
        <v>150</v>
      </c>
      <c r="H75" s="12" t="s">
        <v>619</v>
      </c>
      <c r="I75" s="12"/>
    </row>
    <row r="76" spans="1:9" x14ac:dyDescent="0.2">
      <c r="A76" s="10" t="s">
        <v>618</v>
      </c>
      <c r="B76" s="10"/>
      <c r="C76" s="10" t="s">
        <v>68</v>
      </c>
      <c r="D76" s="10" t="s">
        <v>227</v>
      </c>
      <c r="E76" s="7">
        <v>1</v>
      </c>
      <c r="F76" s="16">
        <v>350</v>
      </c>
      <c r="G76" s="36">
        <f t="shared" si="1"/>
        <v>350</v>
      </c>
      <c r="H76" s="12" t="s">
        <v>619</v>
      </c>
    </row>
    <row r="77" spans="1:9" x14ac:dyDescent="0.2">
      <c r="F77" s="16"/>
      <c r="G77" s="36">
        <f t="shared" si="1"/>
        <v>0</v>
      </c>
      <c r="H77" s="12"/>
      <c r="I77" s="12"/>
    </row>
    <row r="78" spans="1:9" x14ac:dyDescent="0.2">
      <c r="A78" s="10" t="s">
        <v>618</v>
      </c>
      <c r="B78" s="10"/>
      <c r="C78" s="10" t="s">
        <v>73</v>
      </c>
      <c r="D78" s="13" t="s">
        <v>14</v>
      </c>
      <c r="E78" s="7">
        <v>1</v>
      </c>
      <c r="F78" s="16">
        <v>10000</v>
      </c>
      <c r="G78" s="36">
        <f t="shared" si="1"/>
        <v>10000</v>
      </c>
      <c r="H78" s="12" t="s">
        <v>619</v>
      </c>
      <c r="I78" s="12"/>
    </row>
    <row r="79" spans="1:9" x14ac:dyDescent="0.2">
      <c r="A79" s="10" t="s">
        <v>618</v>
      </c>
      <c r="B79" s="10"/>
      <c r="C79" s="10" t="s">
        <v>73</v>
      </c>
      <c r="D79" s="10" t="s">
        <v>53</v>
      </c>
      <c r="E79" s="7">
        <v>2</v>
      </c>
      <c r="F79" s="16">
        <v>1000</v>
      </c>
      <c r="G79" s="36">
        <f t="shared" si="1"/>
        <v>2000</v>
      </c>
      <c r="H79" s="12" t="s">
        <v>619</v>
      </c>
      <c r="I79" s="12"/>
    </row>
    <row r="80" spans="1:9" x14ac:dyDescent="0.2">
      <c r="A80" s="14" t="s">
        <v>618</v>
      </c>
      <c r="B80" s="14"/>
      <c r="C80" s="14" t="s">
        <v>73</v>
      </c>
      <c r="D80" s="14" t="s">
        <v>636</v>
      </c>
      <c r="E80" s="6">
        <v>2</v>
      </c>
      <c r="F80" s="37">
        <v>500</v>
      </c>
      <c r="G80" s="38">
        <f t="shared" si="1"/>
        <v>1000</v>
      </c>
      <c r="H80" s="15" t="s">
        <v>619</v>
      </c>
      <c r="I80" s="15"/>
    </row>
    <row r="81" spans="1:9" x14ac:dyDescent="0.2">
      <c r="A81" s="14" t="s">
        <v>618</v>
      </c>
      <c r="B81" s="14"/>
      <c r="C81" s="14" t="s">
        <v>73</v>
      </c>
      <c r="D81" s="14" t="s">
        <v>51</v>
      </c>
      <c r="E81" s="6">
        <v>3</v>
      </c>
      <c r="F81" s="37">
        <v>15</v>
      </c>
      <c r="G81" s="38">
        <f t="shared" si="1"/>
        <v>45</v>
      </c>
      <c r="H81" s="15" t="s">
        <v>619</v>
      </c>
      <c r="I81" s="15"/>
    </row>
    <row r="82" spans="1:9" x14ac:dyDescent="0.2">
      <c r="A82" s="14" t="s">
        <v>618</v>
      </c>
      <c r="B82" s="14"/>
      <c r="C82" s="14" t="s">
        <v>73</v>
      </c>
      <c r="D82" s="14" t="s">
        <v>286</v>
      </c>
      <c r="E82" s="6">
        <v>1</v>
      </c>
      <c r="F82" s="37">
        <v>25</v>
      </c>
      <c r="G82" s="38">
        <f t="shared" si="1"/>
        <v>25</v>
      </c>
      <c r="H82" s="15" t="s">
        <v>619</v>
      </c>
      <c r="I82" s="15"/>
    </row>
    <row r="83" spans="1:9" x14ac:dyDescent="0.2">
      <c r="A83" s="14" t="s">
        <v>618</v>
      </c>
      <c r="B83" s="14"/>
      <c r="C83" s="14" t="s">
        <v>73</v>
      </c>
      <c r="D83" s="14" t="s">
        <v>287</v>
      </c>
      <c r="E83" s="6">
        <v>1</v>
      </c>
      <c r="F83" s="37">
        <v>0</v>
      </c>
      <c r="G83" s="38">
        <f t="shared" si="1"/>
        <v>0</v>
      </c>
      <c r="H83" s="15" t="s">
        <v>619</v>
      </c>
      <c r="I83" s="15"/>
    </row>
    <row r="84" spans="1:9" x14ac:dyDescent="0.2">
      <c r="A84" s="14" t="s">
        <v>618</v>
      </c>
      <c r="B84" s="14"/>
      <c r="C84" s="14" t="s">
        <v>73</v>
      </c>
      <c r="D84" s="14" t="s">
        <v>289</v>
      </c>
      <c r="E84" s="6">
        <v>1</v>
      </c>
      <c r="F84" s="37">
        <v>50</v>
      </c>
      <c r="G84" s="38">
        <f t="shared" si="1"/>
        <v>50</v>
      </c>
      <c r="H84" s="15" t="s">
        <v>619</v>
      </c>
      <c r="I84" s="15"/>
    </row>
    <row r="85" spans="1:9" x14ac:dyDescent="0.2">
      <c r="A85" s="14" t="s">
        <v>618</v>
      </c>
      <c r="B85" s="14"/>
      <c r="C85" s="14" t="s">
        <v>73</v>
      </c>
      <c r="D85" s="14" t="s">
        <v>288</v>
      </c>
      <c r="E85" s="6">
        <v>1</v>
      </c>
      <c r="F85" s="37">
        <v>280</v>
      </c>
      <c r="G85" s="38">
        <f t="shared" si="1"/>
        <v>280</v>
      </c>
      <c r="H85" s="15" t="s">
        <v>619</v>
      </c>
      <c r="I85" s="15"/>
    </row>
    <row r="86" spans="1:9" x14ac:dyDescent="0.2">
      <c r="A86" s="14" t="s">
        <v>618</v>
      </c>
      <c r="B86" s="14"/>
      <c r="C86" s="14" t="s">
        <v>73</v>
      </c>
      <c r="D86" s="14" t="s">
        <v>290</v>
      </c>
      <c r="E86" s="6">
        <v>1</v>
      </c>
      <c r="F86" s="37">
        <v>486</v>
      </c>
      <c r="G86" s="38">
        <f t="shared" si="1"/>
        <v>486</v>
      </c>
      <c r="H86" s="15" t="s">
        <v>619</v>
      </c>
      <c r="I86" s="15"/>
    </row>
    <row r="87" spans="1:9" x14ac:dyDescent="0.2">
      <c r="A87" s="10"/>
      <c r="F87" s="16"/>
      <c r="G87" s="36">
        <f t="shared" si="1"/>
        <v>0</v>
      </c>
      <c r="H87" s="12"/>
    </row>
    <row r="88" spans="1:9" x14ac:dyDescent="0.2">
      <c r="A88" s="10" t="s">
        <v>618</v>
      </c>
      <c r="B88" s="10"/>
      <c r="C88" s="10" t="s">
        <v>75</v>
      </c>
      <c r="D88" s="10" t="s">
        <v>18</v>
      </c>
      <c r="E88" s="7">
        <v>1</v>
      </c>
      <c r="F88" s="16">
        <v>2000</v>
      </c>
      <c r="G88" s="36">
        <f t="shared" si="1"/>
        <v>2000</v>
      </c>
      <c r="H88" s="12" t="s">
        <v>619</v>
      </c>
      <c r="I88" s="12"/>
    </row>
    <row r="89" spans="1:9" x14ac:dyDescent="0.2">
      <c r="A89" s="10" t="s">
        <v>618</v>
      </c>
      <c r="B89" s="10"/>
      <c r="C89" s="10" t="s">
        <v>75</v>
      </c>
      <c r="D89" s="10" t="s">
        <v>19</v>
      </c>
      <c r="E89" s="7">
        <v>1</v>
      </c>
      <c r="F89" s="16">
        <v>500</v>
      </c>
      <c r="G89" s="36">
        <f t="shared" si="1"/>
        <v>500</v>
      </c>
      <c r="H89" s="12" t="s">
        <v>619</v>
      </c>
      <c r="I89" s="12"/>
    </row>
    <row r="90" spans="1:9" x14ac:dyDescent="0.2">
      <c r="A90" s="10" t="s">
        <v>618</v>
      </c>
      <c r="B90" s="10"/>
      <c r="C90" s="10" t="s">
        <v>75</v>
      </c>
      <c r="D90" s="10" t="s">
        <v>22</v>
      </c>
      <c r="E90" s="7">
        <v>1</v>
      </c>
      <c r="F90" s="16">
        <v>5000</v>
      </c>
      <c r="G90" s="36">
        <f t="shared" si="1"/>
        <v>5000</v>
      </c>
      <c r="H90" s="12" t="s">
        <v>619</v>
      </c>
      <c r="I90" s="12"/>
    </row>
    <row r="91" spans="1:9" x14ac:dyDescent="0.2">
      <c r="A91" s="10" t="s">
        <v>618</v>
      </c>
      <c r="B91" s="10"/>
      <c r="C91" s="10" t="s">
        <v>75</v>
      </c>
      <c r="D91" s="13" t="s">
        <v>21</v>
      </c>
      <c r="E91" s="7">
        <v>1</v>
      </c>
      <c r="F91" s="16">
        <v>5000</v>
      </c>
      <c r="G91" s="36">
        <f t="shared" si="1"/>
        <v>5000</v>
      </c>
      <c r="H91" s="12" t="s">
        <v>619</v>
      </c>
      <c r="I91" s="12"/>
    </row>
    <row r="92" spans="1:9" x14ac:dyDescent="0.2">
      <c r="A92" s="10" t="s">
        <v>618</v>
      </c>
      <c r="B92" s="10"/>
      <c r="C92" s="10" t="s">
        <v>75</v>
      </c>
      <c r="D92" s="10" t="s">
        <v>20</v>
      </c>
      <c r="E92" s="7">
        <v>1</v>
      </c>
      <c r="F92" s="16">
        <v>2000</v>
      </c>
      <c r="G92" s="36">
        <f t="shared" si="1"/>
        <v>2000</v>
      </c>
      <c r="H92" s="12" t="s">
        <v>619</v>
      </c>
      <c r="I92" s="12"/>
    </row>
    <row r="93" spans="1:9" x14ac:dyDescent="0.2">
      <c r="A93" s="10" t="s">
        <v>618</v>
      </c>
      <c r="B93" s="10"/>
      <c r="C93" s="10" t="s">
        <v>75</v>
      </c>
      <c r="D93" s="10" t="s">
        <v>23</v>
      </c>
      <c r="E93" s="7">
        <v>1</v>
      </c>
      <c r="F93" s="16">
        <v>10000</v>
      </c>
      <c r="G93" s="36">
        <f t="shared" si="1"/>
        <v>10000</v>
      </c>
      <c r="H93" s="12" t="s">
        <v>619</v>
      </c>
      <c r="I93" s="12"/>
    </row>
    <row r="94" spans="1:9" x14ac:dyDescent="0.2">
      <c r="A94" s="10" t="s">
        <v>618</v>
      </c>
      <c r="B94" s="10"/>
      <c r="C94" s="10" t="s">
        <v>75</v>
      </c>
      <c r="D94" s="10" t="s">
        <v>24</v>
      </c>
      <c r="E94" s="7">
        <v>1</v>
      </c>
      <c r="F94" s="16">
        <v>15000</v>
      </c>
      <c r="G94" s="36">
        <f t="shared" si="1"/>
        <v>15000</v>
      </c>
      <c r="H94" s="12" t="s">
        <v>619</v>
      </c>
      <c r="I94" s="12"/>
    </row>
    <row r="95" spans="1:9" x14ac:dyDescent="0.2">
      <c r="A95" s="10" t="s">
        <v>618</v>
      </c>
      <c r="B95" s="10"/>
      <c r="C95" s="10" t="s">
        <v>75</v>
      </c>
      <c r="D95" s="10" t="s">
        <v>25</v>
      </c>
      <c r="E95" s="7">
        <v>1</v>
      </c>
      <c r="F95" s="16">
        <v>2000</v>
      </c>
      <c r="G95" s="36">
        <f t="shared" si="1"/>
        <v>2000</v>
      </c>
      <c r="H95" s="12" t="s">
        <v>619</v>
      </c>
    </row>
    <row r="96" spans="1:9" x14ac:dyDescent="0.2">
      <c r="A96" s="10" t="s">
        <v>618</v>
      </c>
      <c r="B96" s="10"/>
      <c r="C96" s="10" t="s">
        <v>75</v>
      </c>
      <c r="D96" s="10" t="s">
        <v>637</v>
      </c>
      <c r="E96" s="7">
        <v>1</v>
      </c>
      <c r="F96" s="16">
        <v>500</v>
      </c>
      <c r="G96" s="36">
        <f t="shared" si="1"/>
        <v>500</v>
      </c>
      <c r="H96" s="12" t="s">
        <v>619</v>
      </c>
      <c r="I96" s="12"/>
    </row>
    <row r="97" spans="1:9" x14ac:dyDescent="0.2">
      <c r="A97" s="10"/>
      <c r="F97" s="16"/>
      <c r="G97" s="36">
        <f t="shared" si="1"/>
        <v>0</v>
      </c>
      <c r="H97" s="12"/>
    </row>
    <row r="98" spans="1:9" x14ac:dyDescent="0.2">
      <c r="A98" s="10" t="s">
        <v>618</v>
      </c>
      <c r="B98" s="10"/>
      <c r="C98" s="10" t="s">
        <v>77</v>
      </c>
      <c r="D98" s="10" t="s">
        <v>41</v>
      </c>
      <c r="E98" s="7">
        <v>1</v>
      </c>
      <c r="F98" s="16">
        <v>10000</v>
      </c>
      <c r="G98" s="36">
        <f t="shared" si="1"/>
        <v>10000</v>
      </c>
      <c r="H98" s="12" t="s">
        <v>619</v>
      </c>
      <c r="I98" s="12"/>
    </row>
    <row r="99" spans="1:9" x14ac:dyDescent="0.2">
      <c r="A99" s="10" t="s">
        <v>618</v>
      </c>
      <c r="B99" s="10"/>
      <c r="C99" s="10" t="s">
        <v>77</v>
      </c>
      <c r="D99" s="10" t="s">
        <v>47</v>
      </c>
      <c r="E99" s="7">
        <v>2</v>
      </c>
      <c r="F99" s="16">
        <v>10000</v>
      </c>
      <c r="G99" s="36">
        <f t="shared" si="1"/>
        <v>20000</v>
      </c>
      <c r="H99" s="12" t="s">
        <v>619</v>
      </c>
      <c r="I99" s="12"/>
    </row>
    <row r="100" spans="1:9" x14ac:dyDescent="0.2">
      <c r="A100" s="10" t="s">
        <v>618</v>
      </c>
      <c r="B100" s="10"/>
      <c r="C100" s="10" t="s">
        <v>77</v>
      </c>
      <c r="D100" s="10" t="s">
        <v>78</v>
      </c>
      <c r="E100" s="7">
        <v>1</v>
      </c>
      <c r="F100" s="16">
        <v>5000</v>
      </c>
      <c r="G100" s="36">
        <f t="shared" si="1"/>
        <v>5000</v>
      </c>
      <c r="H100" s="12" t="s">
        <v>619</v>
      </c>
      <c r="I100" s="12"/>
    </row>
    <row r="101" spans="1:9" x14ac:dyDescent="0.2">
      <c r="A101" s="10"/>
      <c r="F101" s="16"/>
      <c r="G101" s="36">
        <f t="shared" si="1"/>
        <v>0</v>
      </c>
      <c r="H101" s="12"/>
      <c r="I101" s="12"/>
    </row>
    <row r="102" spans="1:9" x14ac:dyDescent="0.2">
      <c r="A102" s="14" t="s">
        <v>618</v>
      </c>
      <c r="B102" s="14"/>
      <c r="C102" s="14" t="s">
        <v>57</v>
      </c>
      <c r="D102" s="14" t="s">
        <v>223</v>
      </c>
      <c r="E102" s="6">
        <v>2</v>
      </c>
      <c r="F102" s="37">
        <v>500</v>
      </c>
      <c r="G102" s="38">
        <f t="shared" si="1"/>
        <v>1000</v>
      </c>
      <c r="H102" s="15" t="s">
        <v>619</v>
      </c>
      <c r="I102" s="6"/>
    </row>
    <row r="103" spans="1:9" x14ac:dyDescent="0.2">
      <c r="A103" s="14" t="s">
        <v>618</v>
      </c>
      <c r="B103" s="14"/>
      <c r="C103" s="14" t="s">
        <v>57</v>
      </c>
      <c r="D103" s="14" t="s">
        <v>285</v>
      </c>
      <c r="E103" s="6">
        <v>1</v>
      </c>
      <c r="F103" s="37">
        <v>300</v>
      </c>
      <c r="G103" s="38">
        <f t="shared" si="1"/>
        <v>300</v>
      </c>
      <c r="H103" s="15" t="s">
        <v>619</v>
      </c>
      <c r="I103" s="6"/>
    </row>
    <row r="104" spans="1:9" x14ac:dyDescent="0.2">
      <c r="A104" s="10" t="s">
        <v>618</v>
      </c>
      <c r="B104" s="10"/>
      <c r="C104" s="10" t="s">
        <v>57</v>
      </c>
      <c r="D104" s="10" t="s">
        <v>225</v>
      </c>
      <c r="E104" s="7">
        <v>1</v>
      </c>
      <c r="F104" s="16">
        <v>20</v>
      </c>
      <c r="G104" s="36">
        <f t="shared" si="1"/>
        <v>20</v>
      </c>
      <c r="H104" s="12" t="s">
        <v>619</v>
      </c>
    </row>
    <row r="105" spans="1:9" x14ac:dyDescent="0.2">
      <c r="A105" s="10" t="s">
        <v>618</v>
      </c>
      <c r="B105" s="10"/>
      <c r="C105" s="10" t="s">
        <v>57</v>
      </c>
      <c r="D105" s="10" t="s">
        <v>226</v>
      </c>
      <c r="E105" s="7">
        <v>3</v>
      </c>
      <c r="F105" s="16">
        <v>20</v>
      </c>
      <c r="G105" s="36">
        <f t="shared" si="1"/>
        <v>60</v>
      </c>
      <c r="H105" s="12" t="s">
        <v>619</v>
      </c>
    </row>
    <row r="106" spans="1:9" x14ac:dyDescent="0.2">
      <c r="A106" s="10" t="s">
        <v>618</v>
      </c>
      <c r="B106" s="10"/>
      <c r="C106" s="10" t="s">
        <v>57</v>
      </c>
      <c r="D106" s="10" t="s">
        <v>40</v>
      </c>
      <c r="E106" s="7">
        <v>1</v>
      </c>
      <c r="F106" s="16">
        <v>100</v>
      </c>
      <c r="G106" s="36">
        <f t="shared" si="1"/>
        <v>100</v>
      </c>
      <c r="H106" s="12" t="s">
        <v>619</v>
      </c>
    </row>
    <row r="107" spans="1:9" x14ac:dyDescent="0.2">
      <c r="A107" s="10" t="s">
        <v>618</v>
      </c>
      <c r="C107" s="10" t="s">
        <v>57</v>
      </c>
      <c r="D107" s="10" t="s">
        <v>228</v>
      </c>
      <c r="E107" s="7">
        <v>1</v>
      </c>
      <c r="F107" s="16">
        <v>200</v>
      </c>
      <c r="G107" s="36">
        <f t="shared" si="1"/>
        <v>200</v>
      </c>
      <c r="H107" s="12" t="s">
        <v>619</v>
      </c>
    </row>
    <row r="108" spans="1:9" x14ac:dyDescent="0.2">
      <c r="A108" s="10" t="s">
        <v>618</v>
      </c>
      <c r="C108" s="10" t="s">
        <v>57</v>
      </c>
      <c r="D108" s="10" t="s">
        <v>229</v>
      </c>
      <c r="E108" s="7">
        <v>1</v>
      </c>
      <c r="F108" s="16">
        <v>5</v>
      </c>
      <c r="G108" s="36">
        <f t="shared" si="1"/>
        <v>5</v>
      </c>
      <c r="H108" s="12" t="s">
        <v>619</v>
      </c>
    </row>
    <row r="109" spans="1:9" x14ac:dyDescent="0.2">
      <c r="A109" s="14" t="s">
        <v>618</v>
      </c>
      <c r="B109" s="6"/>
      <c r="C109" s="14" t="s">
        <v>57</v>
      </c>
      <c r="D109" s="17" t="s">
        <v>282</v>
      </c>
      <c r="E109" s="6">
        <v>1</v>
      </c>
      <c r="F109" s="37">
        <v>585</v>
      </c>
      <c r="G109" s="38">
        <f t="shared" si="1"/>
        <v>585</v>
      </c>
      <c r="H109" s="15" t="s">
        <v>619</v>
      </c>
      <c r="I109" s="6"/>
    </row>
    <row r="110" spans="1:9" x14ac:dyDescent="0.2">
      <c r="A110" s="10"/>
      <c r="F110" s="16"/>
      <c r="G110" s="36">
        <f t="shared" si="1"/>
        <v>0</v>
      </c>
      <c r="H110" s="12"/>
    </row>
    <row r="111" spans="1:9" x14ac:dyDescent="0.2">
      <c r="A111" s="10" t="s">
        <v>618</v>
      </c>
      <c r="C111" s="7" t="s">
        <v>281</v>
      </c>
      <c r="D111" s="7" t="s">
        <v>275</v>
      </c>
      <c r="E111" s="7">
        <v>1</v>
      </c>
      <c r="F111" s="16">
        <v>32.5</v>
      </c>
      <c r="G111" s="36">
        <f t="shared" si="1"/>
        <v>32.5</v>
      </c>
      <c r="H111" s="12" t="s">
        <v>619</v>
      </c>
    </row>
    <row r="112" spans="1:9" x14ac:dyDescent="0.2">
      <c r="A112" s="10" t="s">
        <v>618</v>
      </c>
      <c r="C112" s="7" t="s">
        <v>281</v>
      </c>
      <c r="D112" s="7" t="s">
        <v>276</v>
      </c>
      <c r="E112" s="7">
        <v>1</v>
      </c>
      <c r="F112" s="16">
        <v>2000</v>
      </c>
      <c r="G112" s="36">
        <f t="shared" si="1"/>
        <v>2000</v>
      </c>
      <c r="H112" s="12" t="s">
        <v>619</v>
      </c>
    </row>
    <row r="113" spans="1:9" x14ac:dyDescent="0.2">
      <c r="A113" s="10" t="s">
        <v>618</v>
      </c>
      <c r="B113" s="10"/>
      <c r="C113" s="7" t="s">
        <v>281</v>
      </c>
      <c r="D113" s="7" t="s">
        <v>277</v>
      </c>
      <c r="E113" s="7">
        <v>1</v>
      </c>
      <c r="F113" s="16">
        <v>2000</v>
      </c>
      <c r="G113" s="36">
        <f t="shared" si="1"/>
        <v>2000</v>
      </c>
      <c r="H113" s="12" t="s">
        <v>619</v>
      </c>
      <c r="I113" s="12"/>
    </row>
    <row r="114" spans="1:9" x14ac:dyDescent="0.2">
      <c r="A114" s="10" t="s">
        <v>618</v>
      </c>
      <c r="B114" s="10"/>
      <c r="C114" s="7" t="s">
        <v>281</v>
      </c>
      <c r="D114" s="7" t="s">
        <v>278</v>
      </c>
      <c r="E114" s="7">
        <v>1</v>
      </c>
      <c r="F114" s="16">
        <v>1000</v>
      </c>
      <c r="G114" s="36">
        <f t="shared" si="1"/>
        <v>1000</v>
      </c>
      <c r="H114" s="12" t="s">
        <v>619</v>
      </c>
      <c r="I114" s="12"/>
    </row>
    <row r="115" spans="1:9" x14ac:dyDescent="0.2">
      <c r="A115" s="10" t="s">
        <v>618</v>
      </c>
      <c r="B115" s="10"/>
      <c r="C115" s="7" t="s">
        <v>281</v>
      </c>
      <c r="D115" s="7" t="s">
        <v>279</v>
      </c>
      <c r="E115" s="7">
        <v>1</v>
      </c>
      <c r="F115" s="16">
        <v>1000</v>
      </c>
      <c r="G115" s="36">
        <f t="shared" si="1"/>
        <v>1000</v>
      </c>
      <c r="H115" s="12" t="s">
        <v>619</v>
      </c>
      <c r="I115" s="12"/>
    </row>
    <row r="116" spans="1:9" x14ac:dyDescent="0.2">
      <c r="A116" s="10" t="s">
        <v>618</v>
      </c>
      <c r="B116" s="10"/>
      <c r="C116" s="7" t="s">
        <v>281</v>
      </c>
      <c r="D116" s="7" t="s">
        <v>280</v>
      </c>
      <c r="E116" s="7">
        <v>1</v>
      </c>
      <c r="F116" s="16">
        <v>100</v>
      </c>
      <c r="G116" s="36">
        <f t="shared" si="1"/>
        <v>100</v>
      </c>
      <c r="H116" s="12" t="s">
        <v>619</v>
      </c>
      <c r="I116" s="12"/>
    </row>
    <row r="117" spans="1:9" x14ac:dyDescent="0.2">
      <c r="A117" s="10" t="s">
        <v>618</v>
      </c>
      <c r="B117" s="10"/>
      <c r="C117" s="7" t="s">
        <v>281</v>
      </c>
      <c r="D117" s="7" t="s">
        <v>251</v>
      </c>
      <c r="E117" s="11">
        <v>1</v>
      </c>
      <c r="F117" s="36">
        <v>24</v>
      </c>
      <c r="G117" s="36">
        <f t="shared" si="1"/>
        <v>24</v>
      </c>
      <c r="H117" s="12" t="s">
        <v>619</v>
      </c>
      <c r="I117" s="12"/>
    </row>
    <row r="118" spans="1:9" x14ac:dyDescent="0.2">
      <c r="A118" s="10"/>
      <c r="B118" s="10"/>
      <c r="E118" s="11"/>
      <c r="F118" s="36"/>
      <c r="G118" s="36">
        <f t="shared" si="1"/>
        <v>0</v>
      </c>
      <c r="H118" s="12"/>
      <c r="I118" s="12"/>
    </row>
    <row r="119" spans="1:9" x14ac:dyDescent="0.2">
      <c r="A119" s="10" t="s">
        <v>618</v>
      </c>
      <c r="B119" s="10" t="s">
        <v>624</v>
      </c>
      <c r="C119" s="7" t="s">
        <v>273</v>
      </c>
      <c r="D119" s="7" t="s">
        <v>625</v>
      </c>
      <c r="E119" s="11">
        <v>1</v>
      </c>
      <c r="F119" s="36">
        <v>100</v>
      </c>
      <c r="G119" s="36">
        <f t="shared" si="1"/>
        <v>100</v>
      </c>
      <c r="H119" s="12" t="s">
        <v>619</v>
      </c>
      <c r="I119" s="12"/>
    </row>
    <row r="120" spans="1:9" x14ac:dyDescent="0.2">
      <c r="A120" s="10" t="s">
        <v>618</v>
      </c>
      <c r="B120" s="10" t="s">
        <v>624</v>
      </c>
      <c r="C120" s="7" t="s">
        <v>273</v>
      </c>
      <c r="D120" s="7" t="s">
        <v>626</v>
      </c>
      <c r="E120" s="11">
        <v>1</v>
      </c>
      <c r="F120" s="36">
        <v>1000</v>
      </c>
      <c r="G120" s="36">
        <f t="shared" si="1"/>
        <v>1000</v>
      </c>
      <c r="H120" s="12" t="s">
        <v>619</v>
      </c>
      <c r="I120" s="12"/>
    </row>
    <row r="121" spans="1:9" x14ac:dyDescent="0.2">
      <c r="F121" s="16"/>
      <c r="G121" s="36">
        <f t="shared" si="1"/>
        <v>0</v>
      </c>
      <c r="H121" s="12"/>
    </row>
    <row r="122" spans="1:9" ht="25.5" x14ac:dyDescent="0.2">
      <c r="A122" s="7" t="s">
        <v>627</v>
      </c>
      <c r="C122" s="7" t="s">
        <v>273</v>
      </c>
      <c r="D122" s="7" t="s">
        <v>628</v>
      </c>
      <c r="E122" s="7">
        <v>2</v>
      </c>
      <c r="F122" s="16">
        <v>1000000</v>
      </c>
      <c r="G122" s="36">
        <f t="shared" si="1"/>
        <v>2000000</v>
      </c>
      <c r="H122" s="12" t="s">
        <v>620</v>
      </c>
      <c r="I122" s="32" t="s">
        <v>623</v>
      </c>
    </row>
    <row r="123" spans="1:9" x14ac:dyDescent="0.2">
      <c r="A123" s="7" t="s">
        <v>627</v>
      </c>
      <c r="C123" s="7" t="s">
        <v>273</v>
      </c>
      <c r="D123" s="7" t="s">
        <v>638</v>
      </c>
      <c r="E123" s="7">
        <v>1</v>
      </c>
      <c r="F123" s="16">
        <v>100000</v>
      </c>
      <c r="G123" s="36">
        <f t="shared" si="1"/>
        <v>100000</v>
      </c>
      <c r="H123" s="12" t="s">
        <v>620</v>
      </c>
      <c r="I123" s="7" t="s">
        <v>629</v>
      </c>
    </row>
    <row r="124" spans="1:9" x14ac:dyDescent="0.2">
      <c r="F124" s="34"/>
    </row>
    <row r="126" spans="1:9" x14ac:dyDescent="0.2">
      <c r="F126" s="34"/>
    </row>
  </sheetData>
  <sortState xmlns:xlrd2="http://schemas.microsoft.com/office/spreadsheetml/2017/richdata2" ref="A1:D124">
    <sortCondition ref="B1:B12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2"/>
  <sheetViews>
    <sheetView workbookViewId="0">
      <selection sqref="A1:XFD1048576"/>
    </sheetView>
  </sheetViews>
  <sheetFormatPr defaultColWidth="8.85546875" defaultRowHeight="12.75" x14ac:dyDescent="0.2"/>
  <cols>
    <col min="1" max="1" width="8.85546875" style="1"/>
    <col min="2" max="2" width="47.28515625" style="1" customWidth="1"/>
    <col min="3" max="16384" width="8.85546875" style="1"/>
  </cols>
  <sheetData>
    <row r="1" spans="2:3" x14ac:dyDescent="0.2">
      <c r="B1" s="1" t="s">
        <v>97</v>
      </c>
      <c r="C1" s="1" t="s">
        <v>1</v>
      </c>
    </row>
    <row r="2" spans="2:3" s="7" customFormat="1" x14ac:dyDescent="0.2">
      <c r="B2" s="7" t="s">
        <v>148</v>
      </c>
      <c r="C2" s="9">
        <v>2</v>
      </c>
    </row>
    <row r="3" spans="2:3" s="7" customFormat="1" x14ac:dyDescent="0.2">
      <c r="B3" s="7" t="s">
        <v>238</v>
      </c>
      <c r="C3" s="8">
        <v>2</v>
      </c>
    </row>
    <row r="4" spans="2:3" s="4" customFormat="1" x14ac:dyDescent="0.2">
      <c r="B4" s="4" t="s">
        <v>149</v>
      </c>
      <c r="C4" s="5">
        <v>0</v>
      </c>
    </row>
    <row r="5" spans="2:3" s="7" customFormat="1" x14ac:dyDescent="0.2">
      <c r="B5" s="7" t="s">
        <v>150</v>
      </c>
      <c r="C5" s="8">
        <v>3</v>
      </c>
    </row>
    <row r="6" spans="2:3" s="7" customFormat="1" x14ac:dyDescent="0.2">
      <c r="B6" s="7" t="s">
        <v>151</v>
      </c>
      <c r="C6" s="8">
        <v>5</v>
      </c>
    </row>
    <row r="7" spans="2:3" s="7" customFormat="1" x14ac:dyDescent="0.2">
      <c r="B7" s="7" t="s">
        <v>155</v>
      </c>
      <c r="C7" s="8">
        <v>1</v>
      </c>
    </row>
    <row r="8" spans="2:3" s="7" customFormat="1" x14ac:dyDescent="0.2">
      <c r="B8" s="7" t="s">
        <v>152</v>
      </c>
      <c r="C8" s="8">
        <v>1</v>
      </c>
    </row>
    <row r="9" spans="2:3" s="7" customFormat="1" x14ac:dyDescent="0.2">
      <c r="B9" s="7" t="s">
        <v>153</v>
      </c>
      <c r="C9" s="8">
        <v>2</v>
      </c>
    </row>
    <row r="10" spans="2:3" s="7" customFormat="1" x14ac:dyDescent="0.2">
      <c r="B10" s="7" t="s">
        <v>154</v>
      </c>
      <c r="C10" s="8">
        <v>2</v>
      </c>
    </row>
    <row r="11" spans="2:3" s="7" customFormat="1" x14ac:dyDescent="0.2">
      <c r="B11" s="7" t="s">
        <v>240</v>
      </c>
      <c r="C11" s="8">
        <v>1</v>
      </c>
    </row>
    <row r="12" spans="2:3" s="7" customFormat="1" x14ac:dyDescent="0.2">
      <c r="B12" s="7" t="s">
        <v>239</v>
      </c>
      <c r="C12" s="8">
        <v>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5"/>
  <sheetViews>
    <sheetView workbookViewId="0">
      <selection activeCell="F13" sqref="F13"/>
    </sheetView>
  </sheetViews>
  <sheetFormatPr defaultColWidth="8.85546875" defaultRowHeight="12.75" x14ac:dyDescent="0.2"/>
  <cols>
    <col min="1" max="1" width="8.85546875" style="1"/>
    <col min="2" max="2" width="34" style="1" customWidth="1"/>
    <col min="3" max="16384" width="8.85546875" style="1"/>
  </cols>
  <sheetData>
    <row r="1" spans="2:3" x14ac:dyDescent="0.2">
      <c r="B1" s="1" t="s">
        <v>97</v>
      </c>
      <c r="C1" s="1" t="s">
        <v>1</v>
      </c>
    </row>
    <row r="2" spans="2:3" s="7" customFormat="1" x14ac:dyDescent="0.2">
      <c r="B2" s="7" t="s">
        <v>156</v>
      </c>
      <c r="C2" s="8">
        <v>2</v>
      </c>
    </row>
    <row r="3" spans="2:3" s="7" customFormat="1" x14ac:dyDescent="0.2">
      <c r="B3" s="7" t="s">
        <v>157</v>
      </c>
      <c r="C3" s="8">
        <v>1</v>
      </c>
    </row>
    <row r="4" spans="2:3" s="7" customFormat="1" x14ac:dyDescent="0.2">
      <c r="B4" s="7" t="s">
        <v>158</v>
      </c>
      <c r="C4" s="8">
        <v>1</v>
      </c>
    </row>
    <row r="5" spans="2:3" s="7" customFormat="1" x14ac:dyDescent="0.2">
      <c r="B5" s="7" t="s">
        <v>159</v>
      </c>
      <c r="C5" s="8">
        <v>3</v>
      </c>
    </row>
    <row r="6" spans="2:3" s="7" customFormat="1" x14ac:dyDescent="0.2">
      <c r="B6" s="7" t="s">
        <v>160</v>
      </c>
      <c r="C6" s="8">
        <v>1</v>
      </c>
    </row>
    <row r="7" spans="2:3" s="7" customFormat="1" x14ac:dyDescent="0.2">
      <c r="B7" s="7" t="s">
        <v>161</v>
      </c>
      <c r="C7" s="8">
        <v>2</v>
      </c>
    </row>
    <row r="8" spans="2:3" s="7" customFormat="1" x14ac:dyDescent="0.2">
      <c r="B8" s="7" t="s">
        <v>162</v>
      </c>
      <c r="C8" s="8">
        <v>2</v>
      </c>
    </row>
    <row r="9" spans="2:3" s="7" customFormat="1" x14ac:dyDescent="0.2">
      <c r="B9" s="7" t="s">
        <v>163</v>
      </c>
      <c r="C9" s="8" t="s">
        <v>164</v>
      </c>
    </row>
    <row r="10" spans="2:3" s="7" customFormat="1" x14ac:dyDescent="0.2">
      <c r="B10" s="7" t="s">
        <v>165</v>
      </c>
      <c r="C10" s="8" t="s">
        <v>166</v>
      </c>
    </row>
    <row r="11" spans="2:3" s="7" customFormat="1" x14ac:dyDescent="0.2">
      <c r="B11" s="7" t="s">
        <v>167</v>
      </c>
      <c r="C11" s="8">
        <v>1</v>
      </c>
    </row>
    <row r="12" spans="2:3" s="7" customFormat="1" x14ac:dyDescent="0.2">
      <c r="B12" s="7" t="s">
        <v>254</v>
      </c>
      <c r="C12" s="8">
        <v>2</v>
      </c>
    </row>
    <row r="13" spans="2:3" s="7" customFormat="1" x14ac:dyDescent="0.2">
      <c r="B13" s="7" t="s">
        <v>168</v>
      </c>
      <c r="C13" s="8">
        <v>2</v>
      </c>
    </row>
    <row r="14" spans="2:3" s="7" customFormat="1" x14ac:dyDescent="0.2">
      <c r="B14" s="7" t="s">
        <v>169</v>
      </c>
      <c r="C14" s="8">
        <v>2</v>
      </c>
    </row>
    <row r="15" spans="2:3" s="7" customFormat="1" x14ac:dyDescent="0.2">
      <c r="B15" s="7" t="s">
        <v>170</v>
      </c>
      <c r="C15" s="8">
        <v>2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22"/>
  <sheetViews>
    <sheetView workbookViewId="0">
      <selection activeCell="B15" sqref="B15"/>
    </sheetView>
  </sheetViews>
  <sheetFormatPr defaultColWidth="8.85546875" defaultRowHeight="12.75" x14ac:dyDescent="0.2"/>
  <cols>
    <col min="1" max="1" width="8.85546875" style="7"/>
    <col min="2" max="2" width="57.5703125" style="7" customWidth="1"/>
    <col min="3" max="16384" width="8.85546875" style="7"/>
  </cols>
  <sheetData>
    <row r="1" spans="2:4" x14ac:dyDescent="0.2">
      <c r="B1" s="7" t="s">
        <v>97</v>
      </c>
      <c r="C1" s="7" t="s">
        <v>1</v>
      </c>
    </row>
    <row r="2" spans="2:4" x14ac:dyDescent="0.2">
      <c r="B2" s="7" t="s">
        <v>171</v>
      </c>
      <c r="C2" s="8">
        <v>2</v>
      </c>
      <c r="D2" s="7" t="s">
        <v>81</v>
      </c>
    </row>
    <row r="3" spans="2:4" x14ac:dyDescent="0.2">
      <c r="B3" s="7" t="s">
        <v>189</v>
      </c>
      <c r="C3" s="8">
        <v>3</v>
      </c>
      <c r="D3" s="7" t="s">
        <v>81</v>
      </c>
    </row>
    <row r="4" spans="2:4" x14ac:dyDescent="0.2">
      <c r="B4" s="7" t="s">
        <v>190</v>
      </c>
      <c r="C4" s="8">
        <v>1</v>
      </c>
      <c r="D4" s="7" t="s">
        <v>81</v>
      </c>
    </row>
    <row r="5" spans="2:4" x14ac:dyDescent="0.2">
      <c r="B5" s="7" t="s">
        <v>172</v>
      </c>
      <c r="C5" s="8">
        <v>2</v>
      </c>
      <c r="D5" s="7" t="s">
        <v>81</v>
      </c>
    </row>
    <row r="6" spans="2:4" x14ac:dyDescent="0.2">
      <c r="B6" s="7" t="s">
        <v>173</v>
      </c>
      <c r="C6" s="8">
        <v>1</v>
      </c>
      <c r="D6" s="7" t="s">
        <v>81</v>
      </c>
    </row>
    <row r="7" spans="2:4" x14ac:dyDescent="0.2">
      <c r="B7" s="7" t="s">
        <v>174</v>
      </c>
      <c r="C7" s="8">
        <v>1</v>
      </c>
      <c r="D7" s="7" t="s">
        <v>81</v>
      </c>
    </row>
    <row r="8" spans="2:4" x14ac:dyDescent="0.2">
      <c r="B8" s="7" t="s">
        <v>175</v>
      </c>
      <c r="C8" s="8">
        <v>1</v>
      </c>
      <c r="D8" s="7" t="s">
        <v>81</v>
      </c>
    </row>
    <row r="9" spans="2:4" x14ac:dyDescent="0.2">
      <c r="B9" s="7" t="s">
        <v>176</v>
      </c>
      <c r="C9" s="8">
        <v>1</v>
      </c>
      <c r="D9" s="7" t="s">
        <v>81</v>
      </c>
    </row>
    <row r="10" spans="2:4" x14ac:dyDescent="0.2">
      <c r="B10" s="7" t="s">
        <v>186</v>
      </c>
      <c r="C10" s="8">
        <v>2</v>
      </c>
      <c r="D10" s="7" t="s">
        <v>81</v>
      </c>
    </row>
    <row r="11" spans="2:4" x14ac:dyDescent="0.2">
      <c r="B11" s="7" t="s">
        <v>177</v>
      </c>
      <c r="C11" s="8">
        <v>1</v>
      </c>
      <c r="D11" s="7" t="s">
        <v>81</v>
      </c>
    </row>
    <row r="12" spans="2:4" x14ac:dyDescent="0.2">
      <c r="B12" s="7" t="s">
        <v>178</v>
      </c>
      <c r="C12" s="8">
        <v>3</v>
      </c>
      <c r="D12" s="7" t="s">
        <v>81</v>
      </c>
    </row>
    <row r="13" spans="2:4" x14ac:dyDescent="0.2">
      <c r="B13" s="7" t="s">
        <v>179</v>
      </c>
      <c r="C13" s="8">
        <v>1</v>
      </c>
      <c r="D13" s="7" t="s">
        <v>81</v>
      </c>
    </row>
    <row r="14" spans="2:4" x14ac:dyDescent="0.2">
      <c r="B14" s="7" t="s">
        <v>180</v>
      </c>
      <c r="C14" s="8">
        <v>2</v>
      </c>
      <c r="D14" s="7" t="s">
        <v>81</v>
      </c>
    </row>
    <row r="15" spans="2:4" x14ac:dyDescent="0.2">
      <c r="B15" s="7" t="s">
        <v>191</v>
      </c>
      <c r="C15" s="8">
        <v>2</v>
      </c>
      <c r="D15" s="7" t="s">
        <v>81</v>
      </c>
    </row>
    <row r="16" spans="2:4" x14ac:dyDescent="0.2">
      <c r="B16" s="7" t="s">
        <v>188</v>
      </c>
      <c r="C16" s="8">
        <v>3</v>
      </c>
      <c r="D16" s="7" t="s">
        <v>81</v>
      </c>
    </row>
    <row r="17" spans="2:4" x14ac:dyDescent="0.2">
      <c r="B17" s="7" t="s">
        <v>181</v>
      </c>
      <c r="C17" s="8">
        <v>2</v>
      </c>
      <c r="D17" s="7" t="s">
        <v>81</v>
      </c>
    </row>
    <row r="18" spans="2:4" x14ac:dyDescent="0.2">
      <c r="B18" s="7" t="s">
        <v>182</v>
      </c>
      <c r="C18" s="8">
        <v>1</v>
      </c>
      <c r="D18" s="7" t="s">
        <v>81</v>
      </c>
    </row>
    <row r="19" spans="2:4" x14ac:dyDescent="0.2">
      <c r="B19" s="7" t="s">
        <v>183</v>
      </c>
      <c r="C19" s="8">
        <v>2</v>
      </c>
      <c r="D19" s="7" t="s">
        <v>81</v>
      </c>
    </row>
    <row r="20" spans="2:4" x14ac:dyDescent="0.2">
      <c r="B20" s="7" t="s">
        <v>184</v>
      </c>
      <c r="C20" s="8">
        <v>2</v>
      </c>
      <c r="D20" s="7" t="s">
        <v>81</v>
      </c>
    </row>
    <row r="21" spans="2:4" x14ac:dyDescent="0.2">
      <c r="B21" s="7" t="s">
        <v>185</v>
      </c>
      <c r="C21" s="8">
        <v>1</v>
      </c>
      <c r="D21" s="7" t="s">
        <v>81</v>
      </c>
    </row>
    <row r="22" spans="2:4" x14ac:dyDescent="0.2">
      <c r="B22" s="7" t="s">
        <v>187</v>
      </c>
      <c r="C22" s="8">
        <v>1</v>
      </c>
      <c r="D22" s="7" t="s">
        <v>81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D7"/>
  <sheetViews>
    <sheetView workbookViewId="0">
      <selection activeCell="B15" sqref="B15"/>
    </sheetView>
  </sheetViews>
  <sheetFormatPr defaultColWidth="8.85546875" defaultRowHeight="12.75" x14ac:dyDescent="0.2"/>
  <cols>
    <col min="1" max="1" width="8.85546875" style="7"/>
    <col min="2" max="2" width="55.140625" style="7" customWidth="1"/>
    <col min="3" max="16384" width="8.85546875" style="7"/>
  </cols>
  <sheetData>
    <row r="1" spans="2:4" x14ac:dyDescent="0.2">
      <c r="B1" s="7" t="s">
        <v>97</v>
      </c>
      <c r="C1" s="7" t="s">
        <v>1</v>
      </c>
    </row>
    <row r="2" spans="2:4" x14ac:dyDescent="0.2">
      <c r="B2" s="7" t="s">
        <v>192</v>
      </c>
      <c r="C2" s="8">
        <v>1</v>
      </c>
      <c r="D2" s="7" t="s">
        <v>81</v>
      </c>
    </row>
    <row r="3" spans="2:4" x14ac:dyDescent="0.2">
      <c r="B3" s="7" t="s">
        <v>193</v>
      </c>
      <c r="C3" s="8">
        <v>3</v>
      </c>
      <c r="D3" s="7" t="s">
        <v>81</v>
      </c>
    </row>
    <row r="4" spans="2:4" x14ac:dyDescent="0.2">
      <c r="B4" s="7" t="s">
        <v>194</v>
      </c>
      <c r="C4" s="8">
        <v>1</v>
      </c>
      <c r="D4" s="7" t="s">
        <v>81</v>
      </c>
    </row>
    <row r="5" spans="2:4" x14ac:dyDescent="0.2">
      <c r="B5" s="7" t="s">
        <v>195</v>
      </c>
      <c r="C5" s="8">
        <v>1</v>
      </c>
      <c r="D5" s="7" t="s">
        <v>81</v>
      </c>
    </row>
    <row r="6" spans="2:4" x14ac:dyDescent="0.2">
      <c r="B6" s="7" t="s">
        <v>196</v>
      </c>
      <c r="C6" s="8">
        <v>1</v>
      </c>
      <c r="D6" s="7" t="s">
        <v>81</v>
      </c>
    </row>
    <row r="7" spans="2:4" x14ac:dyDescent="0.2">
      <c r="B7" s="7" t="s">
        <v>197</v>
      </c>
      <c r="C7" s="8">
        <v>1</v>
      </c>
      <c r="D7" s="7" t="s">
        <v>81</v>
      </c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3"/>
  <sheetViews>
    <sheetView workbookViewId="0">
      <selection activeCell="A32" sqref="A32"/>
    </sheetView>
  </sheetViews>
  <sheetFormatPr defaultColWidth="8.85546875" defaultRowHeight="12.75" x14ac:dyDescent="0.2"/>
  <cols>
    <col min="1" max="2" width="8.85546875" style="7"/>
    <col min="3" max="3" width="19.85546875" style="7" customWidth="1"/>
    <col min="4" max="4" width="12.140625" style="7" customWidth="1"/>
    <col min="5" max="5" width="8.85546875" style="7"/>
    <col min="6" max="6" width="18" style="7" customWidth="1"/>
    <col min="7" max="16384" width="8.85546875" style="7"/>
  </cols>
  <sheetData>
    <row r="1" spans="2:6" x14ac:dyDescent="0.2">
      <c r="B1" s="7" t="s">
        <v>97</v>
      </c>
      <c r="C1" s="8" t="s">
        <v>230</v>
      </c>
      <c r="D1" s="7" t="s">
        <v>231</v>
      </c>
      <c r="E1" s="7" t="s">
        <v>232</v>
      </c>
      <c r="F1" s="7" t="s">
        <v>233</v>
      </c>
    </row>
    <row r="2" spans="2:6" x14ac:dyDescent="0.2">
      <c r="B2" s="7" t="s">
        <v>198</v>
      </c>
      <c r="C2" s="8" t="s">
        <v>235</v>
      </c>
      <c r="D2" s="7" t="s">
        <v>234</v>
      </c>
      <c r="E2" s="7">
        <v>123089</v>
      </c>
      <c r="F2" s="7">
        <v>4000</v>
      </c>
    </row>
    <row r="3" spans="2:6" x14ac:dyDescent="0.2">
      <c r="B3" s="7" t="s">
        <v>198</v>
      </c>
      <c r="C3" s="8" t="s">
        <v>237</v>
      </c>
      <c r="D3" s="7" t="s">
        <v>236</v>
      </c>
      <c r="E3" s="7">
        <v>87760</v>
      </c>
      <c r="F3" s="7">
        <v>4000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9"/>
  <sheetViews>
    <sheetView workbookViewId="0">
      <selection activeCell="B18" sqref="B18"/>
    </sheetView>
  </sheetViews>
  <sheetFormatPr defaultColWidth="8.85546875" defaultRowHeight="12.75" x14ac:dyDescent="0.2"/>
  <cols>
    <col min="1" max="1" width="8.85546875" style="7"/>
    <col min="2" max="2" width="50.7109375" style="7" customWidth="1"/>
    <col min="3" max="16384" width="8.85546875" style="7"/>
  </cols>
  <sheetData>
    <row r="1" spans="2:3" x14ac:dyDescent="0.2">
      <c r="B1" s="7" t="s">
        <v>97</v>
      </c>
      <c r="C1" s="8" t="s">
        <v>1</v>
      </c>
    </row>
    <row r="2" spans="2:3" x14ac:dyDescent="0.2">
      <c r="B2" s="7" t="s">
        <v>199</v>
      </c>
      <c r="C2" s="8">
        <v>2</v>
      </c>
    </row>
    <row r="3" spans="2:3" x14ac:dyDescent="0.2">
      <c r="B3" s="7" t="s">
        <v>200</v>
      </c>
      <c r="C3" s="8">
        <v>1</v>
      </c>
    </row>
    <row r="4" spans="2:3" x14ac:dyDescent="0.2">
      <c r="B4" s="7" t="s">
        <v>201</v>
      </c>
      <c r="C4" s="8">
        <v>2</v>
      </c>
    </row>
    <row r="5" spans="2:3" x14ac:dyDescent="0.2">
      <c r="B5" s="7" t="s">
        <v>202</v>
      </c>
      <c r="C5" s="8">
        <v>2</v>
      </c>
    </row>
    <row r="6" spans="2:3" x14ac:dyDescent="0.2">
      <c r="B6" s="7" t="s">
        <v>245</v>
      </c>
      <c r="C6" s="8">
        <v>1</v>
      </c>
    </row>
    <row r="7" spans="2:3" x14ac:dyDescent="0.2">
      <c r="B7" s="7" t="s">
        <v>244</v>
      </c>
      <c r="C7" s="8">
        <v>1</v>
      </c>
    </row>
    <row r="8" spans="2:3" x14ac:dyDescent="0.2">
      <c r="B8" s="7" t="s">
        <v>203</v>
      </c>
      <c r="C8" s="8">
        <v>1</v>
      </c>
    </row>
    <row r="9" spans="2:3" x14ac:dyDescent="0.2">
      <c r="B9" s="7" t="s">
        <v>204</v>
      </c>
      <c r="C9" s="8">
        <v>1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5"/>
  <sheetViews>
    <sheetView workbookViewId="0">
      <selection activeCell="C10" sqref="C10"/>
    </sheetView>
  </sheetViews>
  <sheetFormatPr defaultColWidth="8.85546875" defaultRowHeight="12.75" x14ac:dyDescent="0.2"/>
  <cols>
    <col min="1" max="1" width="8.85546875" style="7"/>
    <col min="2" max="2" width="29.7109375" style="7" customWidth="1"/>
    <col min="3" max="16384" width="8.85546875" style="7"/>
  </cols>
  <sheetData>
    <row r="1" spans="2:3" x14ac:dyDescent="0.2">
      <c r="B1" s="7" t="s">
        <v>97</v>
      </c>
      <c r="C1" s="8" t="s">
        <v>1</v>
      </c>
    </row>
    <row r="2" spans="2:3" x14ac:dyDescent="0.2">
      <c r="B2" s="7" t="s">
        <v>208</v>
      </c>
      <c r="C2" s="8">
        <v>3</v>
      </c>
    </row>
    <row r="3" spans="2:3" x14ac:dyDescent="0.2">
      <c r="B3" s="7" t="s">
        <v>207</v>
      </c>
      <c r="C3" s="8">
        <v>1</v>
      </c>
    </row>
    <row r="4" spans="2:3" x14ac:dyDescent="0.2">
      <c r="B4" s="7" t="s">
        <v>206</v>
      </c>
      <c r="C4" s="8">
        <v>2</v>
      </c>
    </row>
    <row r="5" spans="2:3" x14ac:dyDescent="0.2">
      <c r="B5" s="7" t="s">
        <v>205</v>
      </c>
      <c r="C5" s="8">
        <v>1</v>
      </c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9"/>
  <sheetViews>
    <sheetView workbookViewId="0">
      <selection sqref="A1:C1"/>
    </sheetView>
  </sheetViews>
  <sheetFormatPr defaultColWidth="8.85546875" defaultRowHeight="12.75" x14ac:dyDescent="0.2"/>
  <cols>
    <col min="1" max="1" width="8.85546875" style="7"/>
    <col min="2" max="2" width="24" style="7" customWidth="1"/>
    <col min="3" max="16384" width="8.85546875" style="7"/>
  </cols>
  <sheetData>
    <row r="1" spans="2:3" x14ac:dyDescent="0.2">
      <c r="B1" s="7" t="s">
        <v>97</v>
      </c>
      <c r="C1" s="8" t="s">
        <v>1</v>
      </c>
    </row>
    <row r="2" spans="2:3" x14ac:dyDescent="0.2">
      <c r="B2" s="7" t="s">
        <v>209</v>
      </c>
      <c r="C2" s="8">
        <v>2</v>
      </c>
    </row>
    <row r="3" spans="2:3" x14ac:dyDescent="0.2">
      <c r="B3" s="7" t="s">
        <v>210</v>
      </c>
      <c r="C3" s="8">
        <v>3</v>
      </c>
    </row>
    <row r="4" spans="2:3" x14ac:dyDescent="0.2">
      <c r="B4" s="7" t="s">
        <v>211</v>
      </c>
      <c r="C4" s="8">
        <v>2</v>
      </c>
    </row>
    <row r="5" spans="2:3" x14ac:dyDescent="0.2">
      <c r="B5" s="7" t="s">
        <v>253</v>
      </c>
      <c r="C5" s="8">
        <v>2</v>
      </c>
    </row>
    <row r="6" spans="2:3" x14ac:dyDescent="0.2">
      <c r="B6" s="7" t="s">
        <v>212</v>
      </c>
      <c r="C6" s="8">
        <v>1</v>
      </c>
    </row>
    <row r="7" spans="2:3" x14ac:dyDescent="0.2">
      <c r="B7" s="7" t="s">
        <v>213</v>
      </c>
      <c r="C7" s="8">
        <v>1</v>
      </c>
    </row>
    <row r="8" spans="2:3" x14ac:dyDescent="0.2">
      <c r="B8" s="7" t="s">
        <v>214</v>
      </c>
      <c r="C8" s="8">
        <v>1</v>
      </c>
    </row>
    <row r="9" spans="2:3" x14ac:dyDescent="0.2">
      <c r="B9" s="7" t="s">
        <v>215</v>
      </c>
      <c r="C9" s="8">
        <v>1</v>
      </c>
    </row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"/>
  <sheetViews>
    <sheetView workbookViewId="0">
      <selection activeCell="C31" sqref="C31"/>
    </sheetView>
  </sheetViews>
  <sheetFormatPr defaultColWidth="8.85546875" defaultRowHeight="12.75" x14ac:dyDescent="0.2"/>
  <cols>
    <col min="1" max="1" width="8.85546875" style="1"/>
    <col min="2" max="2" width="25.5703125" style="1" customWidth="1"/>
    <col min="3" max="16384" width="8.85546875" style="1"/>
  </cols>
  <sheetData>
    <row r="1" spans="1:3" x14ac:dyDescent="0.2">
      <c r="A1" s="7"/>
      <c r="B1" s="7" t="s">
        <v>97</v>
      </c>
      <c r="C1" s="8" t="s">
        <v>1</v>
      </c>
    </row>
    <row r="2" spans="1:3" x14ac:dyDescent="0.2">
      <c r="B2" s="1" t="s">
        <v>275</v>
      </c>
      <c r="C2" s="1">
        <v>1</v>
      </c>
    </row>
    <row r="3" spans="1:3" x14ac:dyDescent="0.2">
      <c r="B3" s="1" t="s">
        <v>276</v>
      </c>
      <c r="C3" s="1">
        <v>1</v>
      </c>
    </row>
    <row r="4" spans="1:3" x14ac:dyDescent="0.2">
      <c r="B4" s="1" t="s">
        <v>277</v>
      </c>
      <c r="C4" s="1">
        <v>1</v>
      </c>
    </row>
    <row r="5" spans="1:3" x14ac:dyDescent="0.2">
      <c r="B5" s="1" t="s">
        <v>278</v>
      </c>
      <c r="C5" s="1">
        <v>1</v>
      </c>
    </row>
    <row r="6" spans="1:3" x14ac:dyDescent="0.2">
      <c r="B6" s="1" t="s">
        <v>279</v>
      </c>
      <c r="C6" s="1">
        <v>1</v>
      </c>
    </row>
    <row r="7" spans="1:3" x14ac:dyDescent="0.2">
      <c r="B7" s="1" t="s">
        <v>280</v>
      </c>
      <c r="C7" s="1">
        <v>1</v>
      </c>
    </row>
    <row r="8" spans="1:3" x14ac:dyDescent="0.2">
      <c r="B8" s="1" t="s">
        <v>251</v>
      </c>
      <c r="C8" s="1" t="s">
        <v>273</v>
      </c>
    </row>
  </sheetData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9"/>
  <sheetViews>
    <sheetView workbookViewId="0">
      <selection activeCell="A8" sqref="A8"/>
    </sheetView>
  </sheetViews>
  <sheetFormatPr defaultRowHeight="12.75" x14ac:dyDescent="0.2"/>
  <cols>
    <col min="1" max="1" width="43.7109375" style="44" customWidth="1"/>
    <col min="2" max="16384" width="9.140625" style="44"/>
  </cols>
  <sheetData>
    <row r="1" spans="1:2" x14ac:dyDescent="0.2">
      <c r="A1" s="44" t="s">
        <v>97</v>
      </c>
      <c r="B1" s="44" t="s">
        <v>1</v>
      </c>
    </row>
    <row r="2" spans="1:2" x14ac:dyDescent="0.2">
      <c r="A2" s="44" t="s">
        <v>710</v>
      </c>
    </row>
    <row r="3" spans="1:2" x14ac:dyDescent="0.2">
      <c r="A3" s="44" t="s">
        <v>700</v>
      </c>
    </row>
    <row r="4" spans="1:2" x14ac:dyDescent="0.2">
      <c r="A4" s="44" t="s">
        <v>711</v>
      </c>
      <c r="B4" s="44">
        <v>2</v>
      </c>
    </row>
    <row r="5" spans="1:2" x14ac:dyDescent="0.2">
      <c r="A5" s="44" t="s">
        <v>714</v>
      </c>
      <c r="B5" s="44">
        <v>2</v>
      </c>
    </row>
    <row r="6" spans="1:2" x14ac:dyDescent="0.2">
      <c r="A6" s="44" t="s">
        <v>712</v>
      </c>
      <c r="B6" s="44">
        <v>1</v>
      </c>
    </row>
    <row r="7" spans="1:2" x14ac:dyDescent="0.2">
      <c r="A7" s="44" t="s">
        <v>716</v>
      </c>
    </row>
    <row r="8" spans="1:2" x14ac:dyDescent="0.2">
      <c r="A8" s="44" t="s">
        <v>692</v>
      </c>
      <c r="B8" s="44">
        <v>1</v>
      </c>
    </row>
    <row r="9" spans="1:2" x14ac:dyDescent="0.2">
      <c r="A9" s="44" t="s">
        <v>705</v>
      </c>
      <c r="B9" s="44">
        <v>1</v>
      </c>
    </row>
    <row r="10" spans="1:2" x14ac:dyDescent="0.2">
      <c r="A10" s="44" t="s">
        <v>707</v>
      </c>
      <c r="B10" s="44">
        <v>1</v>
      </c>
    </row>
    <row r="11" spans="1:2" x14ac:dyDescent="0.2">
      <c r="A11" s="44" t="s">
        <v>708</v>
      </c>
      <c r="B11" s="44">
        <v>2</v>
      </c>
    </row>
    <row r="12" spans="1:2" x14ac:dyDescent="0.2">
      <c r="A12" s="44" t="s">
        <v>690</v>
      </c>
      <c r="B12" s="44">
        <v>3</v>
      </c>
    </row>
    <row r="13" spans="1:2" x14ac:dyDescent="0.2">
      <c r="A13" s="44" t="s">
        <v>691</v>
      </c>
      <c r="B13" s="44">
        <v>3</v>
      </c>
    </row>
    <row r="14" spans="1:2" x14ac:dyDescent="0.2">
      <c r="A14" s="44" t="s">
        <v>249</v>
      </c>
      <c r="B14" s="44">
        <v>2</v>
      </c>
    </row>
    <row r="15" spans="1:2" x14ac:dyDescent="0.2">
      <c r="A15" s="44" t="s">
        <v>710</v>
      </c>
      <c r="B15" s="44">
        <v>10</v>
      </c>
    </row>
    <row r="16" spans="1:2" x14ac:dyDescent="0.2">
      <c r="A16" s="44" t="s">
        <v>709</v>
      </c>
      <c r="B16" s="44">
        <v>1</v>
      </c>
    </row>
    <row r="17" spans="1:2" x14ac:dyDescent="0.2">
      <c r="A17" s="44" t="s">
        <v>713</v>
      </c>
      <c r="B17" s="44">
        <v>1</v>
      </c>
    </row>
    <row r="18" spans="1:2" x14ac:dyDescent="0.2">
      <c r="A18" s="44" t="s">
        <v>688</v>
      </c>
      <c r="B18" s="44">
        <v>1</v>
      </c>
    </row>
    <row r="19" spans="1:2" x14ac:dyDescent="0.2">
      <c r="A19" s="44" t="s">
        <v>719</v>
      </c>
      <c r="B19" s="44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6347-7B78-4EA4-B3F3-0234C2FD40CA}">
  <dimension ref="A1:J195"/>
  <sheetViews>
    <sheetView topLeftCell="A73" zoomScale="147" workbookViewId="0">
      <selection activeCell="C93" sqref="C93"/>
    </sheetView>
  </sheetViews>
  <sheetFormatPr defaultColWidth="9.140625" defaultRowHeight="12.75" x14ac:dyDescent="0.2"/>
  <cols>
    <col min="1" max="1" width="43.140625" style="20" customWidth="1"/>
    <col min="2" max="2" width="59.42578125" style="20" customWidth="1"/>
    <col min="3" max="3" width="21.7109375" style="20" customWidth="1"/>
    <col min="4" max="4" width="40.7109375" style="20" customWidth="1"/>
    <col min="5" max="5" width="43.28515625" style="20" customWidth="1"/>
    <col min="6" max="6" width="9.140625" style="20"/>
    <col min="7" max="7" width="20.7109375" style="20" customWidth="1"/>
    <col min="8" max="8" width="15.28515625" style="20" customWidth="1"/>
    <col min="9" max="16384" width="9.140625" style="20"/>
  </cols>
  <sheetData>
    <row r="1" spans="1:10" x14ac:dyDescent="0.2">
      <c r="A1" s="19" t="s">
        <v>313</v>
      </c>
      <c r="B1" s="19" t="s">
        <v>312</v>
      </c>
      <c r="C1" s="19" t="s">
        <v>1</v>
      </c>
      <c r="D1" s="19"/>
      <c r="E1" s="19"/>
      <c r="F1" s="19"/>
      <c r="G1" s="19"/>
      <c r="H1" s="19"/>
      <c r="I1" s="19"/>
      <c r="J1" s="19"/>
    </row>
    <row r="2" spans="1:10" x14ac:dyDescent="0.2">
      <c r="A2" s="19" t="s">
        <v>603</v>
      </c>
      <c r="B2" s="19" t="s">
        <v>614</v>
      </c>
      <c r="C2" s="19">
        <v>1</v>
      </c>
      <c r="D2" s="19"/>
      <c r="E2" s="19"/>
      <c r="F2" s="25"/>
      <c r="G2" s="24"/>
      <c r="H2" s="24"/>
      <c r="I2" s="19"/>
      <c r="J2" s="19"/>
    </row>
    <row r="3" spans="1:10" x14ac:dyDescent="0.2">
      <c r="A3" s="19" t="s">
        <v>603</v>
      </c>
      <c r="B3" s="19" t="s">
        <v>613</v>
      </c>
      <c r="C3" s="19">
        <v>8</v>
      </c>
      <c r="D3" s="19"/>
      <c r="E3" s="19"/>
      <c r="F3" s="25"/>
      <c r="G3" s="24"/>
      <c r="H3" s="24"/>
      <c r="I3" s="19"/>
      <c r="J3" s="19"/>
    </row>
    <row r="4" spans="1:10" x14ac:dyDescent="0.2">
      <c r="A4" s="19" t="s">
        <v>603</v>
      </c>
      <c r="B4" s="19" t="s">
        <v>612</v>
      </c>
      <c r="C4" s="19">
        <v>6</v>
      </c>
      <c r="D4" s="19"/>
      <c r="E4" s="19"/>
      <c r="F4" s="25"/>
      <c r="G4" s="24"/>
      <c r="H4" s="24"/>
      <c r="I4" s="19"/>
      <c r="J4" s="19"/>
    </row>
    <row r="5" spans="1:10" x14ac:dyDescent="0.2">
      <c r="A5" s="19" t="s">
        <v>603</v>
      </c>
      <c r="B5" s="19" t="s">
        <v>611</v>
      </c>
      <c r="C5" s="19">
        <v>2</v>
      </c>
      <c r="D5" s="19"/>
      <c r="E5" s="19"/>
      <c r="F5" s="25"/>
      <c r="G5" s="24"/>
      <c r="H5" s="24"/>
      <c r="I5" s="19"/>
      <c r="J5" s="19"/>
    </row>
    <row r="6" spans="1:10" x14ac:dyDescent="0.2">
      <c r="A6" s="19" t="s">
        <v>603</v>
      </c>
      <c r="B6" s="19" t="s">
        <v>378</v>
      </c>
      <c r="C6" s="19">
        <v>1</v>
      </c>
      <c r="D6" s="19"/>
      <c r="E6" s="19"/>
      <c r="F6" s="25"/>
      <c r="G6" s="24"/>
      <c r="H6" s="24"/>
      <c r="I6" s="19"/>
      <c r="J6" s="19"/>
    </row>
    <row r="7" spans="1:10" x14ac:dyDescent="0.2">
      <c r="A7" s="19" t="s">
        <v>603</v>
      </c>
      <c r="B7" s="19" t="s">
        <v>610</v>
      </c>
      <c r="C7" s="19">
        <v>1</v>
      </c>
      <c r="D7" s="19"/>
      <c r="E7" s="19"/>
      <c r="F7" s="25"/>
      <c r="G7" s="24"/>
      <c r="H7" s="24"/>
      <c r="I7" s="19"/>
      <c r="J7" s="19"/>
    </row>
    <row r="8" spans="1:10" x14ac:dyDescent="0.2">
      <c r="A8" s="19" t="s">
        <v>603</v>
      </c>
      <c r="B8" s="19" t="s">
        <v>609</v>
      </c>
      <c r="C8" s="19">
        <v>3</v>
      </c>
      <c r="D8" s="19"/>
      <c r="E8" s="19"/>
      <c r="F8" s="25"/>
      <c r="G8" s="24"/>
      <c r="H8" s="24"/>
      <c r="I8" s="19"/>
      <c r="J8" s="19"/>
    </row>
    <row r="9" spans="1:10" x14ac:dyDescent="0.2">
      <c r="A9" s="19" t="s">
        <v>603</v>
      </c>
      <c r="B9" s="19" t="s">
        <v>608</v>
      </c>
      <c r="C9" s="19" t="s">
        <v>273</v>
      </c>
      <c r="D9" s="22"/>
      <c r="E9" s="19"/>
      <c r="F9" s="25"/>
      <c r="G9" s="24"/>
      <c r="H9" s="24"/>
      <c r="I9" s="19"/>
      <c r="J9" s="19"/>
    </row>
    <row r="10" spans="1:10" x14ac:dyDescent="0.2">
      <c r="A10" s="19" t="s">
        <v>603</v>
      </c>
      <c r="B10" s="19" t="s">
        <v>583</v>
      </c>
      <c r="C10" s="19">
        <v>1</v>
      </c>
      <c r="D10" s="19"/>
      <c r="E10" s="19"/>
      <c r="F10" s="25"/>
      <c r="G10" s="24"/>
      <c r="H10" s="24"/>
      <c r="I10" s="19"/>
      <c r="J10" s="19"/>
    </row>
    <row r="11" spans="1:10" x14ac:dyDescent="0.2">
      <c r="A11" s="19" t="s">
        <v>603</v>
      </c>
      <c r="B11" s="19" t="s">
        <v>582</v>
      </c>
      <c r="C11" s="19">
        <v>1</v>
      </c>
      <c r="D11" s="19"/>
      <c r="E11" s="19"/>
      <c r="F11" s="25"/>
      <c r="G11" s="24"/>
      <c r="H11" s="24"/>
      <c r="I11" s="19"/>
      <c r="J11" s="19"/>
    </row>
    <row r="12" spans="1:10" x14ac:dyDescent="0.2">
      <c r="A12" s="19" t="s">
        <v>603</v>
      </c>
      <c r="B12" s="19" t="s">
        <v>607</v>
      </c>
      <c r="C12" s="19">
        <v>1</v>
      </c>
      <c r="D12" s="19"/>
      <c r="E12" s="19"/>
      <c r="F12" s="25"/>
      <c r="G12" s="24"/>
      <c r="H12" s="24"/>
      <c r="I12" s="19"/>
      <c r="J12" s="19"/>
    </row>
    <row r="13" spans="1:10" x14ac:dyDescent="0.2">
      <c r="A13" s="19" t="s">
        <v>603</v>
      </c>
      <c r="B13" s="19" t="s">
        <v>606</v>
      </c>
      <c r="C13" s="19">
        <v>1</v>
      </c>
      <c r="D13" s="19"/>
      <c r="E13" s="19"/>
      <c r="F13" s="25"/>
      <c r="G13" s="24"/>
      <c r="H13" s="24"/>
      <c r="I13" s="19"/>
      <c r="J13" s="19"/>
    </row>
    <row r="14" spans="1:10" x14ac:dyDescent="0.2">
      <c r="A14" s="19" t="s">
        <v>603</v>
      </c>
      <c r="B14" s="19" t="s">
        <v>605</v>
      </c>
      <c r="C14" s="19">
        <v>1</v>
      </c>
      <c r="D14" s="19"/>
      <c r="E14" s="19"/>
      <c r="F14" s="25"/>
      <c r="G14" s="24"/>
      <c r="H14" s="24"/>
      <c r="I14" s="19"/>
      <c r="J14" s="19"/>
    </row>
    <row r="15" spans="1:10" x14ac:dyDescent="0.2">
      <c r="A15" s="19" t="s">
        <v>603</v>
      </c>
      <c r="B15" s="19" t="s">
        <v>596</v>
      </c>
      <c r="C15" s="19">
        <v>2</v>
      </c>
      <c r="D15" s="19"/>
      <c r="E15" s="19"/>
      <c r="F15" s="25"/>
      <c r="G15" s="24"/>
      <c r="H15" s="24"/>
      <c r="I15" s="19"/>
      <c r="J15" s="19"/>
    </row>
    <row r="16" spans="1:10" x14ac:dyDescent="0.2">
      <c r="A16" s="19" t="s">
        <v>603</v>
      </c>
      <c r="B16" s="19" t="s">
        <v>585</v>
      </c>
      <c r="C16" s="19">
        <v>2</v>
      </c>
      <c r="D16" s="19"/>
      <c r="E16" s="19"/>
      <c r="F16" s="25"/>
      <c r="G16" s="24"/>
      <c r="H16" s="24"/>
      <c r="I16" s="19"/>
      <c r="J16" s="19"/>
    </row>
    <row r="17" spans="1:10" x14ac:dyDescent="0.2">
      <c r="A17" s="19" t="s">
        <v>603</v>
      </c>
      <c r="B17" s="19" t="s">
        <v>604</v>
      </c>
      <c r="C17" s="19">
        <v>1</v>
      </c>
      <c r="D17" s="19"/>
      <c r="E17" s="19"/>
      <c r="F17" s="25"/>
      <c r="G17" s="24"/>
      <c r="H17" s="24"/>
      <c r="I17" s="19"/>
      <c r="J17" s="19"/>
    </row>
    <row r="18" spans="1:10" x14ac:dyDescent="0.2">
      <c r="A18" s="19" t="s">
        <v>603</v>
      </c>
      <c r="B18" s="19" t="s">
        <v>602</v>
      </c>
      <c r="C18" s="19">
        <v>1</v>
      </c>
      <c r="D18" s="22"/>
      <c r="E18" s="19"/>
      <c r="F18" s="25"/>
      <c r="G18" s="24"/>
      <c r="H18" s="24"/>
      <c r="I18" s="19"/>
      <c r="J18" s="19"/>
    </row>
    <row r="19" spans="1:10" ht="12" customHeight="1" x14ac:dyDescent="0.2">
      <c r="A19" s="19"/>
      <c r="B19" s="19"/>
      <c r="C19" s="19"/>
      <c r="D19" s="19"/>
      <c r="E19" s="19"/>
      <c r="F19" s="25"/>
      <c r="G19" s="24"/>
      <c r="H19" s="24"/>
      <c r="I19" s="19"/>
      <c r="J19" s="19"/>
    </row>
    <row r="20" spans="1:10" ht="13.5" customHeight="1" x14ac:dyDescent="0.2">
      <c r="A20" s="19" t="s">
        <v>601</v>
      </c>
      <c r="B20" s="19" t="s">
        <v>600</v>
      </c>
      <c r="C20" s="19">
        <v>1</v>
      </c>
      <c r="D20" s="19"/>
      <c r="E20" s="19"/>
      <c r="F20" s="25"/>
      <c r="G20" s="24"/>
      <c r="H20" s="24"/>
      <c r="I20" s="19"/>
      <c r="J20" s="19"/>
    </row>
    <row r="21" spans="1:10" ht="10.5" customHeight="1" x14ac:dyDescent="0.2">
      <c r="A21" s="19"/>
      <c r="B21" s="19"/>
      <c r="C21" s="19"/>
      <c r="D21" s="19"/>
      <c r="E21" s="19"/>
      <c r="F21" s="25"/>
      <c r="G21" s="24"/>
      <c r="H21" s="24"/>
      <c r="I21" s="19"/>
      <c r="J21" s="19"/>
    </row>
    <row r="22" spans="1:10" x14ac:dyDescent="0.2">
      <c r="A22" s="19" t="s">
        <v>586</v>
      </c>
      <c r="B22" s="19" t="s">
        <v>599</v>
      </c>
      <c r="C22" s="19">
        <v>3</v>
      </c>
      <c r="D22" s="19"/>
      <c r="E22" s="19"/>
      <c r="F22" s="25"/>
      <c r="G22" s="24"/>
      <c r="H22" s="24"/>
      <c r="I22" s="19"/>
      <c r="J22" s="19"/>
    </row>
    <row r="23" spans="1:10" x14ac:dyDescent="0.2">
      <c r="A23" s="19" t="s">
        <v>586</v>
      </c>
      <c r="B23" s="19" t="s">
        <v>598</v>
      </c>
      <c r="C23" s="19">
        <v>3</v>
      </c>
      <c r="D23" s="22"/>
      <c r="E23" s="19"/>
      <c r="F23" s="25"/>
      <c r="G23" s="24"/>
      <c r="H23" s="24"/>
      <c r="I23" s="19"/>
      <c r="J23" s="19"/>
    </row>
    <row r="24" spans="1:10" x14ac:dyDescent="0.2">
      <c r="A24" s="19" t="s">
        <v>586</v>
      </c>
      <c r="B24" s="19" t="s">
        <v>597</v>
      </c>
      <c r="C24" s="19">
        <v>4</v>
      </c>
      <c r="D24" s="19"/>
      <c r="E24" s="19"/>
      <c r="F24" s="25"/>
      <c r="G24" s="24"/>
      <c r="H24" s="24"/>
      <c r="I24" s="19"/>
      <c r="J24" s="19"/>
    </row>
    <row r="25" spans="1:10" x14ac:dyDescent="0.2">
      <c r="A25" s="19" t="s">
        <v>586</v>
      </c>
      <c r="B25" s="19" t="s">
        <v>596</v>
      </c>
      <c r="C25" s="19">
        <v>1</v>
      </c>
      <c r="D25" s="19"/>
      <c r="E25" s="19"/>
      <c r="F25" s="25"/>
      <c r="G25" s="24"/>
      <c r="H25" s="24"/>
      <c r="I25" s="19"/>
      <c r="J25" s="19"/>
    </row>
    <row r="26" spans="1:10" x14ac:dyDescent="0.2">
      <c r="A26" s="19" t="s">
        <v>586</v>
      </c>
      <c r="B26" s="19" t="s">
        <v>595</v>
      </c>
      <c r="C26" s="19">
        <v>4</v>
      </c>
      <c r="D26" s="19"/>
      <c r="E26" s="19"/>
      <c r="F26" s="25"/>
      <c r="G26" s="24"/>
      <c r="H26" s="24"/>
      <c r="I26" s="19"/>
      <c r="J26" s="19"/>
    </row>
    <row r="27" spans="1:10" x14ac:dyDescent="0.2">
      <c r="A27" s="19" t="s">
        <v>586</v>
      </c>
      <c r="B27" s="19" t="s">
        <v>594</v>
      </c>
      <c r="C27" s="19">
        <v>10</v>
      </c>
      <c r="D27" s="19"/>
      <c r="E27" s="19"/>
      <c r="F27" s="25"/>
      <c r="G27" s="24"/>
      <c r="H27" s="24"/>
      <c r="I27" s="19"/>
      <c r="J27" s="19"/>
    </row>
    <row r="28" spans="1:10" x14ac:dyDescent="0.2">
      <c r="A28" s="19" t="s">
        <v>586</v>
      </c>
      <c r="B28" s="19" t="s">
        <v>593</v>
      </c>
      <c r="C28" s="19">
        <v>1</v>
      </c>
      <c r="D28" s="19"/>
      <c r="E28" s="19"/>
      <c r="F28" s="25"/>
      <c r="G28" s="24"/>
      <c r="H28" s="24"/>
      <c r="I28" s="19"/>
      <c r="J28" s="19"/>
    </row>
    <row r="29" spans="1:10" x14ac:dyDescent="0.2">
      <c r="A29" s="19" t="s">
        <v>586</v>
      </c>
      <c r="B29" s="19" t="s">
        <v>592</v>
      </c>
      <c r="C29" s="19">
        <v>2</v>
      </c>
      <c r="D29" s="19"/>
      <c r="E29" s="19"/>
      <c r="F29" s="25"/>
      <c r="G29" s="24"/>
      <c r="H29" s="24"/>
      <c r="I29" s="19"/>
      <c r="J29" s="19"/>
    </row>
    <row r="30" spans="1:10" x14ac:dyDescent="0.2">
      <c r="A30" s="19" t="s">
        <v>586</v>
      </c>
      <c r="B30" s="19" t="s">
        <v>591</v>
      </c>
      <c r="C30" s="19">
        <v>1</v>
      </c>
      <c r="D30" s="19"/>
      <c r="E30" s="19"/>
      <c r="F30" s="25"/>
      <c r="G30" s="24"/>
      <c r="H30" s="24"/>
      <c r="I30" s="19"/>
      <c r="J30" s="19"/>
    </row>
    <row r="31" spans="1:10" x14ac:dyDescent="0.2">
      <c r="A31" s="19" t="s">
        <v>586</v>
      </c>
      <c r="B31" s="19" t="s">
        <v>590</v>
      </c>
      <c r="C31" s="19" t="s">
        <v>273</v>
      </c>
      <c r="D31" s="19"/>
      <c r="E31" s="19"/>
      <c r="F31" s="25"/>
      <c r="G31" s="24"/>
      <c r="H31" s="24"/>
      <c r="I31" s="19"/>
      <c r="J31" s="19"/>
    </row>
    <row r="32" spans="1:10" x14ac:dyDescent="0.2">
      <c r="A32" s="19" t="s">
        <v>586</v>
      </c>
      <c r="B32" s="19" t="s">
        <v>589</v>
      </c>
      <c r="C32" s="19" t="s">
        <v>273</v>
      </c>
      <c r="D32" s="19"/>
      <c r="E32" s="19"/>
      <c r="F32" s="25"/>
      <c r="G32" s="24"/>
      <c r="H32" s="24"/>
      <c r="I32" s="19"/>
      <c r="J32" s="19"/>
    </row>
    <row r="33" spans="1:10" x14ac:dyDescent="0.2">
      <c r="A33" s="19" t="s">
        <v>586</v>
      </c>
      <c r="B33" s="19" t="s">
        <v>588</v>
      </c>
      <c r="C33" s="19">
        <v>1</v>
      </c>
      <c r="D33" s="19"/>
      <c r="E33" s="19"/>
      <c r="F33" s="25"/>
      <c r="G33" s="24"/>
      <c r="H33" s="24"/>
      <c r="I33" s="19"/>
      <c r="J33" s="19"/>
    </row>
    <row r="34" spans="1:10" x14ac:dyDescent="0.2">
      <c r="A34" s="19" t="s">
        <v>586</v>
      </c>
      <c r="B34" s="19" t="s">
        <v>587</v>
      </c>
      <c r="C34" s="19">
        <v>1</v>
      </c>
      <c r="D34" s="19"/>
      <c r="E34" s="19"/>
      <c r="F34" s="25"/>
      <c r="G34" s="24"/>
      <c r="H34" s="24"/>
      <c r="I34" s="19"/>
      <c r="J34" s="19"/>
    </row>
    <row r="35" spans="1:10" x14ac:dyDescent="0.2">
      <c r="A35" s="19" t="s">
        <v>586</v>
      </c>
      <c r="B35" s="19" t="s">
        <v>585</v>
      </c>
      <c r="C35" s="19">
        <v>2</v>
      </c>
      <c r="D35" s="19"/>
      <c r="E35" s="19"/>
      <c r="F35" s="25"/>
      <c r="G35" s="24"/>
      <c r="H35" s="24"/>
      <c r="I35" s="19"/>
      <c r="J35" s="19"/>
    </row>
    <row r="36" spans="1:10" x14ac:dyDescent="0.2">
      <c r="A36" s="19"/>
      <c r="B36" s="19"/>
      <c r="C36" s="19"/>
      <c r="D36" s="19"/>
      <c r="E36" s="19"/>
      <c r="F36" s="25"/>
      <c r="G36" s="24"/>
      <c r="H36" s="24"/>
      <c r="I36" s="19"/>
      <c r="J36" s="19"/>
    </row>
    <row r="37" spans="1:10" x14ac:dyDescent="0.2">
      <c r="A37" s="19" t="s">
        <v>577</v>
      </c>
      <c r="B37" s="19" t="s">
        <v>584</v>
      </c>
      <c r="C37" s="19" t="s">
        <v>273</v>
      </c>
      <c r="D37" s="19"/>
      <c r="E37" s="19"/>
      <c r="F37" s="25"/>
      <c r="G37" s="24"/>
      <c r="H37" s="24"/>
      <c r="I37" s="19"/>
      <c r="J37" s="19"/>
    </row>
    <row r="38" spans="1:10" x14ac:dyDescent="0.2">
      <c r="A38" s="19" t="s">
        <v>577</v>
      </c>
      <c r="B38" s="19" t="s">
        <v>583</v>
      </c>
      <c r="C38" s="19">
        <v>6</v>
      </c>
      <c r="D38" s="19"/>
      <c r="E38" s="19"/>
      <c r="F38" s="25"/>
      <c r="G38" s="24"/>
      <c r="H38" s="24"/>
      <c r="I38" s="19"/>
      <c r="J38" s="19"/>
    </row>
    <row r="39" spans="1:10" x14ac:dyDescent="0.2">
      <c r="A39" s="19" t="s">
        <v>577</v>
      </c>
      <c r="B39" s="19" t="s">
        <v>582</v>
      </c>
      <c r="C39" s="19">
        <v>7</v>
      </c>
      <c r="D39" s="19"/>
      <c r="E39" s="19"/>
      <c r="F39" s="25"/>
      <c r="G39" s="24"/>
      <c r="H39" s="24"/>
      <c r="I39" s="19"/>
      <c r="J39" s="19"/>
    </row>
    <row r="40" spans="1:10" x14ac:dyDescent="0.2">
      <c r="A40" s="19" t="s">
        <v>577</v>
      </c>
      <c r="B40" s="19" t="s">
        <v>581</v>
      </c>
      <c r="C40" s="19">
        <v>6</v>
      </c>
      <c r="D40" s="19"/>
      <c r="E40" s="19"/>
      <c r="F40" s="25"/>
      <c r="G40" s="24"/>
      <c r="H40" s="24"/>
      <c r="I40" s="19"/>
      <c r="J40" s="19"/>
    </row>
    <row r="41" spans="1:10" x14ac:dyDescent="0.2">
      <c r="A41" s="19" t="s">
        <v>577</v>
      </c>
      <c r="B41" s="19" t="s">
        <v>580</v>
      </c>
      <c r="C41" s="19">
        <v>3</v>
      </c>
      <c r="D41" s="19"/>
      <c r="E41" s="19"/>
      <c r="F41" s="25"/>
      <c r="G41" s="24"/>
      <c r="H41" s="24"/>
      <c r="I41" s="19"/>
      <c r="J41" s="19"/>
    </row>
    <row r="42" spans="1:10" x14ac:dyDescent="0.2">
      <c r="A42" s="19" t="s">
        <v>577</v>
      </c>
      <c r="B42" s="19" t="s">
        <v>579</v>
      </c>
      <c r="C42" s="19">
        <v>2</v>
      </c>
      <c r="D42" s="19"/>
      <c r="E42" s="19"/>
      <c r="F42" s="25"/>
      <c r="G42" s="24"/>
      <c r="H42" s="24"/>
      <c r="I42" s="19"/>
      <c r="J42" s="19"/>
    </row>
    <row r="43" spans="1:10" x14ac:dyDescent="0.2">
      <c r="A43" s="19" t="s">
        <v>577</v>
      </c>
      <c r="B43" s="19" t="s">
        <v>703</v>
      </c>
      <c r="C43" s="19">
        <v>6</v>
      </c>
      <c r="D43" s="19"/>
      <c r="E43" s="19"/>
      <c r="F43" s="25"/>
      <c r="G43" s="24"/>
      <c r="H43" s="24"/>
      <c r="I43" s="19"/>
      <c r="J43" s="19"/>
    </row>
    <row r="44" spans="1:10" x14ac:dyDescent="0.2">
      <c r="A44" s="19" t="s">
        <v>577</v>
      </c>
      <c r="B44" s="19" t="s">
        <v>578</v>
      </c>
      <c r="C44" s="19">
        <v>1</v>
      </c>
      <c r="D44" s="19"/>
      <c r="E44" s="19"/>
      <c r="F44" s="25"/>
      <c r="G44" s="24"/>
      <c r="H44" s="24"/>
      <c r="I44" s="19"/>
      <c r="J44" s="19"/>
    </row>
    <row r="45" spans="1:10" x14ac:dyDescent="0.2">
      <c r="A45" s="19" t="s">
        <v>577</v>
      </c>
      <c r="B45" s="19" t="s">
        <v>576</v>
      </c>
      <c r="C45" s="19">
        <v>1</v>
      </c>
      <c r="D45" s="19"/>
      <c r="E45" s="19"/>
      <c r="F45" s="25"/>
      <c r="G45" s="24"/>
      <c r="H45" s="24"/>
      <c r="I45" s="19"/>
      <c r="J45" s="19"/>
    </row>
    <row r="46" spans="1:10" x14ac:dyDescent="0.2">
      <c r="A46" s="19"/>
      <c r="B46" s="19"/>
      <c r="C46" s="19"/>
      <c r="D46" s="19"/>
      <c r="E46" s="19"/>
      <c r="F46" s="25"/>
      <c r="G46" s="24"/>
      <c r="H46" s="24"/>
      <c r="I46" s="19"/>
      <c r="J46" s="19"/>
    </row>
    <row r="47" spans="1:10" x14ac:dyDescent="0.2">
      <c r="A47" s="19" t="s">
        <v>551</v>
      </c>
      <c r="B47" s="19" t="s">
        <v>575</v>
      </c>
      <c r="C47" s="19">
        <v>3</v>
      </c>
      <c r="D47" s="19"/>
      <c r="E47" s="19"/>
      <c r="F47" s="25"/>
      <c r="G47" s="24"/>
      <c r="H47" s="24"/>
      <c r="I47" s="19"/>
      <c r="J47" s="19"/>
    </row>
    <row r="48" spans="1:10" x14ac:dyDescent="0.2">
      <c r="A48" s="19" t="s">
        <v>551</v>
      </c>
      <c r="B48" s="19" t="s">
        <v>574</v>
      </c>
      <c r="C48" s="19">
        <v>2</v>
      </c>
      <c r="D48" s="19"/>
      <c r="E48" s="19"/>
      <c r="F48" s="25"/>
      <c r="G48" s="24"/>
      <c r="H48" s="24"/>
      <c r="I48" s="19"/>
      <c r="J48" s="19"/>
    </row>
    <row r="49" spans="1:10" x14ac:dyDescent="0.2">
      <c r="A49" s="19" t="s">
        <v>551</v>
      </c>
      <c r="B49" s="19" t="s">
        <v>573</v>
      </c>
      <c r="C49" s="19">
        <v>1</v>
      </c>
      <c r="D49" s="19"/>
      <c r="E49" s="19"/>
      <c r="F49" s="25"/>
      <c r="G49" s="24"/>
      <c r="H49" s="24"/>
      <c r="I49" s="19"/>
      <c r="J49" s="19"/>
    </row>
    <row r="50" spans="1:10" x14ac:dyDescent="0.2">
      <c r="A50" s="19" t="s">
        <v>551</v>
      </c>
      <c r="B50" s="19" t="s">
        <v>572</v>
      </c>
      <c r="C50" s="19">
        <v>1</v>
      </c>
      <c r="D50" s="19"/>
      <c r="E50" s="19"/>
      <c r="F50" s="25"/>
      <c r="G50" s="24"/>
      <c r="H50" s="24"/>
      <c r="I50" s="19"/>
      <c r="J50" s="19"/>
    </row>
    <row r="51" spans="1:10" x14ac:dyDescent="0.2">
      <c r="A51" s="19" t="s">
        <v>551</v>
      </c>
      <c r="B51" s="19" t="s">
        <v>571</v>
      </c>
      <c r="C51" s="19">
        <v>2</v>
      </c>
      <c r="D51" s="19"/>
      <c r="E51" s="19"/>
      <c r="F51" s="25"/>
      <c r="G51" s="24"/>
      <c r="H51" s="24"/>
      <c r="I51" s="19"/>
      <c r="J51" s="19"/>
    </row>
    <row r="52" spans="1:10" x14ac:dyDescent="0.2">
      <c r="A52" s="19" t="s">
        <v>551</v>
      </c>
      <c r="B52" s="19" t="s">
        <v>570</v>
      </c>
      <c r="C52" s="19">
        <v>3</v>
      </c>
      <c r="D52" s="19"/>
      <c r="E52" s="19"/>
      <c r="F52" s="25"/>
      <c r="G52" s="24"/>
      <c r="H52" s="24"/>
      <c r="I52" s="19"/>
      <c r="J52" s="19"/>
    </row>
    <row r="53" spans="1:10" x14ac:dyDescent="0.2">
      <c r="A53" s="19" t="s">
        <v>551</v>
      </c>
      <c r="B53" s="19" t="s">
        <v>569</v>
      </c>
      <c r="C53" s="19">
        <v>1</v>
      </c>
      <c r="D53" s="19"/>
      <c r="E53" s="19"/>
      <c r="F53" s="25"/>
      <c r="G53" s="24"/>
      <c r="H53" s="24"/>
      <c r="I53" s="19"/>
      <c r="J53" s="19"/>
    </row>
    <row r="54" spans="1:10" x14ac:dyDescent="0.2">
      <c r="A54" s="19" t="s">
        <v>551</v>
      </c>
      <c r="B54" s="19" t="s">
        <v>568</v>
      </c>
      <c r="C54" s="19">
        <v>2</v>
      </c>
      <c r="D54" s="19"/>
      <c r="E54" s="19"/>
      <c r="F54" s="25"/>
      <c r="G54" s="24"/>
      <c r="H54" s="24"/>
      <c r="I54" s="19"/>
      <c r="J54" s="19"/>
    </row>
    <row r="55" spans="1:10" x14ac:dyDescent="0.2">
      <c r="A55" s="19" t="s">
        <v>551</v>
      </c>
      <c r="B55" s="19" t="s">
        <v>560</v>
      </c>
      <c r="C55" s="19">
        <v>2</v>
      </c>
      <c r="D55" s="19"/>
      <c r="E55" s="19"/>
      <c r="F55" s="25"/>
      <c r="G55" s="24"/>
      <c r="H55" s="24"/>
      <c r="I55" s="19"/>
      <c r="J55" s="19"/>
    </row>
    <row r="56" spans="1:10" x14ac:dyDescent="0.2">
      <c r="A56" s="19" t="s">
        <v>551</v>
      </c>
      <c r="B56" s="19" t="s">
        <v>561</v>
      </c>
      <c r="C56" s="19">
        <v>5</v>
      </c>
      <c r="D56" s="19"/>
      <c r="E56" s="19"/>
      <c r="F56" s="25"/>
      <c r="G56" s="24"/>
      <c r="H56" s="24"/>
      <c r="I56" s="19"/>
      <c r="J56" s="19"/>
    </row>
    <row r="57" spans="1:10" x14ac:dyDescent="0.2">
      <c r="A57" s="19" t="s">
        <v>551</v>
      </c>
      <c r="B57" s="19" t="s">
        <v>567</v>
      </c>
      <c r="C57" s="19">
        <v>3</v>
      </c>
      <c r="D57" s="19"/>
      <c r="E57" s="19"/>
      <c r="F57" s="25"/>
      <c r="G57" s="24"/>
      <c r="H57" s="24"/>
      <c r="I57" s="19"/>
      <c r="J57" s="19"/>
    </row>
    <row r="58" spans="1:10" x14ac:dyDescent="0.2">
      <c r="A58" s="19" t="s">
        <v>551</v>
      </c>
      <c r="B58" s="19" t="s">
        <v>566</v>
      </c>
      <c r="C58" s="19">
        <v>3</v>
      </c>
      <c r="D58" s="19"/>
      <c r="E58" s="19"/>
      <c r="F58" s="25"/>
      <c r="G58" s="24"/>
      <c r="H58" s="24"/>
      <c r="I58" s="19"/>
      <c r="J58" s="19"/>
    </row>
    <row r="59" spans="1:10" x14ac:dyDescent="0.2">
      <c r="A59" s="19" t="s">
        <v>551</v>
      </c>
      <c r="B59" s="19" t="s">
        <v>565</v>
      </c>
      <c r="C59" s="19">
        <v>1</v>
      </c>
      <c r="D59" s="19"/>
      <c r="E59" s="19"/>
      <c r="F59" s="25"/>
      <c r="G59" s="24"/>
      <c r="H59" s="24"/>
      <c r="I59" s="19"/>
      <c r="J59" s="19"/>
    </row>
    <row r="60" spans="1:10" x14ac:dyDescent="0.2">
      <c r="A60" s="19" t="s">
        <v>551</v>
      </c>
      <c r="B60" s="19" t="s">
        <v>564</v>
      </c>
      <c r="C60" s="19">
        <v>1</v>
      </c>
      <c r="D60" s="19"/>
      <c r="E60" s="19"/>
      <c r="F60" s="25"/>
      <c r="G60" s="24"/>
      <c r="H60" s="24"/>
      <c r="I60" s="19"/>
      <c r="J60" s="19"/>
    </row>
    <row r="61" spans="1:10" x14ac:dyDescent="0.2">
      <c r="A61" s="19" t="s">
        <v>551</v>
      </c>
      <c r="B61" s="19" t="s">
        <v>563</v>
      </c>
      <c r="C61" s="19">
        <v>1</v>
      </c>
      <c r="D61" s="19"/>
      <c r="E61" s="19"/>
      <c r="F61" s="25"/>
      <c r="G61" s="24"/>
      <c r="H61" s="24"/>
      <c r="I61" s="19"/>
      <c r="J61" s="19"/>
    </row>
    <row r="62" spans="1:10" x14ac:dyDescent="0.2">
      <c r="A62" s="19" t="s">
        <v>551</v>
      </c>
      <c r="B62" s="19" t="s">
        <v>562</v>
      </c>
      <c r="C62" s="19">
        <v>1</v>
      </c>
      <c r="D62" s="19"/>
      <c r="E62" s="19"/>
      <c r="F62" s="25"/>
      <c r="G62" s="24"/>
      <c r="H62" s="24"/>
      <c r="I62" s="19"/>
      <c r="J62" s="19"/>
    </row>
    <row r="63" spans="1:10" x14ac:dyDescent="0.2">
      <c r="A63" s="19" t="s">
        <v>551</v>
      </c>
      <c r="B63" s="19" t="s">
        <v>561</v>
      </c>
      <c r="C63" s="19">
        <v>1</v>
      </c>
      <c r="D63" s="19"/>
      <c r="E63" s="19"/>
      <c r="F63" s="25"/>
      <c r="G63" s="24"/>
      <c r="H63" s="24"/>
      <c r="I63" s="19"/>
      <c r="J63" s="19"/>
    </row>
    <row r="64" spans="1:10" x14ac:dyDescent="0.2">
      <c r="A64" s="19" t="s">
        <v>551</v>
      </c>
      <c r="B64" s="19" t="s">
        <v>560</v>
      </c>
      <c r="C64" s="19">
        <v>1</v>
      </c>
      <c r="D64" s="19"/>
      <c r="E64" s="19"/>
      <c r="F64" s="25"/>
      <c r="G64" s="24"/>
      <c r="H64" s="24"/>
      <c r="I64" s="19"/>
      <c r="J64" s="19"/>
    </row>
    <row r="65" spans="1:10" x14ac:dyDescent="0.2">
      <c r="A65" s="19" t="s">
        <v>551</v>
      </c>
      <c r="B65" s="19" t="s">
        <v>559</v>
      </c>
      <c r="C65" s="19">
        <v>1</v>
      </c>
      <c r="D65" s="19"/>
      <c r="E65" s="19"/>
      <c r="F65" s="25"/>
      <c r="G65" s="24"/>
      <c r="H65" s="24"/>
      <c r="I65" s="19"/>
      <c r="J65" s="19"/>
    </row>
    <row r="66" spans="1:10" x14ac:dyDescent="0.2">
      <c r="A66" s="19" t="s">
        <v>551</v>
      </c>
      <c r="B66" s="19" t="s">
        <v>558</v>
      </c>
      <c r="C66" s="19">
        <v>1</v>
      </c>
      <c r="D66" s="19"/>
      <c r="E66" s="19"/>
      <c r="F66" s="25"/>
      <c r="G66" s="24"/>
      <c r="H66" s="24"/>
      <c r="I66" s="19"/>
      <c r="J66" s="19"/>
    </row>
    <row r="67" spans="1:10" x14ac:dyDescent="0.2">
      <c r="A67" s="19" t="s">
        <v>551</v>
      </c>
      <c r="B67" s="19" t="s">
        <v>557</v>
      </c>
      <c r="C67" s="19">
        <v>2</v>
      </c>
      <c r="D67" s="19"/>
      <c r="E67" s="19"/>
      <c r="F67" s="25"/>
      <c r="G67" s="24"/>
      <c r="H67" s="24"/>
      <c r="I67" s="19"/>
      <c r="J67" s="19"/>
    </row>
    <row r="68" spans="1:10" x14ac:dyDescent="0.2">
      <c r="A68" s="19" t="s">
        <v>551</v>
      </c>
      <c r="B68" s="19" t="s">
        <v>556</v>
      </c>
      <c r="C68" s="19">
        <v>2</v>
      </c>
      <c r="D68" s="19"/>
      <c r="E68" s="19"/>
      <c r="F68" s="25"/>
      <c r="G68" s="24"/>
      <c r="H68" s="24"/>
      <c r="I68" s="19"/>
      <c r="J68" s="19"/>
    </row>
    <row r="69" spans="1:10" x14ac:dyDescent="0.2">
      <c r="A69" s="19" t="s">
        <v>551</v>
      </c>
      <c r="B69" s="19" t="s">
        <v>555</v>
      </c>
      <c r="C69" s="19">
        <v>6</v>
      </c>
      <c r="D69" s="19"/>
      <c r="E69" s="19"/>
      <c r="F69" s="25"/>
      <c r="G69" s="24"/>
      <c r="H69" s="24"/>
      <c r="I69" s="19"/>
      <c r="J69" s="19"/>
    </row>
    <row r="70" spans="1:10" x14ac:dyDescent="0.2">
      <c r="A70" s="19" t="s">
        <v>551</v>
      </c>
      <c r="B70" s="19" t="s">
        <v>554</v>
      </c>
      <c r="C70" s="19">
        <v>3</v>
      </c>
      <c r="D70" s="19"/>
      <c r="E70" s="19"/>
      <c r="F70" s="25"/>
      <c r="G70" s="24"/>
      <c r="H70" s="24"/>
      <c r="I70" s="19"/>
      <c r="J70" s="19"/>
    </row>
    <row r="71" spans="1:10" x14ac:dyDescent="0.2">
      <c r="A71" s="19" t="s">
        <v>551</v>
      </c>
      <c r="B71" s="19" t="s">
        <v>553</v>
      </c>
      <c r="C71" s="19">
        <v>1</v>
      </c>
      <c r="D71" s="19"/>
      <c r="E71" s="19"/>
      <c r="F71" s="25"/>
      <c r="G71" s="24"/>
      <c r="H71" s="24"/>
      <c r="I71" s="19"/>
      <c r="J71" s="19"/>
    </row>
    <row r="72" spans="1:10" x14ac:dyDescent="0.2">
      <c r="A72" s="19" t="s">
        <v>551</v>
      </c>
      <c r="B72" s="19" t="s">
        <v>552</v>
      </c>
      <c r="C72" s="19">
        <v>1</v>
      </c>
      <c r="D72" s="19"/>
      <c r="E72" s="19"/>
      <c r="F72" s="25"/>
      <c r="G72" s="24"/>
      <c r="H72" s="24"/>
      <c r="I72" s="19"/>
      <c r="J72" s="19"/>
    </row>
    <row r="73" spans="1:10" x14ac:dyDescent="0.2">
      <c r="A73" s="19" t="s">
        <v>551</v>
      </c>
      <c r="B73" s="19" t="s">
        <v>550</v>
      </c>
      <c r="C73" s="19">
        <v>1</v>
      </c>
      <c r="D73" s="19"/>
      <c r="E73" s="19"/>
      <c r="F73" s="25"/>
      <c r="G73" s="24"/>
      <c r="H73" s="24"/>
      <c r="I73" s="19"/>
      <c r="J73" s="19"/>
    </row>
    <row r="74" spans="1:10" x14ac:dyDescent="0.2">
      <c r="A74" s="19"/>
      <c r="B74" s="19"/>
      <c r="C74" s="19"/>
      <c r="D74" s="19"/>
      <c r="E74" s="19"/>
      <c r="F74" s="25"/>
      <c r="G74" s="24"/>
      <c r="H74" s="24"/>
      <c r="I74" s="19"/>
      <c r="J74" s="19"/>
    </row>
    <row r="75" spans="1:10" x14ac:dyDescent="0.2">
      <c r="A75" s="19" t="s">
        <v>546</v>
      </c>
      <c r="B75" s="19" t="s">
        <v>549</v>
      </c>
      <c r="C75" s="19">
        <v>1</v>
      </c>
      <c r="D75" s="19"/>
      <c r="E75" s="19"/>
      <c r="F75" s="25"/>
      <c r="G75" s="24"/>
      <c r="H75" s="24"/>
      <c r="I75" s="19"/>
      <c r="J75" s="19"/>
    </row>
    <row r="76" spans="1:10" x14ac:dyDescent="0.2">
      <c r="A76" s="19" t="s">
        <v>546</v>
      </c>
      <c r="B76" s="19" t="s">
        <v>548</v>
      </c>
      <c r="C76" s="19" t="s">
        <v>273</v>
      </c>
      <c r="D76" s="19"/>
      <c r="E76" s="19"/>
      <c r="F76" s="25"/>
      <c r="G76" s="24"/>
      <c r="H76" s="24"/>
      <c r="I76" s="19"/>
      <c r="J76" s="19"/>
    </row>
    <row r="77" spans="1:10" x14ac:dyDescent="0.2">
      <c r="A77" s="19" t="s">
        <v>546</v>
      </c>
      <c r="B77" s="19" t="s">
        <v>547</v>
      </c>
      <c r="C77" s="19">
        <v>1</v>
      </c>
      <c r="D77" s="19"/>
      <c r="E77" s="19"/>
      <c r="F77" s="25"/>
      <c r="G77" s="24"/>
      <c r="H77" s="24"/>
      <c r="I77" s="19"/>
      <c r="J77" s="19"/>
    </row>
    <row r="78" spans="1:10" x14ac:dyDescent="0.2">
      <c r="A78" s="19" t="s">
        <v>546</v>
      </c>
      <c r="B78" s="19" t="s">
        <v>545</v>
      </c>
      <c r="C78" s="19">
        <v>0</v>
      </c>
      <c r="D78" s="19"/>
      <c r="E78" s="19"/>
      <c r="F78" s="25"/>
      <c r="G78" s="24"/>
      <c r="H78" s="24"/>
      <c r="I78" s="19"/>
      <c r="J78" s="19"/>
    </row>
    <row r="79" spans="1:10" x14ac:dyDescent="0.2">
      <c r="A79" s="19"/>
      <c r="B79" s="19"/>
      <c r="C79" s="19"/>
      <c r="D79" s="19"/>
      <c r="E79" s="19"/>
      <c r="F79" s="25"/>
      <c r="G79" s="24"/>
      <c r="H79" s="24"/>
      <c r="I79" s="19"/>
      <c r="J79" s="19"/>
    </row>
    <row r="80" spans="1:10" x14ac:dyDescent="0.2">
      <c r="A80" s="19" t="s">
        <v>541</v>
      </c>
      <c r="B80" s="19" t="s">
        <v>544</v>
      </c>
      <c r="C80" s="19">
        <v>2</v>
      </c>
    </row>
    <row r="81" spans="1:10" x14ac:dyDescent="0.2">
      <c r="A81" s="19" t="s">
        <v>541</v>
      </c>
      <c r="B81" s="19" t="s">
        <v>543</v>
      </c>
      <c r="C81" s="19">
        <v>1</v>
      </c>
    </row>
    <row r="82" spans="1:10" x14ac:dyDescent="0.2">
      <c r="A82" s="19" t="s">
        <v>541</v>
      </c>
      <c r="B82" s="19" t="s">
        <v>702</v>
      </c>
      <c r="C82" s="19">
        <v>3</v>
      </c>
    </row>
    <row r="83" spans="1:10" x14ac:dyDescent="0.2">
      <c r="A83" s="19" t="s">
        <v>541</v>
      </c>
      <c r="B83" s="19" t="s">
        <v>542</v>
      </c>
      <c r="C83" s="19">
        <v>1</v>
      </c>
    </row>
    <row r="84" spans="1:10" x14ac:dyDescent="0.2">
      <c r="A84" s="19" t="s">
        <v>541</v>
      </c>
      <c r="B84" s="19" t="s">
        <v>540</v>
      </c>
      <c r="C84" s="19">
        <v>1</v>
      </c>
    </row>
    <row r="86" spans="1:10" x14ac:dyDescent="0.2">
      <c r="A86" s="19" t="s">
        <v>534</v>
      </c>
      <c r="B86" s="19" t="s">
        <v>539</v>
      </c>
      <c r="C86" s="19">
        <v>3</v>
      </c>
      <c r="D86" s="19"/>
      <c r="E86" s="19"/>
      <c r="F86" s="25"/>
      <c r="G86" s="24"/>
      <c r="H86" s="24"/>
      <c r="I86" s="19"/>
      <c r="J86" s="19"/>
    </row>
    <row r="87" spans="1:10" x14ac:dyDescent="0.2">
      <c r="A87" s="19" t="s">
        <v>534</v>
      </c>
      <c r="B87" s="19" t="s">
        <v>538</v>
      </c>
      <c r="C87" s="19"/>
      <c r="D87" s="19"/>
      <c r="E87" s="19"/>
      <c r="F87" s="25"/>
      <c r="G87" s="24"/>
      <c r="H87" s="24"/>
      <c r="I87" s="19"/>
      <c r="J87" s="19"/>
    </row>
    <row r="88" spans="1:10" x14ac:dyDescent="0.2">
      <c r="A88" s="19" t="s">
        <v>534</v>
      </c>
      <c r="B88" s="19" t="s">
        <v>537</v>
      </c>
      <c r="C88" s="19" t="s">
        <v>273</v>
      </c>
      <c r="D88" s="19"/>
      <c r="F88" s="25"/>
      <c r="G88" s="31"/>
    </row>
    <row r="89" spans="1:10" x14ac:dyDescent="0.2">
      <c r="A89" s="19" t="s">
        <v>534</v>
      </c>
      <c r="B89" s="19" t="s">
        <v>536</v>
      </c>
      <c r="C89" s="19">
        <v>5</v>
      </c>
      <c r="D89" s="19"/>
      <c r="F89" s="25"/>
      <c r="G89" s="31"/>
    </row>
    <row r="90" spans="1:10" x14ac:dyDescent="0.2">
      <c r="A90" s="19" t="s">
        <v>534</v>
      </c>
      <c r="B90" s="19" t="s">
        <v>535</v>
      </c>
      <c r="C90" s="19">
        <v>2</v>
      </c>
      <c r="G90" s="31"/>
    </row>
    <row r="91" spans="1:10" x14ac:dyDescent="0.2">
      <c r="A91" s="19" t="s">
        <v>534</v>
      </c>
      <c r="B91" s="19" t="s">
        <v>533</v>
      </c>
      <c r="C91" s="19">
        <v>2</v>
      </c>
      <c r="G91" s="31"/>
    </row>
    <row r="92" spans="1:10" x14ac:dyDescent="0.2">
      <c r="A92" s="19"/>
      <c r="B92" s="19"/>
      <c r="C92" s="19"/>
      <c r="G92" s="31"/>
    </row>
    <row r="93" spans="1:10" x14ac:dyDescent="0.2">
      <c r="A93" s="19" t="s">
        <v>525</v>
      </c>
      <c r="B93" s="19" t="s">
        <v>532</v>
      </c>
      <c r="C93" s="19">
        <v>3</v>
      </c>
      <c r="G93" s="31"/>
    </row>
    <row r="94" spans="1:10" x14ac:dyDescent="0.2">
      <c r="A94" s="19" t="s">
        <v>525</v>
      </c>
      <c r="B94" s="19" t="s">
        <v>531</v>
      </c>
      <c r="C94" s="19">
        <v>2</v>
      </c>
      <c r="G94" s="31"/>
    </row>
    <row r="95" spans="1:10" x14ac:dyDescent="0.2">
      <c r="A95" s="19" t="s">
        <v>525</v>
      </c>
      <c r="B95" s="19" t="s">
        <v>530</v>
      </c>
      <c r="C95" s="19">
        <v>10</v>
      </c>
      <c r="G95" s="31"/>
    </row>
    <row r="96" spans="1:10" x14ac:dyDescent="0.2">
      <c r="A96" s="19" t="s">
        <v>525</v>
      </c>
      <c r="B96" s="19" t="s">
        <v>529</v>
      </c>
      <c r="C96" s="19">
        <v>7</v>
      </c>
    </row>
    <row r="97" spans="1:7" x14ac:dyDescent="0.2">
      <c r="A97" s="19" t="s">
        <v>525</v>
      </c>
      <c r="B97" s="19" t="s">
        <v>528</v>
      </c>
      <c r="C97" s="19">
        <v>1</v>
      </c>
    </row>
    <row r="98" spans="1:7" x14ac:dyDescent="0.2">
      <c r="A98" s="19" t="s">
        <v>525</v>
      </c>
      <c r="B98" s="19" t="s">
        <v>527</v>
      </c>
      <c r="C98" s="19">
        <v>3</v>
      </c>
    </row>
    <row r="99" spans="1:7" x14ac:dyDescent="0.2">
      <c r="A99" s="19" t="s">
        <v>525</v>
      </c>
      <c r="B99" s="19" t="s">
        <v>526</v>
      </c>
      <c r="C99" s="19">
        <v>10</v>
      </c>
    </row>
    <row r="100" spans="1:7" x14ac:dyDescent="0.2">
      <c r="A100" s="19" t="s">
        <v>525</v>
      </c>
      <c r="B100" s="19" t="s">
        <v>524</v>
      </c>
      <c r="C100" s="20" t="s">
        <v>273</v>
      </c>
      <c r="G100" s="31"/>
    </row>
    <row r="101" spans="1:7" x14ac:dyDescent="0.2">
      <c r="A101" s="19" t="s">
        <v>525</v>
      </c>
      <c r="B101" s="19" t="s">
        <v>524</v>
      </c>
      <c r="C101" s="19">
        <v>1</v>
      </c>
      <c r="G101" s="31"/>
    </row>
    <row r="102" spans="1:7" x14ac:dyDescent="0.2">
      <c r="A102" s="19" t="s">
        <v>525</v>
      </c>
      <c r="B102" s="19" t="s">
        <v>689</v>
      </c>
      <c r="C102" s="19">
        <v>1</v>
      </c>
      <c r="G102" s="31"/>
    </row>
    <row r="103" spans="1:7" x14ac:dyDescent="0.2">
      <c r="A103" s="19"/>
      <c r="B103" s="19"/>
      <c r="G103" s="31"/>
    </row>
    <row r="104" spans="1:7" x14ac:dyDescent="0.2">
      <c r="A104" s="20" t="s">
        <v>520</v>
      </c>
      <c r="B104" s="19" t="s">
        <v>523</v>
      </c>
      <c r="C104" s="20">
        <v>2</v>
      </c>
      <c r="G104" s="31"/>
    </row>
    <row r="105" spans="1:7" x14ac:dyDescent="0.2">
      <c r="A105" s="20" t="s">
        <v>520</v>
      </c>
      <c r="B105" s="19" t="s">
        <v>522</v>
      </c>
      <c r="C105" s="20">
        <v>2</v>
      </c>
      <c r="G105" s="31"/>
    </row>
    <row r="106" spans="1:7" x14ac:dyDescent="0.2">
      <c r="A106" s="20" t="s">
        <v>520</v>
      </c>
      <c r="B106" s="19" t="s">
        <v>521</v>
      </c>
      <c r="C106" s="20">
        <v>2</v>
      </c>
      <c r="G106" s="31"/>
    </row>
    <row r="107" spans="1:7" x14ac:dyDescent="0.2">
      <c r="A107" s="20" t="s">
        <v>520</v>
      </c>
      <c r="B107" s="19" t="s">
        <v>519</v>
      </c>
      <c r="C107" s="20">
        <v>2</v>
      </c>
      <c r="G107" s="31"/>
    </row>
    <row r="108" spans="1:7" x14ac:dyDescent="0.2">
      <c r="B108" s="19"/>
      <c r="G108" s="31"/>
    </row>
    <row r="109" spans="1:7" x14ac:dyDescent="0.2">
      <c r="A109" s="20" t="s">
        <v>515</v>
      </c>
      <c r="B109" s="19" t="s">
        <v>518</v>
      </c>
      <c r="C109" s="20">
        <v>3</v>
      </c>
      <c r="G109" s="31"/>
    </row>
    <row r="110" spans="1:7" x14ac:dyDescent="0.2">
      <c r="A110" s="20" t="s">
        <v>515</v>
      </c>
      <c r="B110" s="19" t="s">
        <v>517</v>
      </c>
      <c r="C110" s="20">
        <v>2</v>
      </c>
      <c r="G110" s="31"/>
    </row>
    <row r="111" spans="1:7" x14ac:dyDescent="0.2">
      <c r="A111" s="20" t="s">
        <v>515</v>
      </c>
      <c r="B111" s="19" t="s">
        <v>516</v>
      </c>
      <c r="C111" s="20">
        <v>1</v>
      </c>
      <c r="G111" s="31"/>
    </row>
    <row r="112" spans="1:7" x14ac:dyDescent="0.2">
      <c r="A112" s="20" t="s">
        <v>515</v>
      </c>
      <c r="B112" s="19" t="s">
        <v>514</v>
      </c>
      <c r="C112" s="20">
        <v>2</v>
      </c>
      <c r="G112" s="31"/>
    </row>
    <row r="113" spans="1:7" x14ac:dyDescent="0.2">
      <c r="B113" s="19"/>
      <c r="G113" s="31"/>
    </row>
    <row r="114" spans="1:7" x14ac:dyDescent="0.2">
      <c r="A114" s="20" t="s">
        <v>510</v>
      </c>
      <c r="B114" s="20" t="s">
        <v>513</v>
      </c>
      <c r="C114" s="20">
        <v>2</v>
      </c>
      <c r="G114" s="31"/>
    </row>
    <row r="115" spans="1:7" x14ac:dyDescent="0.2">
      <c r="A115" s="20" t="s">
        <v>510</v>
      </c>
      <c r="B115" s="20" t="s">
        <v>512</v>
      </c>
      <c r="C115" s="20">
        <v>4</v>
      </c>
      <c r="G115" s="31"/>
    </row>
    <row r="116" spans="1:7" x14ac:dyDescent="0.2">
      <c r="A116" s="20" t="s">
        <v>510</v>
      </c>
      <c r="B116" s="20" t="s">
        <v>511</v>
      </c>
      <c r="C116" s="20">
        <v>7</v>
      </c>
    </row>
    <row r="117" spans="1:7" x14ac:dyDescent="0.2">
      <c r="A117" s="20" t="s">
        <v>510</v>
      </c>
      <c r="B117" s="20" t="s">
        <v>509</v>
      </c>
      <c r="C117" s="20">
        <v>4</v>
      </c>
      <c r="G117" s="31"/>
    </row>
    <row r="118" spans="1:7" x14ac:dyDescent="0.2">
      <c r="G118" s="31"/>
    </row>
    <row r="119" spans="1:7" x14ac:dyDescent="0.2">
      <c r="A119" s="20" t="s">
        <v>502</v>
      </c>
      <c r="B119" s="20" t="s">
        <v>508</v>
      </c>
      <c r="C119" s="20">
        <v>2</v>
      </c>
      <c r="G119" s="31"/>
    </row>
    <row r="120" spans="1:7" x14ac:dyDescent="0.2">
      <c r="A120" s="20" t="s">
        <v>502</v>
      </c>
      <c r="B120" s="20" t="s">
        <v>507</v>
      </c>
      <c r="C120" s="20">
        <v>1</v>
      </c>
      <c r="G120" s="31"/>
    </row>
    <row r="121" spans="1:7" x14ac:dyDescent="0.2">
      <c r="A121" s="20" t="s">
        <v>502</v>
      </c>
      <c r="B121" s="20" t="s">
        <v>506</v>
      </c>
      <c r="G121" s="31"/>
    </row>
    <row r="122" spans="1:7" x14ac:dyDescent="0.2">
      <c r="A122" s="20" t="s">
        <v>502</v>
      </c>
      <c r="B122" s="20" t="s">
        <v>505</v>
      </c>
      <c r="C122" s="20">
        <v>2</v>
      </c>
      <c r="G122" s="31"/>
    </row>
    <row r="123" spans="1:7" x14ac:dyDescent="0.2">
      <c r="A123" s="20" t="s">
        <v>502</v>
      </c>
      <c r="B123" s="20" t="s">
        <v>504</v>
      </c>
      <c r="C123" s="20">
        <v>10</v>
      </c>
      <c r="G123" s="31"/>
    </row>
    <row r="124" spans="1:7" x14ac:dyDescent="0.2">
      <c r="A124" s="20" t="s">
        <v>502</v>
      </c>
      <c r="B124" s="20" t="s">
        <v>503</v>
      </c>
      <c r="C124" s="20">
        <v>1</v>
      </c>
      <c r="G124" s="31"/>
    </row>
    <row r="125" spans="1:7" x14ac:dyDescent="0.2">
      <c r="A125" s="20" t="s">
        <v>502</v>
      </c>
      <c r="B125" s="20" t="s">
        <v>501</v>
      </c>
      <c r="C125" s="20">
        <v>1</v>
      </c>
    </row>
    <row r="127" spans="1:7" x14ac:dyDescent="0.2">
      <c r="A127" s="20" t="s">
        <v>494</v>
      </c>
      <c r="B127" s="20" t="s">
        <v>500</v>
      </c>
      <c r="C127" s="20">
        <v>1</v>
      </c>
    </row>
    <row r="128" spans="1:7" x14ac:dyDescent="0.2">
      <c r="A128" s="20" t="s">
        <v>494</v>
      </c>
      <c r="B128" s="20" t="s">
        <v>499</v>
      </c>
      <c r="C128" s="20">
        <v>3</v>
      </c>
      <c r="G128" s="31"/>
    </row>
    <row r="129" spans="1:7" x14ac:dyDescent="0.2">
      <c r="A129" s="20" t="s">
        <v>494</v>
      </c>
      <c r="B129" s="20" t="s">
        <v>498</v>
      </c>
      <c r="C129" s="20">
        <v>28</v>
      </c>
      <c r="G129" s="31"/>
    </row>
    <row r="130" spans="1:7" x14ac:dyDescent="0.2">
      <c r="A130" s="20" t="s">
        <v>494</v>
      </c>
      <c r="B130" s="20" t="s">
        <v>497</v>
      </c>
      <c r="C130" s="20">
        <v>1</v>
      </c>
      <c r="G130" s="31"/>
    </row>
    <row r="131" spans="1:7" x14ac:dyDescent="0.2">
      <c r="A131" s="20" t="s">
        <v>494</v>
      </c>
      <c r="B131" s="20" t="s">
        <v>496</v>
      </c>
      <c r="C131" s="20" t="s">
        <v>273</v>
      </c>
      <c r="G131" s="31"/>
    </row>
    <row r="132" spans="1:7" x14ac:dyDescent="0.2">
      <c r="A132" s="20" t="s">
        <v>494</v>
      </c>
      <c r="B132" s="20" t="s">
        <v>495</v>
      </c>
      <c r="C132" s="20">
        <v>5</v>
      </c>
      <c r="G132" s="31"/>
    </row>
    <row r="133" spans="1:7" x14ac:dyDescent="0.2">
      <c r="A133" s="20" t="s">
        <v>494</v>
      </c>
      <c r="B133" s="20" t="s">
        <v>493</v>
      </c>
      <c r="C133" s="20">
        <v>1</v>
      </c>
      <c r="G133" s="31"/>
    </row>
    <row r="134" spans="1:7" x14ac:dyDescent="0.2">
      <c r="G134" s="31"/>
    </row>
    <row r="135" spans="1:7" x14ac:dyDescent="0.2">
      <c r="A135" s="20" t="s">
        <v>487</v>
      </c>
      <c r="B135" s="20" t="s">
        <v>51</v>
      </c>
      <c r="C135" s="20">
        <v>3</v>
      </c>
      <c r="G135" s="31"/>
    </row>
    <row r="136" spans="1:7" x14ac:dyDescent="0.2">
      <c r="A136" s="20" t="s">
        <v>487</v>
      </c>
      <c r="B136" s="20" t="s">
        <v>492</v>
      </c>
      <c r="C136" s="20">
        <v>2</v>
      </c>
    </row>
    <row r="137" spans="1:7" x14ac:dyDescent="0.2">
      <c r="A137" s="20" t="s">
        <v>487</v>
      </c>
      <c r="B137" s="20" t="s">
        <v>491</v>
      </c>
      <c r="C137" s="20">
        <v>1</v>
      </c>
    </row>
    <row r="138" spans="1:7" x14ac:dyDescent="0.2">
      <c r="A138" s="20" t="s">
        <v>487</v>
      </c>
      <c r="B138" s="20" t="s">
        <v>490</v>
      </c>
      <c r="C138" s="20" t="s">
        <v>273</v>
      </c>
    </row>
    <row r="139" spans="1:7" x14ac:dyDescent="0.2">
      <c r="A139" s="20" t="s">
        <v>487</v>
      </c>
      <c r="B139" s="20" t="s">
        <v>489</v>
      </c>
      <c r="C139" s="20">
        <v>2</v>
      </c>
    </row>
    <row r="140" spans="1:7" x14ac:dyDescent="0.2">
      <c r="A140" s="20" t="s">
        <v>487</v>
      </c>
      <c r="B140" s="20" t="s">
        <v>488</v>
      </c>
      <c r="C140" s="20">
        <v>1</v>
      </c>
    </row>
    <row r="141" spans="1:7" x14ac:dyDescent="0.2">
      <c r="A141" s="20" t="s">
        <v>487</v>
      </c>
      <c r="B141" s="20" t="s">
        <v>486</v>
      </c>
      <c r="C141" s="20">
        <v>6</v>
      </c>
    </row>
    <row r="142" spans="1:7" x14ac:dyDescent="0.2">
      <c r="A142" s="20" t="s">
        <v>487</v>
      </c>
      <c r="B142" s="20" t="s">
        <v>704</v>
      </c>
      <c r="C142" s="20">
        <v>4</v>
      </c>
    </row>
    <row r="144" spans="1:7" x14ac:dyDescent="0.2">
      <c r="A144" s="20" t="s">
        <v>485</v>
      </c>
      <c r="B144" s="20" t="s">
        <v>484</v>
      </c>
      <c r="C144" s="20" t="s">
        <v>273</v>
      </c>
    </row>
    <row r="146" spans="1:7" x14ac:dyDescent="0.2">
      <c r="A146" s="20" t="s">
        <v>480</v>
      </c>
      <c r="B146" s="20" t="s">
        <v>483</v>
      </c>
      <c r="C146" s="20">
        <v>2</v>
      </c>
    </row>
    <row r="147" spans="1:7" x14ac:dyDescent="0.2">
      <c r="A147" s="20" t="s">
        <v>480</v>
      </c>
      <c r="B147" s="20" t="s">
        <v>482</v>
      </c>
    </row>
    <row r="148" spans="1:7" x14ac:dyDescent="0.2">
      <c r="A148" s="20" t="s">
        <v>480</v>
      </c>
      <c r="B148" s="20" t="s">
        <v>481</v>
      </c>
      <c r="C148" s="20">
        <v>1</v>
      </c>
    </row>
    <row r="149" spans="1:7" x14ac:dyDescent="0.2">
      <c r="A149" s="20" t="s">
        <v>480</v>
      </c>
      <c r="B149" s="20" t="s">
        <v>479</v>
      </c>
      <c r="C149" s="20">
        <v>2</v>
      </c>
    </row>
    <row r="151" spans="1:7" x14ac:dyDescent="0.2">
      <c r="A151" s="20" t="s">
        <v>476</v>
      </c>
      <c r="B151" s="20" t="s">
        <v>478</v>
      </c>
      <c r="C151" s="20">
        <v>1</v>
      </c>
      <c r="G151" s="31"/>
    </row>
    <row r="152" spans="1:7" x14ac:dyDescent="0.2">
      <c r="A152" s="20" t="s">
        <v>476</v>
      </c>
      <c r="B152" s="20" t="s">
        <v>477</v>
      </c>
      <c r="C152" s="20" t="s">
        <v>273</v>
      </c>
    </row>
    <row r="153" spans="1:7" x14ac:dyDescent="0.2">
      <c r="A153" s="20" t="s">
        <v>476</v>
      </c>
      <c r="B153" s="20" t="s">
        <v>701</v>
      </c>
      <c r="C153" s="20">
        <v>1</v>
      </c>
    </row>
    <row r="154" spans="1:7" x14ac:dyDescent="0.2">
      <c r="A154" s="20" t="s">
        <v>476</v>
      </c>
      <c r="B154" s="20" t="s">
        <v>475</v>
      </c>
      <c r="C154" s="20">
        <v>2</v>
      </c>
    </row>
    <row r="156" spans="1:7" x14ac:dyDescent="0.2">
      <c r="A156" s="20" t="s">
        <v>474</v>
      </c>
      <c r="B156" s="20" t="s">
        <v>473</v>
      </c>
      <c r="C156" s="20">
        <v>6</v>
      </c>
    </row>
    <row r="158" spans="1:7" x14ac:dyDescent="0.2">
      <c r="A158" s="20" t="s">
        <v>464</v>
      </c>
      <c r="B158" s="20" t="s">
        <v>472</v>
      </c>
      <c r="C158" s="20" t="s">
        <v>273</v>
      </c>
    </row>
    <row r="159" spans="1:7" x14ac:dyDescent="0.2">
      <c r="A159" s="20" t="s">
        <v>464</v>
      </c>
      <c r="B159" s="20" t="s">
        <v>471</v>
      </c>
      <c r="C159" s="20">
        <v>3</v>
      </c>
    </row>
    <row r="160" spans="1:7" x14ac:dyDescent="0.2">
      <c r="A160" s="20" t="s">
        <v>464</v>
      </c>
      <c r="B160" s="20" t="s">
        <v>470</v>
      </c>
      <c r="C160" s="20" t="s">
        <v>273</v>
      </c>
    </row>
    <row r="161" spans="1:3" x14ac:dyDescent="0.2">
      <c r="A161" s="20" t="s">
        <v>464</v>
      </c>
      <c r="B161" s="20" t="s">
        <v>469</v>
      </c>
      <c r="C161" s="20">
        <v>1</v>
      </c>
    </row>
    <row r="162" spans="1:3" x14ac:dyDescent="0.2">
      <c r="A162" s="20" t="s">
        <v>464</v>
      </c>
      <c r="B162" s="20" t="s">
        <v>468</v>
      </c>
      <c r="C162" s="20">
        <v>7</v>
      </c>
    </row>
    <row r="163" spans="1:3" x14ac:dyDescent="0.2">
      <c r="A163" s="20" t="s">
        <v>464</v>
      </c>
      <c r="B163" s="20" t="s">
        <v>467</v>
      </c>
      <c r="C163" s="20">
        <v>1</v>
      </c>
    </row>
    <row r="164" spans="1:3" x14ac:dyDescent="0.2">
      <c r="A164" s="20" t="s">
        <v>464</v>
      </c>
      <c r="B164" s="20" t="s">
        <v>466</v>
      </c>
      <c r="C164" s="20">
        <v>2</v>
      </c>
    </row>
    <row r="165" spans="1:3" x14ac:dyDescent="0.2">
      <c r="A165" s="20" t="s">
        <v>464</v>
      </c>
      <c r="B165" s="20" t="s">
        <v>465</v>
      </c>
      <c r="C165" s="20">
        <v>1</v>
      </c>
    </row>
    <row r="166" spans="1:3" x14ac:dyDescent="0.2">
      <c r="A166" s="20" t="s">
        <v>464</v>
      </c>
      <c r="B166" s="19" t="s">
        <v>71</v>
      </c>
      <c r="C166" s="20">
        <v>2</v>
      </c>
    </row>
    <row r="167" spans="1:3" x14ac:dyDescent="0.2">
      <c r="B167" s="19"/>
    </row>
    <row r="168" spans="1:3" x14ac:dyDescent="0.2">
      <c r="A168" s="20" t="s">
        <v>461</v>
      </c>
      <c r="B168" s="20" t="s">
        <v>463</v>
      </c>
      <c r="C168" s="20">
        <v>20</v>
      </c>
    </row>
    <row r="169" spans="1:3" x14ac:dyDescent="0.2">
      <c r="A169" s="20" t="s">
        <v>461</v>
      </c>
      <c r="B169" s="20" t="s">
        <v>462</v>
      </c>
      <c r="C169" s="20">
        <v>2</v>
      </c>
    </row>
    <row r="170" spans="1:3" x14ac:dyDescent="0.2">
      <c r="A170" s="20" t="s">
        <v>461</v>
      </c>
      <c r="B170" s="20" t="s">
        <v>350</v>
      </c>
      <c r="C170" s="20">
        <v>2</v>
      </c>
    </row>
    <row r="172" spans="1:3" x14ac:dyDescent="0.2">
      <c r="A172" s="20" t="s">
        <v>459</v>
      </c>
      <c r="B172" s="20" t="s">
        <v>460</v>
      </c>
      <c r="C172" s="20">
        <v>2</v>
      </c>
    </row>
    <row r="173" spans="1:3" x14ac:dyDescent="0.2">
      <c r="A173" s="20" t="s">
        <v>459</v>
      </c>
      <c r="B173" s="20" t="s">
        <v>458</v>
      </c>
      <c r="C173" s="20" t="s">
        <v>273</v>
      </c>
    </row>
    <row r="175" spans="1:3" x14ac:dyDescent="0.2">
      <c r="A175" s="20" t="s">
        <v>445</v>
      </c>
      <c r="B175" s="20" t="s">
        <v>457</v>
      </c>
      <c r="C175" s="30">
        <v>1</v>
      </c>
    </row>
    <row r="176" spans="1:3" x14ac:dyDescent="0.2">
      <c r="A176" s="20" t="s">
        <v>445</v>
      </c>
      <c r="B176" s="20" t="s">
        <v>457</v>
      </c>
      <c r="C176" s="30">
        <v>1</v>
      </c>
    </row>
    <row r="177" spans="1:3" x14ac:dyDescent="0.2">
      <c r="A177" s="20" t="s">
        <v>445</v>
      </c>
      <c r="B177" s="20" t="s">
        <v>456</v>
      </c>
      <c r="C177" s="30">
        <v>1</v>
      </c>
    </row>
    <row r="178" spans="1:3" x14ac:dyDescent="0.2">
      <c r="A178" s="20" t="s">
        <v>445</v>
      </c>
      <c r="B178" s="20" t="s">
        <v>455</v>
      </c>
      <c r="C178" s="30">
        <v>1</v>
      </c>
    </row>
    <row r="179" spans="1:3" x14ac:dyDescent="0.2">
      <c r="A179" s="20" t="s">
        <v>445</v>
      </c>
      <c r="B179" s="20" t="s">
        <v>454</v>
      </c>
      <c r="C179" s="30">
        <v>3</v>
      </c>
    </row>
    <row r="180" spans="1:3" x14ac:dyDescent="0.2">
      <c r="A180" s="20" t="s">
        <v>445</v>
      </c>
      <c r="B180" s="20" t="s">
        <v>453</v>
      </c>
      <c r="C180" s="30">
        <v>3</v>
      </c>
    </row>
    <row r="181" spans="1:3" x14ac:dyDescent="0.2">
      <c r="A181" s="20" t="s">
        <v>445</v>
      </c>
      <c r="B181" s="20" t="s">
        <v>452</v>
      </c>
      <c r="C181" s="30">
        <v>1</v>
      </c>
    </row>
    <row r="182" spans="1:3" x14ac:dyDescent="0.2">
      <c r="A182" s="20" t="s">
        <v>445</v>
      </c>
      <c r="B182" s="20" t="s">
        <v>451</v>
      </c>
      <c r="C182" s="20">
        <v>1</v>
      </c>
    </row>
    <row r="183" spans="1:3" x14ac:dyDescent="0.2">
      <c r="A183" s="20" t="s">
        <v>445</v>
      </c>
      <c r="B183" s="20" t="s">
        <v>450</v>
      </c>
      <c r="C183" s="20">
        <v>17</v>
      </c>
    </row>
    <row r="184" spans="1:3" x14ac:dyDescent="0.2">
      <c r="A184" s="20" t="s">
        <v>445</v>
      </c>
      <c r="B184" s="20" t="s">
        <v>449</v>
      </c>
      <c r="C184" s="20">
        <v>5</v>
      </c>
    </row>
    <row r="185" spans="1:3" x14ac:dyDescent="0.2">
      <c r="A185" s="20" t="s">
        <v>445</v>
      </c>
      <c r="B185" s="20" t="s">
        <v>448</v>
      </c>
      <c r="C185" s="20">
        <v>1</v>
      </c>
    </row>
    <row r="186" spans="1:3" x14ac:dyDescent="0.2">
      <c r="A186" s="20" t="s">
        <v>445</v>
      </c>
      <c r="B186" s="20" t="s">
        <v>447</v>
      </c>
      <c r="C186" s="20">
        <v>1</v>
      </c>
    </row>
    <row r="187" spans="1:3" x14ac:dyDescent="0.2">
      <c r="A187" s="20" t="s">
        <v>445</v>
      </c>
      <c r="B187" s="20" t="s">
        <v>446</v>
      </c>
      <c r="C187" s="20">
        <v>1</v>
      </c>
    </row>
    <row r="188" spans="1:3" x14ac:dyDescent="0.2">
      <c r="A188" s="20" t="s">
        <v>445</v>
      </c>
      <c r="B188" s="20" t="s">
        <v>444</v>
      </c>
      <c r="C188" s="20">
        <v>2</v>
      </c>
    </row>
    <row r="195" s="29" customFormat="1" x14ac:dyDescent="0.2"/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5"/>
  <sheetViews>
    <sheetView tabSelected="1" workbookViewId="0">
      <selection activeCell="C18" sqref="C18"/>
    </sheetView>
  </sheetViews>
  <sheetFormatPr defaultColWidth="9.140625" defaultRowHeight="12.75" x14ac:dyDescent="0.2"/>
  <cols>
    <col min="1" max="1" width="33.28515625" style="3" customWidth="1"/>
    <col min="2" max="2" width="9.140625" style="3"/>
    <col min="3" max="3" width="29.42578125" style="3" customWidth="1"/>
    <col min="4" max="16384" width="9.140625" style="3"/>
  </cols>
  <sheetData>
    <row r="1" spans="1:3" x14ac:dyDescent="0.2">
      <c r="A1" s="3" t="s">
        <v>97</v>
      </c>
      <c r="B1" s="3" t="s">
        <v>1</v>
      </c>
      <c r="C1" s="3" t="s">
        <v>721</v>
      </c>
    </row>
    <row r="2" spans="1:3" s="45" customFormat="1" x14ac:dyDescent="0.2">
      <c r="A2" s="45" t="s">
        <v>706</v>
      </c>
      <c r="B2" s="45">
        <v>1</v>
      </c>
      <c r="C2" s="45" t="s">
        <v>722</v>
      </c>
    </row>
    <row r="3" spans="1:3" s="45" customFormat="1" x14ac:dyDescent="0.2">
      <c r="A3" s="45" t="s">
        <v>216</v>
      </c>
      <c r="B3" s="45">
        <v>1</v>
      </c>
      <c r="C3" s="45" t="s">
        <v>722</v>
      </c>
    </row>
    <row r="4" spans="1:3" s="45" customFormat="1" x14ac:dyDescent="0.2">
      <c r="A4" s="45" t="s">
        <v>217</v>
      </c>
      <c r="B4" s="45">
        <v>1</v>
      </c>
      <c r="C4" s="45" t="s">
        <v>723</v>
      </c>
    </row>
    <row r="5" spans="1:3" s="45" customFormat="1" x14ac:dyDescent="0.2">
      <c r="A5" s="45" t="s">
        <v>218</v>
      </c>
      <c r="B5" s="45">
        <v>1</v>
      </c>
      <c r="C5" s="45" t="s">
        <v>724</v>
      </c>
    </row>
    <row r="6" spans="1:3" s="45" customFormat="1" x14ac:dyDescent="0.2">
      <c r="A6" s="45" t="s">
        <v>695</v>
      </c>
      <c r="B6" s="45">
        <v>1</v>
      </c>
      <c r="C6" s="45" t="s">
        <v>722</v>
      </c>
    </row>
    <row r="7" spans="1:3" s="45" customFormat="1" x14ac:dyDescent="0.2">
      <c r="A7" s="45" t="s">
        <v>696</v>
      </c>
      <c r="B7" s="45">
        <v>1</v>
      </c>
      <c r="C7" s="45" t="s">
        <v>722</v>
      </c>
    </row>
    <row r="8" spans="1:3" s="45" customFormat="1" x14ac:dyDescent="0.2">
      <c r="A8" s="45" t="s">
        <v>697</v>
      </c>
      <c r="B8" s="45">
        <v>1</v>
      </c>
      <c r="C8" s="45" t="s">
        <v>724</v>
      </c>
    </row>
    <row r="9" spans="1:3" x14ac:dyDescent="0.2">
      <c r="A9" s="3" t="s">
        <v>693</v>
      </c>
      <c r="B9" s="3">
        <v>2</v>
      </c>
      <c r="C9" s="45" t="s">
        <v>723</v>
      </c>
    </row>
    <row r="10" spans="1:3" x14ac:dyDescent="0.2">
      <c r="A10" s="3" t="s">
        <v>694</v>
      </c>
      <c r="B10" s="3">
        <v>1</v>
      </c>
      <c r="C10" s="45" t="s">
        <v>723</v>
      </c>
    </row>
    <row r="11" spans="1:3" x14ac:dyDescent="0.2">
      <c r="A11" s="3" t="s">
        <v>250</v>
      </c>
      <c r="C11" s="45" t="s">
        <v>723</v>
      </c>
    </row>
    <row r="12" spans="1:3" x14ac:dyDescent="0.2">
      <c r="A12" s="3" t="s">
        <v>717</v>
      </c>
      <c r="B12" s="3">
        <v>2</v>
      </c>
      <c r="C12" s="45" t="s">
        <v>723</v>
      </c>
    </row>
    <row r="13" spans="1:3" x14ac:dyDescent="0.2">
      <c r="A13" s="3" t="s">
        <v>720</v>
      </c>
      <c r="B13" s="3">
        <v>1</v>
      </c>
      <c r="C13" s="45" t="s">
        <v>723</v>
      </c>
    </row>
    <row r="14" spans="1:3" x14ac:dyDescent="0.2">
      <c r="A14" s="3" t="s">
        <v>715</v>
      </c>
      <c r="C14" s="45" t="s">
        <v>723</v>
      </c>
    </row>
    <row r="15" spans="1:3" x14ac:dyDescent="0.2">
      <c r="A15" s="3" t="s">
        <v>718</v>
      </c>
      <c r="B15" s="3">
        <v>2</v>
      </c>
      <c r="C15" s="45" t="s">
        <v>723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06D1-C42E-4421-882D-657D69953C93}">
  <dimension ref="A1:J135"/>
  <sheetViews>
    <sheetView topLeftCell="A16" workbookViewId="0">
      <selection activeCell="E78" sqref="E78"/>
    </sheetView>
  </sheetViews>
  <sheetFormatPr defaultRowHeight="12.75" x14ac:dyDescent="0.2"/>
  <cols>
    <col min="1" max="1" width="27.7109375" customWidth="1"/>
    <col min="2" max="2" width="35.28515625" customWidth="1"/>
  </cols>
  <sheetData>
    <row r="1" spans="1:10" s="20" customFormat="1" x14ac:dyDescent="0.2">
      <c r="A1" s="19" t="s">
        <v>313</v>
      </c>
      <c r="B1" s="19" t="s">
        <v>312</v>
      </c>
      <c r="C1" s="19" t="s">
        <v>1</v>
      </c>
      <c r="D1" s="19"/>
      <c r="E1" s="19"/>
      <c r="F1" s="19"/>
      <c r="G1" s="19"/>
      <c r="H1" s="19"/>
      <c r="I1" s="19"/>
      <c r="J1" s="19"/>
    </row>
    <row r="2" spans="1:10" s="20" customFormat="1" x14ac:dyDescent="0.2">
      <c r="A2" s="20" t="s">
        <v>441</v>
      </c>
      <c r="B2" s="20" t="s">
        <v>443</v>
      </c>
      <c r="C2" s="20">
        <v>1</v>
      </c>
    </row>
    <row r="3" spans="1:10" s="20" customFormat="1" x14ac:dyDescent="0.2">
      <c r="A3" s="20" t="s">
        <v>441</v>
      </c>
      <c r="B3" s="20" t="s">
        <v>442</v>
      </c>
      <c r="C3" s="20">
        <v>1</v>
      </c>
    </row>
    <row r="4" spans="1:10" s="20" customFormat="1" x14ac:dyDescent="0.2">
      <c r="A4" s="20" t="s">
        <v>441</v>
      </c>
      <c r="B4" s="20" t="s">
        <v>440</v>
      </c>
      <c r="C4" s="20">
        <v>1</v>
      </c>
    </row>
    <row r="8" spans="1:10" s="3" customFormat="1" x14ac:dyDescent="0.2">
      <c r="A8" s="3" t="s">
        <v>387</v>
      </c>
      <c r="B8" s="20" t="s">
        <v>439</v>
      </c>
      <c r="C8" s="20">
        <v>1</v>
      </c>
    </row>
    <row r="9" spans="1:10" s="3" customFormat="1" x14ac:dyDescent="0.2">
      <c r="A9" s="3" t="s">
        <v>387</v>
      </c>
      <c r="B9" s="20" t="s">
        <v>438</v>
      </c>
      <c r="C9" s="20">
        <v>1</v>
      </c>
    </row>
    <row r="10" spans="1:10" s="3" customFormat="1" x14ac:dyDescent="0.2">
      <c r="A10" s="3" t="s">
        <v>387</v>
      </c>
      <c r="B10" s="20" t="s">
        <v>437</v>
      </c>
      <c r="C10" s="20">
        <v>1</v>
      </c>
    </row>
    <row r="11" spans="1:10" s="3" customFormat="1" x14ac:dyDescent="0.2">
      <c r="A11" s="3" t="s">
        <v>387</v>
      </c>
      <c r="B11" s="20" t="s">
        <v>436</v>
      </c>
      <c r="C11" s="20">
        <v>1</v>
      </c>
    </row>
    <row r="12" spans="1:10" s="3" customFormat="1" x14ac:dyDescent="0.2">
      <c r="A12" s="3" t="s">
        <v>387</v>
      </c>
      <c r="B12" s="20" t="s">
        <v>435</v>
      </c>
      <c r="C12" s="20">
        <v>1</v>
      </c>
    </row>
    <row r="13" spans="1:10" s="3" customFormat="1" x14ac:dyDescent="0.2">
      <c r="A13" s="3" t="s">
        <v>387</v>
      </c>
      <c r="B13" s="20" t="s">
        <v>434</v>
      </c>
      <c r="C13" s="20">
        <v>1</v>
      </c>
    </row>
    <row r="14" spans="1:10" s="3" customFormat="1" x14ac:dyDescent="0.2">
      <c r="A14" s="3" t="s">
        <v>387</v>
      </c>
      <c r="B14" s="20" t="s">
        <v>433</v>
      </c>
      <c r="C14" s="20">
        <v>1</v>
      </c>
    </row>
    <row r="15" spans="1:10" s="3" customFormat="1" x14ac:dyDescent="0.2">
      <c r="A15" s="3" t="s">
        <v>387</v>
      </c>
      <c r="B15" s="20" t="s">
        <v>432</v>
      </c>
      <c r="C15" s="20">
        <v>1</v>
      </c>
    </row>
    <row r="16" spans="1:10" s="3" customFormat="1" x14ac:dyDescent="0.2">
      <c r="A16" s="3" t="s">
        <v>387</v>
      </c>
      <c r="B16" s="20" t="s">
        <v>431</v>
      </c>
      <c r="C16" s="20">
        <v>1</v>
      </c>
    </row>
    <row r="17" spans="1:3" s="3" customFormat="1" x14ac:dyDescent="0.2">
      <c r="A17" s="3" t="s">
        <v>387</v>
      </c>
      <c r="B17" s="20" t="s">
        <v>430</v>
      </c>
      <c r="C17" s="20">
        <v>2</v>
      </c>
    </row>
    <row r="18" spans="1:3" s="3" customFormat="1" x14ac:dyDescent="0.2">
      <c r="A18" s="3" t="s">
        <v>387</v>
      </c>
      <c r="B18" s="20" t="s">
        <v>429</v>
      </c>
      <c r="C18" s="20">
        <v>2</v>
      </c>
    </row>
    <row r="19" spans="1:3" s="3" customFormat="1" x14ac:dyDescent="0.2">
      <c r="A19" s="3" t="s">
        <v>387</v>
      </c>
      <c r="B19" s="20" t="s">
        <v>428</v>
      </c>
      <c r="C19" s="20">
        <v>2</v>
      </c>
    </row>
    <row r="20" spans="1:3" s="3" customFormat="1" x14ac:dyDescent="0.2">
      <c r="A20" s="3" t="s">
        <v>387</v>
      </c>
      <c r="B20" s="20" t="s">
        <v>427</v>
      </c>
      <c r="C20" s="20">
        <v>4</v>
      </c>
    </row>
    <row r="21" spans="1:3" s="3" customFormat="1" x14ac:dyDescent="0.2">
      <c r="A21" s="3" t="s">
        <v>387</v>
      </c>
      <c r="B21" s="20" t="s">
        <v>426</v>
      </c>
      <c r="C21" s="20">
        <v>8</v>
      </c>
    </row>
    <row r="22" spans="1:3" s="3" customFormat="1" x14ac:dyDescent="0.2">
      <c r="A22" s="3" t="s">
        <v>387</v>
      </c>
      <c r="B22" s="20" t="s">
        <v>425</v>
      </c>
      <c r="C22" s="20">
        <v>2</v>
      </c>
    </row>
    <row r="23" spans="1:3" s="3" customFormat="1" x14ac:dyDescent="0.2">
      <c r="A23" s="3" t="s">
        <v>387</v>
      </c>
      <c r="B23" s="20" t="s">
        <v>424</v>
      </c>
      <c r="C23" s="20">
        <v>4</v>
      </c>
    </row>
    <row r="24" spans="1:3" x14ac:dyDescent="0.2">
      <c r="A24" t="s">
        <v>387</v>
      </c>
      <c r="B24" s="28" t="s">
        <v>423</v>
      </c>
      <c r="C24" s="28">
        <v>8</v>
      </c>
    </row>
    <row r="25" spans="1:3" x14ac:dyDescent="0.2">
      <c r="A25" t="s">
        <v>387</v>
      </c>
      <c r="B25" s="28" t="s">
        <v>422</v>
      </c>
      <c r="C25" s="28">
        <v>8</v>
      </c>
    </row>
    <row r="26" spans="1:3" s="3" customFormat="1" x14ac:dyDescent="0.2">
      <c r="A26" s="3" t="s">
        <v>387</v>
      </c>
      <c r="B26" s="20" t="s">
        <v>421</v>
      </c>
      <c r="C26" s="20">
        <v>1</v>
      </c>
    </row>
    <row r="27" spans="1:3" s="3" customFormat="1" x14ac:dyDescent="0.2">
      <c r="A27" s="3" t="s">
        <v>387</v>
      </c>
      <c r="B27" s="20" t="s">
        <v>420</v>
      </c>
      <c r="C27" s="20">
        <v>2</v>
      </c>
    </row>
    <row r="28" spans="1:3" x14ac:dyDescent="0.2">
      <c r="A28" t="s">
        <v>387</v>
      </c>
      <c r="B28" s="28" t="s">
        <v>419</v>
      </c>
      <c r="C28" s="28">
        <v>6</v>
      </c>
    </row>
    <row r="29" spans="1:3" s="3" customFormat="1" x14ac:dyDescent="0.2">
      <c r="A29" s="3" t="s">
        <v>387</v>
      </c>
      <c r="B29" s="20" t="s">
        <v>418</v>
      </c>
      <c r="C29" s="20">
        <v>2</v>
      </c>
    </row>
    <row r="30" spans="1:3" x14ac:dyDescent="0.2">
      <c r="A30" t="s">
        <v>387</v>
      </c>
      <c r="B30" s="28" t="s">
        <v>417</v>
      </c>
      <c r="C30" s="28">
        <v>4</v>
      </c>
    </row>
    <row r="31" spans="1:3" x14ac:dyDescent="0.2">
      <c r="A31" t="s">
        <v>387</v>
      </c>
      <c r="B31" s="28" t="s">
        <v>416</v>
      </c>
      <c r="C31" s="28">
        <v>2</v>
      </c>
    </row>
    <row r="32" spans="1:3" s="3" customFormat="1" x14ac:dyDescent="0.2">
      <c r="A32" s="3" t="s">
        <v>387</v>
      </c>
      <c r="B32" s="20" t="s">
        <v>415</v>
      </c>
      <c r="C32" s="20">
        <v>2</v>
      </c>
    </row>
    <row r="33" spans="1:3" s="3" customFormat="1" x14ac:dyDescent="0.2">
      <c r="A33" s="3" t="s">
        <v>387</v>
      </c>
      <c r="B33" s="20" t="s">
        <v>414</v>
      </c>
      <c r="C33" s="20">
        <v>4</v>
      </c>
    </row>
    <row r="34" spans="1:3" s="3" customFormat="1" x14ac:dyDescent="0.2">
      <c r="A34" s="3" t="s">
        <v>387</v>
      </c>
      <c r="B34" s="20" t="s">
        <v>413</v>
      </c>
      <c r="C34" s="20">
        <v>5</v>
      </c>
    </row>
    <row r="35" spans="1:3" s="3" customFormat="1" x14ac:dyDescent="0.2">
      <c r="A35" s="3" t="s">
        <v>387</v>
      </c>
      <c r="B35" s="20" t="s">
        <v>412</v>
      </c>
      <c r="C35" s="20">
        <v>4</v>
      </c>
    </row>
    <row r="36" spans="1:3" s="3" customFormat="1" x14ac:dyDescent="0.2">
      <c r="A36" s="3" t="s">
        <v>387</v>
      </c>
      <c r="B36" s="20" t="s">
        <v>411</v>
      </c>
      <c r="C36" s="20">
        <v>4</v>
      </c>
    </row>
    <row r="37" spans="1:3" s="3" customFormat="1" x14ac:dyDescent="0.2">
      <c r="A37" s="3" t="s">
        <v>387</v>
      </c>
      <c r="B37" s="20" t="s">
        <v>410</v>
      </c>
      <c r="C37" s="20">
        <v>12</v>
      </c>
    </row>
    <row r="38" spans="1:3" x14ac:dyDescent="0.2">
      <c r="A38" t="s">
        <v>387</v>
      </c>
      <c r="B38" s="28" t="s">
        <v>409</v>
      </c>
      <c r="C38" s="28">
        <v>3</v>
      </c>
    </row>
    <row r="39" spans="1:3" s="3" customFormat="1" x14ac:dyDescent="0.2">
      <c r="A39" s="3" t="s">
        <v>387</v>
      </c>
      <c r="B39" s="20" t="s">
        <v>408</v>
      </c>
      <c r="C39" s="20">
        <v>3</v>
      </c>
    </row>
    <row r="40" spans="1:3" s="3" customFormat="1" x14ac:dyDescent="0.2">
      <c r="A40" s="3" t="s">
        <v>387</v>
      </c>
      <c r="B40" s="20" t="s">
        <v>407</v>
      </c>
      <c r="C40" s="20">
        <v>13</v>
      </c>
    </row>
    <row r="41" spans="1:3" s="3" customFormat="1" x14ac:dyDescent="0.2">
      <c r="A41" s="3" t="s">
        <v>387</v>
      </c>
      <c r="B41" s="20" t="s">
        <v>406</v>
      </c>
      <c r="C41" s="20">
        <v>4</v>
      </c>
    </row>
    <row r="42" spans="1:3" x14ac:dyDescent="0.2">
      <c r="A42" t="s">
        <v>387</v>
      </c>
      <c r="B42" s="28" t="s">
        <v>405</v>
      </c>
      <c r="C42" s="28">
        <v>5</v>
      </c>
    </row>
    <row r="43" spans="1:3" s="3" customFormat="1" x14ac:dyDescent="0.2">
      <c r="A43" s="3" t="s">
        <v>387</v>
      </c>
      <c r="B43" s="20" t="s">
        <v>404</v>
      </c>
      <c r="C43" s="20">
        <v>1</v>
      </c>
    </row>
    <row r="44" spans="1:3" s="3" customFormat="1" x14ac:dyDescent="0.2">
      <c r="A44" s="3" t="s">
        <v>387</v>
      </c>
      <c r="B44" s="20" t="s">
        <v>403</v>
      </c>
      <c r="C44" s="20">
        <v>1</v>
      </c>
    </row>
    <row r="45" spans="1:3" x14ac:dyDescent="0.2">
      <c r="A45" t="s">
        <v>387</v>
      </c>
      <c r="B45" s="28" t="s">
        <v>402</v>
      </c>
      <c r="C45" s="28">
        <v>4</v>
      </c>
    </row>
    <row r="46" spans="1:3" x14ac:dyDescent="0.2">
      <c r="A46" t="s">
        <v>387</v>
      </c>
      <c r="B46" s="28" t="s">
        <v>401</v>
      </c>
      <c r="C46" s="28">
        <v>2</v>
      </c>
    </row>
    <row r="47" spans="1:3" s="3" customFormat="1" x14ac:dyDescent="0.2">
      <c r="A47" s="3" t="s">
        <v>387</v>
      </c>
      <c r="B47" s="20" t="s">
        <v>400</v>
      </c>
      <c r="C47" s="20">
        <v>4</v>
      </c>
    </row>
    <row r="48" spans="1:3" s="3" customFormat="1" x14ac:dyDescent="0.2">
      <c r="A48" s="3" t="s">
        <v>387</v>
      </c>
      <c r="B48" s="20" t="s">
        <v>399</v>
      </c>
      <c r="C48" s="20">
        <v>2</v>
      </c>
    </row>
    <row r="49" spans="1:10" s="3" customFormat="1" x14ac:dyDescent="0.2">
      <c r="A49" s="3" t="s">
        <v>387</v>
      </c>
      <c r="B49" s="20" t="s">
        <v>398</v>
      </c>
      <c r="C49" s="20">
        <v>16</v>
      </c>
    </row>
    <row r="50" spans="1:10" x14ac:dyDescent="0.2">
      <c r="A50" t="s">
        <v>387</v>
      </c>
      <c r="B50" s="28" t="s">
        <v>397</v>
      </c>
      <c r="C50" s="28">
        <v>4</v>
      </c>
    </row>
    <row r="51" spans="1:10" s="3" customFormat="1" x14ac:dyDescent="0.2">
      <c r="A51" s="3" t="s">
        <v>387</v>
      </c>
      <c r="B51" s="20" t="s">
        <v>396</v>
      </c>
      <c r="C51" s="20">
        <v>2</v>
      </c>
    </row>
    <row r="52" spans="1:10" s="3" customFormat="1" x14ac:dyDescent="0.2">
      <c r="A52" s="3" t="s">
        <v>387</v>
      </c>
      <c r="B52" s="20" t="s">
        <v>395</v>
      </c>
      <c r="C52" s="20">
        <v>3</v>
      </c>
    </row>
    <row r="53" spans="1:10" s="3" customFormat="1" x14ac:dyDescent="0.2">
      <c r="A53" s="3" t="s">
        <v>387</v>
      </c>
      <c r="B53" s="20" t="s">
        <v>394</v>
      </c>
      <c r="C53" s="20">
        <v>2</v>
      </c>
    </row>
    <row r="54" spans="1:10" s="3" customFormat="1" x14ac:dyDescent="0.2">
      <c r="A54" s="3" t="s">
        <v>387</v>
      </c>
      <c r="B54" s="20" t="s">
        <v>393</v>
      </c>
      <c r="C54" s="20">
        <v>5</v>
      </c>
    </row>
    <row r="55" spans="1:10" x14ac:dyDescent="0.2">
      <c r="A55" t="s">
        <v>387</v>
      </c>
      <c r="B55" s="28" t="s">
        <v>392</v>
      </c>
      <c r="C55" s="28">
        <v>2</v>
      </c>
    </row>
    <row r="56" spans="1:10" s="3" customFormat="1" x14ac:dyDescent="0.2">
      <c r="A56" s="3" t="s">
        <v>387</v>
      </c>
      <c r="B56" s="20" t="s">
        <v>391</v>
      </c>
      <c r="C56" s="20">
        <v>2</v>
      </c>
    </row>
    <row r="57" spans="1:10" s="3" customFormat="1" x14ac:dyDescent="0.2">
      <c r="A57" s="3" t="s">
        <v>387</v>
      </c>
      <c r="B57" s="20" t="s">
        <v>390</v>
      </c>
      <c r="C57" s="20">
        <v>2</v>
      </c>
    </row>
    <row r="58" spans="1:10" s="3" customFormat="1" x14ac:dyDescent="0.2">
      <c r="A58" s="3" t="s">
        <v>387</v>
      </c>
      <c r="B58" s="20" t="s">
        <v>389</v>
      </c>
      <c r="C58" s="20">
        <v>2</v>
      </c>
    </row>
    <row r="59" spans="1:10" s="3" customFormat="1" x14ac:dyDescent="0.2">
      <c r="A59" s="3" t="s">
        <v>387</v>
      </c>
      <c r="B59" s="20" t="s">
        <v>388</v>
      </c>
      <c r="C59" s="20">
        <v>2</v>
      </c>
    </row>
    <row r="60" spans="1:10" s="3" customFormat="1" x14ac:dyDescent="0.2">
      <c r="A60" s="3" t="s">
        <v>387</v>
      </c>
      <c r="B60" s="20" t="s">
        <v>386</v>
      </c>
      <c r="C60" s="20">
        <v>2</v>
      </c>
    </row>
    <row r="62" spans="1:10" s="20" customFormat="1" x14ac:dyDescent="0.2">
      <c r="A62" s="19" t="s">
        <v>352</v>
      </c>
      <c r="B62" s="19" t="s">
        <v>385</v>
      </c>
      <c r="C62" s="19">
        <v>5</v>
      </c>
      <c r="D62" s="19"/>
      <c r="E62" s="19"/>
      <c r="F62" s="25"/>
      <c r="G62" s="24"/>
      <c r="H62" s="24"/>
      <c r="I62" s="19"/>
      <c r="J62" s="19"/>
    </row>
    <row r="63" spans="1:10" s="20" customFormat="1" x14ac:dyDescent="0.2">
      <c r="A63" s="19" t="s">
        <v>352</v>
      </c>
      <c r="B63" s="19" t="s">
        <v>384</v>
      </c>
      <c r="C63" s="19">
        <v>1</v>
      </c>
      <c r="D63" s="19"/>
      <c r="E63" s="19"/>
      <c r="F63" s="25"/>
      <c r="G63" s="24"/>
      <c r="H63" s="24"/>
      <c r="I63" s="19"/>
      <c r="J63" s="19"/>
    </row>
    <row r="64" spans="1:10" s="20" customFormat="1" x14ac:dyDescent="0.2">
      <c r="A64" s="19" t="s">
        <v>352</v>
      </c>
      <c r="B64" s="19" t="s">
        <v>383</v>
      </c>
      <c r="C64" s="19">
        <v>1</v>
      </c>
      <c r="D64" s="19"/>
      <c r="E64" s="19"/>
      <c r="F64" s="25"/>
      <c r="G64" s="24"/>
      <c r="H64" s="24"/>
      <c r="I64" s="19"/>
      <c r="J64" s="19"/>
    </row>
    <row r="65" spans="1:10" s="20" customFormat="1" x14ac:dyDescent="0.2">
      <c r="A65" s="19" t="s">
        <v>352</v>
      </c>
      <c r="B65" s="19" t="s">
        <v>382</v>
      </c>
      <c r="C65" s="19">
        <v>1</v>
      </c>
      <c r="D65" s="19"/>
      <c r="E65" s="19"/>
      <c r="F65" s="25"/>
      <c r="G65" s="24"/>
      <c r="H65" s="24"/>
      <c r="I65" s="19"/>
      <c r="J65" s="19"/>
    </row>
    <row r="66" spans="1:10" s="20" customFormat="1" x14ac:dyDescent="0.2">
      <c r="A66" s="19" t="s">
        <v>352</v>
      </c>
      <c r="B66" s="19" t="s">
        <v>381</v>
      </c>
      <c r="C66" s="19">
        <v>5</v>
      </c>
      <c r="D66" s="19"/>
      <c r="E66" s="19"/>
      <c r="F66" s="25"/>
      <c r="G66" s="24"/>
      <c r="H66" s="24"/>
      <c r="I66" s="19"/>
      <c r="J66" s="19"/>
    </row>
    <row r="67" spans="1:10" s="20" customFormat="1" x14ac:dyDescent="0.2">
      <c r="A67" s="19" t="s">
        <v>352</v>
      </c>
      <c r="B67" s="19" t="s">
        <v>380</v>
      </c>
      <c r="C67" s="19">
        <v>1</v>
      </c>
      <c r="D67" s="19"/>
      <c r="E67" s="19"/>
      <c r="F67" s="25"/>
      <c r="G67" s="24"/>
      <c r="H67" s="24"/>
      <c r="I67" s="19"/>
      <c r="J67" s="19"/>
    </row>
    <row r="68" spans="1:10" s="20" customFormat="1" x14ac:dyDescent="0.2">
      <c r="A68" s="19" t="s">
        <v>352</v>
      </c>
      <c r="B68" s="19" t="s">
        <v>379</v>
      </c>
      <c r="C68" s="19">
        <v>1</v>
      </c>
      <c r="D68" s="22"/>
      <c r="E68" s="19"/>
      <c r="F68" s="25"/>
      <c r="G68" s="24"/>
      <c r="H68" s="24"/>
      <c r="I68" s="19"/>
      <c r="J68" s="19"/>
    </row>
    <row r="69" spans="1:10" s="20" customFormat="1" x14ac:dyDescent="0.2">
      <c r="A69" s="19" t="s">
        <v>352</v>
      </c>
      <c r="B69" s="19" t="s">
        <v>378</v>
      </c>
      <c r="C69" s="19">
        <v>1</v>
      </c>
      <c r="D69" s="19"/>
      <c r="E69" s="19"/>
      <c r="F69" s="25"/>
      <c r="G69" s="24"/>
      <c r="H69" s="24"/>
      <c r="I69" s="19"/>
      <c r="J69" s="19"/>
    </row>
    <row r="70" spans="1:10" s="20" customFormat="1" x14ac:dyDescent="0.2">
      <c r="A70" s="19" t="s">
        <v>352</v>
      </c>
      <c r="B70" s="19" t="s">
        <v>377</v>
      </c>
      <c r="C70" s="19">
        <v>1</v>
      </c>
      <c r="D70" s="19"/>
      <c r="E70" s="19"/>
      <c r="F70" s="25"/>
      <c r="G70" s="24"/>
      <c r="H70" s="24"/>
      <c r="I70" s="19"/>
      <c r="J70" s="19"/>
    </row>
    <row r="71" spans="1:10" s="20" customFormat="1" x14ac:dyDescent="0.2">
      <c r="A71" s="19" t="s">
        <v>352</v>
      </c>
      <c r="B71" s="19" t="s">
        <v>376</v>
      </c>
      <c r="C71" s="19">
        <v>1</v>
      </c>
      <c r="D71" s="19"/>
      <c r="E71" s="19"/>
      <c r="F71" s="25"/>
      <c r="G71" s="24"/>
      <c r="H71" s="24"/>
      <c r="I71" s="19"/>
      <c r="J71" s="19"/>
    </row>
    <row r="72" spans="1:10" s="20" customFormat="1" x14ac:dyDescent="0.2">
      <c r="A72" s="19" t="s">
        <v>352</v>
      </c>
      <c r="B72" s="19" t="s">
        <v>375</v>
      </c>
      <c r="C72" s="19">
        <v>1</v>
      </c>
      <c r="D72" s="19"/>
      <c r="E72" s="19"/>
      <c r="F72" s="25"/>
      <c r="G72" s="24"/>
      <c r="H72" s="24"/>
      <c r="I72" s="19"/>
      <c r="J72" s="19"/>
    </row>
    <row r="73" spans="1:10" s="20" customFormat="1" x14ac:dyDescent="0.2">
      <c r="A73" s="19" t="s">
        <v>358</v>
      </c>
      <c r="B73" s="19" t="s">
        <v>374</v>
      </c>
      <c r="C73" s="19">
        <v>5</v>
      </c>
      <c r="D73" s="19"/>
      <c r="E73" s="19"/>
      <c r="F73" s="25"/>
      <c r="G73" s="24"/>
      <c r="H73" s="24"/>
      <c r="I73" s="19"/>
      <c r="J73" s="19"/>
    </row>
    <row r="74" spans="1:10" s="20" customFormat="1" x14ac:dyDescent="0.2">
      <c r="A74" s="19"/>
      <c r="B74" s="19"/>
      <c r="C74" s="19"/>
      <c r="D74" s="19"/>
      <c r="E74" s="19"/>
      <c r="F74" s="25"/>
      <c r="G74" s="24"/>
      <c r="H74" s="24"/>
      <c r="I74" s="19"/>
      <c r="J74" s="19"/>
    </row>
    <row r="75" spans="1:10" s="20" customFormat="1" x14ac:dyDescent="0.2">
      <c r="A75" s="19" t="s">
        <v>371</v>
      </c>
      <c r="B75" s="19" t="s">
        <v>373</v>
      </c>
      <c r="C75" s="19">
        <v>6</v>
      </c>
      <c r="D75" s="19"/>
      <c r="E75" s="19"/>
      <c r="F75" s="25"/>
      <c r="G75" s="24"/>
      <c r="H75" s="24"/>
      <c r="I75" s="19"/>
      <c r="J75" s="19"/>
    </row>
    <row r="76" spans="1:10" s="20" customFormat="1" x14ac:dyDescent="0.2">
      <c r="A76" s="19" t="s">
        <v>371</v>
      </c>
      <c r="B76" s="19" t="s">
        <v>372</v>
      </c>
      <c r="C76" s="19">
        <v>2</v>
      </c>
      <c r="D76" s="19"/>
      <c r="E76" s="19"/>
      <c r="F76" s="25"/>
      <c r="G76" s="24"/>
      <c r="H76" s="24"/>
      <c r="I76" s="19"/>
      <c r="J76" s="19"/>
    </row>
    <row r="77" spans="1:10" s="20" customFormat="1" x14ac:dyDescent="0.2">
      <c r="A77" s="19" t="s">
        <v>371</v>
      </c>
      <c r="B77" s="19" t="s">
        <v>370</v>
      </c>
      <c r="C77" s="19">
        <v>1</v>
      </c>
      <c r="D77" s="19"/>
      <c r="E77" s="19"/>
      <c r="F77" s="25"/>
      <c r="G77" s="24"/>
      <c r="H77" s="24"/>
      <c r="I77" s="19"/>
      <c r="J77" s="19"/>
    </row>
    <row r="78" spans="1:10" s="20" customFormat="1" ht="25.5" x14ac:dyDescent="0.2">
      <c r="A78" s="19" t="s">
        <v>371</v>
      </c>
      <c r="B78" s="19" t="s">
        <v>699</v>
      </c>
      <c r="C78" s="19">
        <v>4</v>
      </c>
      <c r="D78" s="19"/>
      <c r="E78" s="19"/>
      <c r="F78" s="25"/>
      <c r="G78" s="24"/>
      <c r="H78" s="24"/>
      <c r="I78" s="19"/>
      <c r="J78" s="19"/>
    </row>
    <row r="79" spans="1:10" s="20" customFormat="1" x14ac:dyDescent="0.2">
      <c r="A79" s="19"/>
      <c r="B79" s="19"/>
      <c r="C79" s="19"/>
      <c r="D79" s="19"/>
      <c r="E79" s="19"/>
      <c r="F79" s="25"/>
      <c r="G79" s="24"/>
      <c r="H79" s="24"/>
      <c r="I79" s="19"/>
      <c r="J79" s="19"/>
    </row>
    <row r="80" spans="1:10" s="20" customFormat="1" x14ac:dyDescent="0.2">
      <c r="A80" s="19" t="s">
        <v>368</v>
      </c>
      <c r="B80" s="19" t="s">
        <v>369</v>
      </c>
      <c r="C80" s="19">
        <v>3</v>
      </c>
      <c r="D80" s="19"/>
      <c r="E80" s="19"/>
      <c r="F80" s="25"/>
      <c r="G80" s="24"/>
      <c r="H80" s="24"/>
      <c r="I80" s="19"/>
      <c r="J80" s="19"/>
    </row>
    <row r="81" spans="1:10" s="20" customFormat="1" x14ac:dyDescent="0.2">
      <c r="A81" s="19" t="s">
        <v>368</v>
      </c>
      <c r="B81" s="19" t="s">
        <v>367</v>
      </c>
      <c r="C81" s="19">
        <v>1</v>
      </c>
      <c r="D81" s="19"/>
      <c r="E81" s="19"/>
      <c r="F81" s="25"/>
      <c r="G81" s="24"/>
      <c r="H81" s="24"/>
      <c r="I81" s="19"/>
      <c r="J81" s="19"/>
    </row>
    <row r="82" spans="1:10" s="20" customFormat="1" x14ac:dyDescent="0.2">
      <c r="A82" s="19"/>
      <c r="B82" s="19"/>
      <c r="C82" s="19"/>
      <c r="D82" s="19"/>
      <c r="E82" s="19"/>
      <c r="F82" s="25"/>
      <c r="G82" s="24"/>
      <c r="H82" s="24"/>
      <c r="I82" s="19"/>
      <c r="J82" s="19"/>
    </row>
    <row r="83" spans="1:10" s="20" customFormat="1" x14ac:dyDescent="0.2">
      <c r="A83" s="19" t="s">
        <v>358</v>
      </c>
      <c r="B83" s="19" t="s">
        <v>366</v>
      </c>
      <c r="C83" s="19" t="s">
        <v>273</v>
      </c>
      <c r="D83" s="19"/>
      <c r="E83" s="19"/>
      <c r="F83" s="25"/>
      <c r="G83" s="24"/>
      <c r="H83" s="24"/>
      <c r="I83" s="19"/>
      <c r="J83" s="19"/>
    </row>
    <row r="84" spans="1:10" s="20" customFormat="1" x14ac:dyDescent="0.2">
      <c r="A84" s="19" t="s">
        <v>358</v>
      </c>
      <c r="B84" s="19" t="s">
        <v>365</v>
      </c>
      <c r="C84" s="27" t="s">
        <v>273</v>
      </c>
      <c r="D84" s="19"/>
      <c r="E84" s="19"/>
      <c r="F84" s="25"/>
      <c r="G84" s="24"/>
      <c r="H84" s="24"/>
      <c r="I84" s="19"/>
      <c r="J84" s="19"/>
    </row>
    <row r="85" spans="1:10" s="20" customFormat="1" x14ac:dyDescent="0.2">
      <c r="A85" s="19" t="s">
        <v>358</v>
      </c>
      <c r="B85" s="19" t="s">
        <v>364</v>
      </c>
      <c r="C85" s="27" t="s">
        <v>273</v>
      </c>
      <c r="D85" s="19"/>
      <c r="E85" s="19"/>
      <c r="F85" s="25"/>
      <c r="G85" s="24"/>
      <c r="H85" s="24"/>
      <c r="I85" s="19"/>
      <c r="J85" s="19"/>
    </row>
    <row r="86" spans="1:10" s="20" customFormat="1" x14ac:dyDescent="0.2">
      <c r="A86" s="19" t="s">
        <v>358</v>
      </c>
      <c r="B86" s="19" t="s">
        <v>363</v>
      </c>
      <c r="C86" s="27" t="s">
        <v>273</v>
      </c>
      <c r="D86" s="19"/>
      <c r="E86" s="19"/>
      <c r="F86" s="25"/>
      <c r="G86" s="24"/>
      <c r="H86" s="24"/>
      <c r="I86" s="19"/>
      <c r="J86" s="19"/>
    </row>
    <row r="87" spans="1:10" s="20" customFormat="1" x14ac:dyDescent="0.2">
      <c r="A87" s="19" t="s">
        <v>358</v>
      </c>
      <c r="B87" s="19" t="s">
        <v>362</v>
      </c>
      <c r="C87" s="19">
        <v>1</v>
      </c>
      <c r="D87" s="19"/>
      <c r="E87" s="19"/>
      <c r="F87" s="25"/>
      <c r="G87" s="24"/>
      <c r="H87" s="24"/>
      <c r="I87" s="19"/>
      <c r="J87" s="19"/>
    </row>
    <row r="88" spans="1:10" s="20" customFormat="1" x14ac:dyDescent="0.2">
      <c r="A88" s="19" t="s">
        <v>358</v>
      </c>
      <c r="B88" s="19" t="s">
        <v>361</v>
      </c>
      <c r="C88" s="19">
        <v>1</v>
      </c>
      <c r="D88" s="19"/>
      <c r="E88" s="19"/>
      <c r="F88" s="25"/>
      <c r="G88" s="24"/>
      <c r="H88" s="24"/>
      <c r="I88" s="19"/>
      <c r="J88" s="19"/>
    </row>
    <row r="89" spans="1:10" s="20" customFormat="1" x14ac:dyDescent="0.2">
      <c r="A89" s="19" t="s">
        <v>358</v>
      </c>
      <c r="B89" s="19" t="s">
        <v>360</v>
      </c>
      <c r="C89" s="19">
        <v>1</v>
      </c>
      <c r="D89" s="19"/>
      <c r="E89" s="19"/>
      <c r="F89" s="25"/>
      <c r="G89" s="24"/>
      <c r="H89" s="24"/>
      <c r="I89" s="19"/>
      <c r="J89" s="19"/>
    </row>
    <row r="90" spans="1:10" s="20" customFormat="1" x14ac:dyDescent="0.2">
      <c r="A90" s="19" t="s">
        <v>358</v>
      </c>
      <c r="B90" s="19" t="s">
        <v>359</v>
      </c>
      <c r="C90" s="19">
        <v>1</v>
      </c>
      <c r="D90" s="19"/>
      <c r="E90" s="19"/>
      <c r="F90" s="25"/>
      <c r="G90" s="24"/>
      <c r="H90" s="24"/>
      <c r="I90" s="19"/>
      <c r="J90" s="19"/>
    </row>
    <row r="91" spans="1:10" s="20" customFormat="1" x14ac:dyDescent="0.2">
      <c r="A91" s="19" t="s">
        <v>358</v>
      </c>
      <c r="B91" s="19" t="s">
        <v>357</v>
      </c>
      <c r="C91" s="19">
        <v>1</v>
      </c>
      <c r="D91" s="19"/>
      <c r="E91" s="19"/>
      <c r="F91" s="25"/>
      <c r="G91" s="24"/>
      <c r="H91" s="26"/>
      <c r="I91" s="19"/>
      <c r="J91" s="19"/>
    </row>
    <row r="92" spans="1:10" s="20" customFormat="1" x14ac:dyDescent="0.2">
      <c r="A92" s="19" t="s">
        <v>352</v>
      </c>
      <c r="B92" s="19" t="s">
        <v>356</v>
      </c>
      <c r="C92" s="19">
        <v>5</v>
      </c>
      <c r="D92" s="19"/>
      <c r="E92" s="19"/>
      <c r="F92" s="25"/>
      <c r="G92" s="24"/>
      <c r="H92" s="24"/>
      <c r="I92" s="19"/>
      <c r="J92" s="19"/>
    </row>
    <row r="93" spans="1:10" s="20" customFormat="1" x14ac:dyDescent="0.2">
      <c r="A93" s="19" t="s">
        <v>352</v>
      </c>
      <c r="B93" s="19" t="s">
        <v>355</v>
      </c>
      <c r="C93" s="19">
        <v>1</v>
      </c>
      <c r="D93" s="19"/>
      <c r="E93" s="19"/>
      <c r="F93" s="25"/>
      <c r="G93" s="24"/>
      <c r="H93" s="24"/>
      <c r="I93" s="19"/>
      <c r="J93" s="19"/>
    </row>
    <row r="94" spans="1:10" s="20" customFormat="1" x14ac:dyDescent="0.2">
      <c r="A94" s="19" t="s">
        <v>352</v>
      </c>
      <c r="B94" s="19" t="s">
        <v>354</v>
      </c>
      <c r="C94" s="19">
        <v>2</v>
      </c>
      <c r="D94" s="19"/>
      <c r="E94" s="19"/>
      <c r="F94" s="25"/>
      <c r="G94" s="24"/>
      <c r="H94" s="24"/>
      <c r="I94" s="19"/>
      <c r="J94" s="19"/>
    </row>
    <row r="95" spans="1:10" s="20" customFormat="1" x14ac:dyDescent="0.2">
      <c r="A95" s="19" t="s">
        <v>352</v>
      </c>
      <c r="B95" s="19" t="s">
        <v>353</v>
      </c>
      <c r="C95" s="19">
        <v>1</v>
      </c>
      <c r="D95" s="19"/>
      <c r="E95" s="19"/>
      <c r="F95" s="25"/>
      <c r="G95" s="24"/>
      <c r="H95" s="24"/>
      <c r="I95" s="19"/>
      <c r="J95" s="19"/>
    </row>
    <row r="96" spans="1:10" s="20" customFormat="1" ht="25.5" x14ac:dyDescent="0.2">
      <c r="A96" s="19" t="s">
        <v>352</v>
      </c>
      <c r="B96" s="19" t="s">
        <v>252</v>
      </c>
      <c r="C96" s="19">
        <v>1</v>
      </c>
      <c r="D96" s="19"/>
      <c r="E96" s="19"/>
      <c r="F96" s="25"/>
      <c r="G96" s="24"/>
      <c r="H96" s="24"/>
      <c r="I96" s="19"/>
      <c r="J96" s="19"/>
    </row>
    <row r="97" spans="1:10" s="20" customFormat="1" x14ac:dyDescent="0.2">
      <c r="A97" s="19"/>
      <c r="B97" s="19"/>
      <c r="C97" s="19"/>
      <c r="D97" s="19"/>
      <c r="E97" s="19"/>
      <c r="F97" s="25"/>
      <c r="G97" s="24"/>
      <c r="H97" s="24"/>
      <c r="I97" s="19"/>
      <c r="J97" s="19"/>
    </row>
    <row r="98" spans="1:10" s="20" customFormat="1" x14ac:dyDescent="0.2">
      <c r="A98" s="19" t="s">
        <v>349</v>
      </c>
      <c r="B98" s="19" t="s">
        <v>351</v>
      </c>
      <c r="C98" s="19">
        <v>5</v>
      </c>
      <c r="D98" s="19"/>
      <c r="E98" s="19"/>
      <c r="F98" s="25"/>
      <c r="G98" s="24"/>
      <c r="H98" s="24"/>
      <c r="I98" s="19"/>
      <c r="J98" s="19"/>
    </row>
    <row r="99" spans="1:10" s="20" customFormat="1" x14ac:dyDescent="0.2">
      <c r="A99" s="19" t="s">
        <v>349</v>
      </c>
      <c r="B99" s="19" t="s">
        <v>350</v>
      </c>
      <c r="C99" s="19">
        <v>1</v>
      </c>
      <c r="D99" s="19"/>
      <c r="E99" s="19"/>
      <c r="F99" s="25"/>
      <c r="G99" s="24"/>
      <c r="H99" s="24"/>
      <c r="I99" s="19"/>
      <c r="J99" s="19"/>
    </row>
    <row r="100" spans="1:10" s="20" customFormat="1" x14ac:dyDescent="0.2">
      <c r="A100" s="19" t="s">
        <v>349</v>
      </c>
      <c r="B100" s="19" t="s">
        <v>348</v>
      </c>
      <c r="C100" s="19">
        <v>1</v>
      </c>
      <c r="D100" s="19"/>
      <c r="E100" s="19"/>
      <c r="F100" s="25"/>
      <c r="G100" s="24"/>
      <c r="H100" s="24"/>
      <c r="I100" s="19"/>
      <c r="J100" s="19"/>
    </row>
    <row r="101" spans="1:10" s="20" customFormat="1" x14ac:dyDescent="0.2">
      <c r="A101" s="19"/>
      <c r="B101" s="19"/>
      <c r="C101" s="19"/>
      <c r="D101" s="19"/>
      <c r="E101" s="19"/>
      <c r="F101" s="25"/>
      <c r="G101" s="24"/>
      <c r="H101" s="24"/>
      <c r="I101" s="19"/>
      <c r="J101" s="19"/>
    </row>
    <row r="102" spans="1:10" s="20" customFormat="1" x14ac:dyDescent="0.2">
      <c r="A102" s="19" t="s">
        <v>331</v>
      </c>
      <c r="B102" s="19" t="s">
        <v>347</v>
      </c>
      <c r="C102" s="19">
        <v>5</v>
      </c>
      <c r="D102" s="19"/>
      <c r="E102" s="19"/>
      <c r="F102" s="25"/>
      <c r="G102" s="24"/>
      <c r="H102" s="24"/>
      <c r="I102" s="19"/>
      <c r="J102" s="19"/>
    </row>
    <row r="103" spans="1:10" s="20" customFormat="1" x14ac:dyDescent="0.2">
      <c r="A103" s="19" t="s">
        <v>331</v>
      </c>
      <c r="B103" s="19" t="s">
        <v>346</v>
      </c>
      <c r="C103" s="19">
        <v>1</v>
      </c>
      <c r="D103" s="19"/>
      <c r="E103" s="19"/>
      <c r="F103" s="25"/>
      <c r="G103" s="24"/>
      <c r="H103" s="24"/>
      <c r="I103" s="19"/>
      <c r="J103" s="19"/>
    </row>
    <row r="104" spans="1:10" s="20" customFormat="1" x14ac:dyDescent="0.2">
      <c r="A104" s="19" t="s">
        <v>331</v>
      </c>
      <c r="B104" s="19" t="s">
        <v>334</v>
      </c>
      <c r="C104" s="19">
        <v>8</v>
      </c>
      <c r="D104" s="22"/>
      <c r="E104" s="19"/>
      <c r="F104" s="25"/>
      <c r="G104" s="24"/>
      <c r="H104" s="24"/>
      <c r="I104" s="19"/>
      <c r="J104" s="19"/>
    </row>
    <row r="105" spans="1:10" s="20" customFormat="1" x14ac:dyDescent="0.2">
      <c r="A105" s="19" t="s">
        <v>331</v>
      </c>
      <c r="B105" s="19" t="s">
        <v>345</v>
      </c>
      <c r="C105" s="19">
        <v>5</v>
      </c>
      <c r="D105" s="19"/>
      <c r="E105" s="19"/>
      <c r="F105" s="25"/>
      <c r="G105" s="24"/>
      <c r="H105" s="24"/>
      <c r="I105" s="19"/>
      <c r="J105" s="19"/>
    </row>
    <row r="106" spans="1:10" s="20" customFormat="1" x14ac:dyDescent="0.2">
      <c r="A106" s="19" t="s">
        <v>331</v>
      </c>
      <c r="B106" s="19" t="s">
        <v>344</v>
      </c>
      <c r="C106" s="19">
        <v>2</v>
      </c>
      <c r="D106" s="19"/>
      <c r="E106" s="19"/>
      <c r="F106" s="25"/>
      <c r="G106" s="24"/>
      <c r="H106" s="24"/>
      <c r="I106" s="19"/>
      <c r="J106" s="19"/>
    </row>
    <row r="107" spans="1:10" s="20" customFormat="1" x14ac:dyDescent="0.2">
      <c r="A107" s="19" t="s">
        <v>331</v>
      </c>
      <c r="B107" s="19" t="s">
        <v>343</v>
      </c>
      <c r="C107" s="19">
        <v>1</v>
      </c>
      <c r="D107" s="19"/>
      <c r="E107" s="19"/>
      <c r="F107" s="25"/>
      <c r="G107" s="24"/>
      <c r="H107" s="24"/>
      <c r="I107" s="19"/>
      <c r="J107" s="19"/>
    </row>
    <row r="108" spans="1:10" s="20" customFormat="1" x14ac:dyDescent="0.2">
      <c r="A108" s="19" t="s">
        <v>331</v>
      </c>
      <c r="B108" s="19" t="s">
        <v>342</v>
      </c>
      <c r="C108" s="19">
        <v>5</v>
      </c>
      <c r="D108" s="19"/>
      <c r="E108" s="19"/>
      <c r="F108" s="25"/>
      <c r="G108" s="24"/>
      <c r="H108" s="24"/>
      <c r="I108" s="19"/>
      <c r="J108" s="19"/>
    </row>
    <row r="109" spans="1:10" s="20" customFormat="1" x14ac:dyDescent="0.2">
      <c r="A109" s="19" t="s">
        <v>331</v>
      </c>
      <c r="B109" s="19" t="s">
        <v>341</v>
      </c>
      <c r="C109" s="19">
        <v>5</v>
      </c>
      <c r="D109" s="19"/>
      <c r="E109" s="19"/>
      <c r="F109" s="25"/>
      <c r="G109" s="24"/>
      <c r="H109" s="24"/>
      <c r="I109" s="19"/>
      <c r="J109" s="19"/>
    </row>
    <row r="110" spans="1:10" s="20" customFormat="1" x14ac:dyDescent="0.2">
      <c r="A110" s="19" t="s">
        <v>331</v>
      </c>
      <c r="B110" s="19" t="s">
        <v>340</v>
      </c>
      <c r="C110" s="19">
        <v>4</v>
      </c>
      <c r="D110" s="19"/>
      <c r="E110" s="19"/>
      <c r="F110" s="25"/>
      <c r="G110" s="24"/>
      <c r="H110" s="24"/>
      <c r="I110" s="19"/>
      <c r="J110" s="19"/>
    </row>
    <row r="111" spans="1:10" s="20" customFormat="1" x14ac:dyDescent="0.2">
      <c r="A111" s="19" t="s">
        <v>331</v>
      </c>
      <c r="B111" s="19" t="s">
        <v>339</v>
      </c>
      <c r="C111" s="19">
        <v>1</v>
      </c>
      <c r="D111" s="19"/>
      <c r="E111" s="19"/>
      <c r="F111" s="25"/>
      <c r="G111" s="24"/>
      <c r="H111" s="24"/>
      <c r="I111" s="19"/>
      <c r="J111" s="19"/>
    </row>
    <row r="112" spans="1:10" s="20" customFormat="1" x14ac:dyDescent="0.2">
      <c r="A112" s="19" t="s">
        <v>331</v>
      </c>
      <c r="B112" s="19" t="s">
        <v>338</v>
      </c>
      <c r="C112" s="19">
        <v>1</v>
      </c>
      <c r="D112" s="19"/>
      <c r="E112" s="19"/>
      <c r="F112" s="25"/>
      <c r="G112" s="24"/>
      <c r="H112" s="24"/>
      <c r="I112" s="19"/>
      <c r="J112" s="19"/>
    </row>
    <row r="113" spans="1:10" s="20" customFormat="1" x14ac:dyDescent="0.2">
      <c r="A113" s="19" t="s">
        <v>331</v>
      </c>
      <c r="B113" s="19" t="s">
        <v>337</v>
      </c>
      <c r="C113" s="19">
        <v>1</v>
      </c>
      <c r="D113" s="19"/>
      <c r="E113" s="19"/>
      <c r="F113" s="25"/>
      <c r="G113" s="24"/>
      <c r="H113" s="24"/>
      <c r="I113" s="19"/>
      <c r="J113" s="19"/>
    </row>
    <row r="114" spans="1:10" s="20" customFormat="1" x14ac:dyDescent="0.2">
      <c r="A114" s="19" t="s">
        <v>331</v>
      </c>
      <c r="B114" s="19" t="s">
        <v>336</v>
      </c>
      <c r="C114" s="19" t="s">
        <v>273</v>
      </c>
      <c r="D114" s="19"/>
      <c r="E114" s="19"/>
      <c r="F114" s="25"/>
      <c r="G114" s="24"/>
      <c r="H114" s="24"/>
      <c r="I114" s="19"/>
      <c r="J114" s="19"/>
    </row>
    <row r="115" spans="1:10" s="20" customFormat="1" x14ac:dyDescent="0.2">
      <c r="A115" s="19" t="s">
        <v>331</v>
      </c>
      <c r="B115" s="19" t="s">
        <v>335</v>
      </c>
      <c r="C115" s="19">
        <v>1</v>
      </c>
      <c r="D115" s="19"/>
      <c r="E115" s="19"/>
      <c r="F115" s="25"/>
      <c r="G115" s="24"/>
      <c r="H115" s="24"/>
      <c r="I115" s="19"/>
      <c r="J115" s="19"/>
    </row>
    <row r="116" spans="1:10" s="20" customFormat="1" x14ac:dyDescent="0.2">
      <c r="A116" s="19" t="s">
        <v>331</v>
      </c>
      <c r="B116" s="19" t="s">
        <v>334</v>
      </c>
      <c r="C116" s="19" t="s">
        <v>273</v>
      </c>
      <c r="D116" s="19"/>
      <c r="E116" s="19"/>
      <c r="F116" s="25"/>
      <c r="G116" s="24"/>
      <c r="H116" s="24"/>
      <c r="I116" s="19"/>
      <c r="J116" s="19"/>
    </row>
    <row r="117" spans="1:10" s="20" customFormat="1" x14ac:dyDescent="0.2">
      <c r="A117" s="19" t="s">
        <v>331</v>
      </c>
      <c r="B117" s="19" t="s">
        <v>333</v>
      </c>
      <c r="C117" s="19">
        <v>1</v>
      </c>
      <c r="D117" s="19"/>
      <c r="E117" s="19"/>
      <c r="F117" s="25"/>
      <c r="G117" s="24"/>
      <c r="H117" s="24"/>
      <c r="I117" s="19"/>
      <c r="J117" s="19"/>
    </row>
    <row r="118" spans="1:10" s="20" customFormat="1" ht="25.5" x14ac:dyDescent="0.2">
      <c r="A118" s="19" t="s">
        <v>331</v>
      </c>
      <c r="B118" s="19" t="s">
        <v>332</v>
      </c>
      <c r="C118" s="19">
        <v>1</v>
      </c>
      <c r="D118" s="19"/>
      <c r="E118" s="19"/>
      <c r="F118" s="25"/>
      <c r="G118" s="24"/>
      <c r="H118" s="24"/>
      <c r="I118" s="19"/>
      <c r="J118" s="19"/>
    </row>
    <row r="119" spans="1:10" s="20" customFormat="1" x14ac:dyDescent="0.2">
      <c r="A119" s="19" t="s">
        <v>331</v>
      </c>
      <c r="B119" s="19" t="s">
        <v>330</v>
      </c>
      <c r="C119" s="19">
        <v>1</v>
      </c>
      <c r="D119" s="19"/>
      <c r="E119" s="19"/>
      <c r="F119" s="25"/>
      <c r="G119" s="24"/>
      <c r="H119" s="24"/>
      <c r="I119" s="19"/>
      <c r="J119" s="19"/>
    </row>
    <row r="120" spans="1:10" s="20" customFormat="1" x14ac:dyDescent="0.2">
      <c r="A120" s="19"/>
      <c r="B120" s="19"/>
      <c r="C120" s="19"/>
      <c r="D120" s="19"/>
      <c r="E120" s="19"/>
      <c r="F120" s="25"/>
      <c r="G120" s="24"/>
      <c r="H120" s="24"/>
      <c r="I120" s="19"/>
      <c r="J120" s="19"/>
    </row>
    <row r="121" spans="1:10" s="20" customFormat="1" x14ac:dyDescent="0.2">
      <c r="A121" s="19" t="s">
        <v>324</v>
      </c>
      <c r="B121" s="19" t="s">
        <v>329</v>
      </c>
      <c r="C121" s="19"/>
      <c r="D121" s="19"/>
      <c r="E121" s="19"/>
      <c r="F121" s="25"/>
      <c r="G121" s="24"/>
      <c r="H121" s="24"/>
      <c r="I121" s="19"/>
      <c r="J121" s="19"/>
    </row>
    <row r="122" spans="1:10" s="20" customFormat="1" x14ac:dyDescent="0.2">
      <c r="A122" s="19" t="s">
        <v>324</v>
      </c>
      <c r="B122" s="19" t="s">
        <v>328</v>
      </c>
      <c r="C122" s="19"/>
      <c r="D122" s="19"/>
      <c r="E122" s="19"/>
      <c r="F122" s="25"/>
      <c r="G122" s="24"/>
      <c r="H122" s="24"/>
      <c r="I122" s="19"/>
      <c r="J122" s="19"/>
    </row>
    <row r="123" spans="1:10" s="20" customFormat="1" x14ac:dyDescent="0.2">
      <c r="A123" s="19" t="s">
        <v>324</v>
      </c>
      <c r="B123" s="19" t="s">
        <v>327</v>
      </c>
      <c r="C123" s="19">
        <v>1</v>
      </c>
      <c r="D123" s="22"/>
      <c r="E123" s="19"/>
      <c r="F123" s="25"/>
      <c r="G123" s="24"/>
      <c r="H123" s="24"/>
      <c r="I123" s="19"/>
      <c r="J123" s="19"/>
    </row>
    <row r="124" spans="1:10" s="20" customFormat="1" x14ac:dyDescent="0.2">
      <c r="A124" s="19" t="s">
        <v>324</v>
      </c>
      <c r="B124" s="19" t="s">
        <v>326</v>
      </c>
      <c r="C124" s="19">
        <v>1</v>
      </c>
      <c r="D124" s="19"/>
      <c r="E124" s="19"/>
      <c r="F124" s="25"/>
      <c r="G124" s="24"/>
      <c r="H124" s="24"/>
      <c r="I124" s="19"/>
      <c r="J124" s="19"/>
    </row>
    <row r="125" spans="1:10" s="20" customFormat="1" ht="25.5" x14ac:dyDescent="0.2">
      <c r="A125" s="19" t="s">
        <v>324</v>
      </c>
      <c r="B125" s="19" t="s">
        <v>325</v>
      </c>
      <c r="C125" s="19">
        <v>1</v>
      </c>
      <c r="D125" s="19"/>
      <c r="E125" s="19"/>
      <c r="F125" s="25"/>
      <c r="G125" s="24"/>
      <c r="H125" s="24"/>
      <c r="I125" s="19"/>
      <c r="J125" s="19"/>
    </row>
    <row r="126" spans="1:10" s="20" customFormat="1" ht="25.5" x14ac:dyDescent="0.2">
      <c r="A126" s="19" t="s">
        <v>324</v>
      </c>
      <c r="B126" s="19" t="s">
        <v>323</v>
      </c>
      <c r="C126" s="19">
        <v>1</v>
      </c>
      <c r="D126" s="19"/>
      <c r="E126" s="19"/>
      <c r="F126" s="25"/>
      <c r="G126" s="24"/>
      <c r="H126" s="24"/>
      <c r="I126" s="19"/>
      <c r="J126" s="19"/>
    </row>
    <row r="127" spans="1:10" s="20" customFormat="1" x14ac:dyDescent="0.2">
      <c r="A127" s="19"/>
      <c r="B127" s="19"/>
      <c r="C127" s="19"/>
      <c r="D127" s="19"/>
      <c r="E127" s="19"/>
      <c r="F127" s="25"/>
      <c r="G127" s="24"/>
      <c r="H127" s="24"/>
      <c r="I127" s="19"/>
      <c r="J127" s="19"/>
    </row>
    <row r="128" spans="1:10" s="20" customFormat="1" x14ac:dyDescent="0.2">
      <c r="A128" s="19" t="s">
        <v>318</v>
      </c>
      <c r="B128" s="19" t="s">
        <v>322</v>
      </c>
      <c r="C128" s="19">
        <v>1</v>
      </c>
      <c r="D128" s="19"/>
      <c r="E128" s="19"/>
      <c r="F128" s="25"/>
      <c r="G128" s="24"/>
      <c r="H128" s="24"/>
      <c r="I128" s="19"/>
      <c r="J128" s="19"/>
    </row>
    <row r="129" spans="1:10" s="20" customFormat="1" x14ac:dyDescent="0.2">
      <c r="A129" s="19" t="s">
        <v>318</v>
      </c>
      <c r="B129" s="19" t="s">
        <v>321</v>
      </c>
      <c r="C129" s="19">
        <v>2</v>
      </c>
      <c r="D129" s="19"/>
      <c r="E129" s="19"/>
      <c r="F129" s="25"/>
      <c r="G129" s="24"/>
      <c r="H129" s="24"/>
      <c r="I129" s="19"/>
      <c r="J129" s="19"/>
    </row>
    <row r="130" spans="1:10" s="20" customFormat="1" x14ac:dyDescent="0.2">
      <c r="A130" s="19" t="s">
        <v>318</v>
      </c>
      <c r="B130" s="19" t="s">
        <v>320</v>
      </c>
      <c r="C130" s="19">
        <v>6</v>
      </c>
      <c r="D130" s="19"/>
      <c r="E130" s="19"/>
      <c r="F130" s="25"/>
      <c r="G130" s="24"/>
      <c r="H130" s="24"/>
      <c r="I130" s="19"/>
      <c r="J130" s="19"/>
    </row>
    <row r="131" spans="1:10" s="20" customFormat="1" x14ac:dyDescent="0.2">
      <c r="A131" s="19" t="s">
        <v>318</v>
      </c>
      <c r="B131" s="19" t="s">
        <v>319</v>
      </c>
      <c r="C131" s="19">
        <v>1</v>
      </c>
      <c r="D131" s="19"/>
      <c r="E131" s="19"/>
      <c r="F131" s="25"/>
      <c r="G131" s="24"/>
      <c r="H131" s="24"/>
      <c r="I131" s="19"/>
      <c r="J131" s="19"/>
    </row>
    <row r="132" spans="1:10" s="20" customFormat="1" x14ac:dyDescent="0.2">
      <c r="A132" s="19" t="s">
        <v>318</v>
      </c>
      <c r="B132" s="19" t="s">
        <v>317</v>
      </c>
      <c r="C132" s="19">
        <v>1</v>
      </c>
      <c r="D132" s="19"/>
      <c r="E132" s="19"/>
      <c r="F132" s="25"/>
      <c r="G132" s="24"/>
      <c r="H132" s="24"/>
      <c r="I132" s="19"/>
      <c r="J132" s="19"/>
    </row>
    <row r="133" spans="1:10" s="20" customFormat="1" x14ac:dyDescent="0.2">
      <c r="A133" s="19"/>
      <c r="B133" s="19"/>
      <c r="C133" s="19"/>
      <c r="D133" s="19"/>
      <c r="E133" s="19"/>
      <c r="F133" s="25"/>
      <c r="G133" s="24"/>
      <c r="H133" s="24"/>
      <c r="I133" s="19"/>
      <c r="J133" s="19"/>
    </row>
    <row r="134" spans="1:10" s="20" customFormat="1" x14ac:dyDescent="0.2">
      <c r="A134" s="19" t="s">
        <v>315</v>
      </c>
      <c r="B134" s="19" t="s">
        <v>316</v>
      </c>
      <c r="C134" s="19">
        <v>1</v>
      </c>
      <c r="D134" s="19"/>
      <c r="E134" s="19"/>
      <c r="F134" s="25"/>
      <c r="G134" s="24"/>
      <c r="H134" s="24"/>
      <c r="I134" s="19"/>
      <c r="J134" s="19"/>
    </row>
    <row r="135" spans="1:10" s="20" customFormat="1" x14ac:dyDescent="0.2">
      <c r="A135" s="19" t="s">
        <v>315</v>
      </c>
      <c r="B135" s="19" t="s">
        <v>314</v>
      </c>
      <c r="C135" s="19">
        <v>1</v>
      </c>
      <c r="D135" s="19"/>
      <c r="E135" s="19"/>
      <c r="F135" s="25"/>
      <c r="G135" s="24"/>
      <c r="H135" s="24"/>
      <c r="I135" s="19"/>
      <c r="J135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B6FC-5AF5-4194-97B6-223688B8E0FA}">
  <dimension ref="A1:C70"/>
  <sheetViews>
    <sheetView workbookViewId="0">
      <selection activeCell="F19" sqref="F19"/>
    </sheetView>
  </sheetViews>
  <sheetFormatPr defaultRowHeight="12.75" x14ac:dyDescent="0.2"/>
  <cols>
    <col min="1" max="1" width="19.140625" customWidth="1"/>
    <col min="2" max="2" width="47" customWidth="1"/>
    <col min="3" max="3" width="4.7109375" customWidth="1"/>
  </cols>
  <sheetData>
    <row r="1" spans="1:3" x14ac:dyDescent="0.2">
      <c r="A1" s="19" t="s">
        <v>313</v>
      </c>
      <c r="B1" s="19" t="s">
        <v>312</v>
      </c>
      <c r="C1" s="19" t="s">
        <v>1</v>
      </c>
    </row>
    <row r="2" spans="1:3" x14ac:dyDescent="0.2">
      <c r="A2" s="20" t="s">
        <v>308</v>
      </c>
      <c r="B2" s="20" t="s">
        <v>311</v>
      </c>
      <c r="C2" s="23" t="s">
        <v>273</v>
      </c>
    </row>
    <row r="3" spans="1:3" x14ac:dyDescent="0.2">
      <c r="A3" s="20" t="s">
        <v>308</v>
      </c>
      <c r="B3" s="20" t="s">
        <v>310</v>
      </c>
      <c r="C3" s="23" t="s">
        <v>273</v>
      </c>
    </row>
    <row r="4" spans="1:3" x14ac:dyDescent="0.2">
      <c r="A4" s="20" t="s">
        <v>308</v>
      </c>
      <c r="B4" s="20" t="s">
        <v>309</v>
      </c>
      <c r="C4" s="20">
        <v>1</v>
      </c>
    </row>
    <row r="5" spans="1:3" x14ac:dyDescent="0.2">
      <c r="A5" s="20" t="s">
        <v>308</v>
      </c>
      <c r="B5" s="20" t="s">
        <v>307</v>
      </c>
      <c r="C5" s="20">
        <v>1</v>
      </c>
    </row>
    <row r="6" spans="1:3" x14ac:dyDescent="0.2">
      <c r="A6" s="20"/>
      <c r="B6" s="20"/>
      <c r="C6" s="20"/>
    </row>
    <row r="7" spans="1:3" x14ac:dyDescent="0.2">
      <c r="A7" s="20" t="s">
        <v>306</v>
      </c>
      <c r="B7" s="20" t="s">
        <v>305</v>
      </c>
      <c r="C7" s="20">
        <v>3</v>
      </c>
    </row>
    <row r="8" spans="1:3" x14ac:dyDescent="0.2">
      <c r="A8" s="20"/>
      <c r="B8" s="20"/>
      <c r="C8" s="20"/>
    </row>
    <row r="9" spans="1:3" x14ac:dyDescent="0.2">
      <c r="A9" s="20" t="s">
        <v>303</v>
      </c>
      <c r="B9" s="19" t="s">
        <v>304</v>
      </c>
      <c r="C9" s="20">
        <v>2</v>
      </c>
    </row>
    <row r="10" spans="1:3" x14ac:dyDescent="0.2">
      <c r="A10" s="20" t="s">
        <v>303</v>
      </c>
      <c r="B10" s="19" t="s">
        <v>302</v>
      </c>
      <c r="C10" s="20">
        <v>1</v>
      </c>
    </row>
    <row r="11" spans="1:3" ht="13.5" thickBot="1" x14ac:dyDescent="0.25">
      <c r="A11" s="20"/>
      <c r="B11" s="20"/>
      <c r="C11" s="20"/>
    </row>
    <row r="12" spans="1:3" ht="13.5" thickBot="1" x14ac:dyDescent="0.25">
      <c r="A12" s="20" t="s">
        <v>296</v>
      </c>
      <c r="B12" s="22" t="s">
        <v>301</v>
      </c>
      <c r="C12" s="21">
        <v>1</v>
      </c>
    </row>
    <row r="13" spans="1:3" ht="13.5" thickBot="1" x14ac:dyDescent="0.25">
      <c r="A13" s="20" t="s">
        <v>296</v>
      </c>
      <c r="B13" s="19" t="s">
        <v>300</v>
      </c>
      <c r="C13" s="21">
        <v>2</v>
      </c>
    </row>
    <row r="14" spans="1:3" ht="13.5" thickBot="1" x14ac:dyDescent="0.25">
      <c r="A14" s="20" t="s">
        <v>296</v>
      </c>
      <c r="B14" s="19" t="s">
        <v>299</v>
      </c>
      <c r="C14" s="21">
        <v>2</v>
      </c>
    </row>
    <row r="15" spans="1:3" ht="13.5" thickBot="1" x14ac:dyDescent="0.25">
      <c r="A15" s="20" t="s">
        <v>296</v>
      </c>
      <c r="B15" s="19" t="s">
        <v>298</v>
      </c>
      <c r="C15" s="21">
        <v>2</v>
      </c>
    </row>
    <row r="16" spans="1:3" ht="13.5" thickBot="1" x14ac:dyDescent="0.25">
      <c r="A16" s="20" t="s">
        <v>296</v>
      </c>
      <c r="B16" s="19" t="s">
        <v>297</v>
      </c>
      <c r="C16" s="21">
        <v>1</v>
      </c>
    </row>
    <row r="17" spans="1:3" ht="13.5" thickBot="1" x14ac:dyDescent="0.25">
      <c r="A17" s="20" t="s">
        <v>296</v>
      </c>
      <c r="B17" s="19" t="s">
        <v>295</v>
      </c>
      <c r="C17" s="21">
        <v>2</v>
      </c>
    </row>
    <row r="18" spans="1:3" x14ac:dyDescent="0.2">
      <c r="A18" s="20"/>
      <c r="B18" s="19"/>
      <c r="C18" s="19"/>
    </row>
    <row r="19" spans="1:3" x14ac:dyDescent="0.2">
      <c r="A19" s="20" t="s">
        <v>293</v>
      </c>
      <c r="B19" s="19" t="s">
        <v>294</v>
      </c>
      <c r="C19" s="19">
        <v>1</v>
      </c>
    </row>
    <row r="20" spans="1:3" x14ac:dyDescent="0.2">
      <c r="A20" s="20" t="s">
        <v>293</v>
      </c>
      <c r="B20" s="19" t="s">
        <v>292</v>
      </c>
      <c r="C20" s="19">
        <v>1</v>
      </c>
    </row>
    <row r="21" spans="1:3" x14ac:dyDescent="0.2">
      <c r="A21" s="20" t="s">
        <v>293</v>
      </c>
      <c r="B21" s="19" t="s">
        <v>698</v>
      </c>
      <c r="C21" s="19">
        <v>1</v>
      </c>
    </row>
    <row r="23" spans="1:3" s="17" customFormat="1" x14ac:dyDescent="0.2">
      <c r="A23" s="17" t="s">
        <v>639</v>
      </c>
      <c r="B23" s="17" t="s">
        <v>640</v>
      </c>
      <c r="C23" s="17">
        <v>3</v>
      </c>
    </row>
    <row r="24" spans="1:3" s="17" customFormat="1" x14ac:dyDescent="0.2">
      <c r="A24" s="17" t="s">
        <v>639</v>
      </c>
      <c r="B24" s="17" t="s">
        <v>641</v>
      </c>
      <c r="C24" s="17">
        <v>2</v>
      </c>
    </row>
    <row r="25" spans="1:3" s="17" customFormat="1" x14ac:dyDescent="0.2">
      <c r="A25" s="17" t="s">
        <v>639</v>
      </c>
      <c r="B25" s="17" t="s">
        <v>642</v>
      </c>
      <c r="C25" s="17">
        <v>1</v>
      </c>
    </row>
    <row r="26" spans="1:3" s="17" customFormat="1" x14ac:dyDescent="0.2">
      <c r="A26" s="17" t="s">
        <v>639</v>
      </c>
      <c r="B26" s="17" t="s">
        <v>643</v>
      </c>
      <c r="C26" s="17">
        <v>1</v>
      </c>
    </row>
    <row r="27" spans="1:3" s="17" customFormat="1" x14ac:dyDescent="0.2">
      <c r="A27" s="17" t="s">
        <v>639</v>
      </c>
      <c r="B27" s="17" t="s">
        <v>644</v>
      </c>
      <c r="C27" s="17">
        <v>1</v>
      </c>
    </row>
    <row r="28" spans="1:3" s="17" customFormat="1" x14ac:dyDescent="0.2">
      <c r="A28" s="17" t="s">
        <v>639</v>
      </c>
      <c r="B28" s="17" t="s">
        <v>645</v>
      </c>
      <c r="C28" s="17">
        <v>1</v>
      </c>
    </row>
    <row r="29" spans="1:3" s="17" customFormat="1" x14ac:dyDescent="0.2">
      <c r="A29" s="17" t="s">
        <v>639</v>
      </c>
      <c r="B29" s="17" t="s">
        <v>646</v>
      </c>
      <c r="C29" s="17">
        <v>1</v>
      </c>
    </row>
    <row r="30" spans="1:3" s="17" customFormat="1" x14ac:dyDescent="0.2">
      <c r="A30" s="17" t="s">
        <v>639</v>
      </c>
      <c r="B30" s="17" t="s">
        <v>647</v>
      </c>
      <c r="C30" s="17">
        <v>1</v>
      </c>
    </row>
    <row r="31" spans="1:3" s="17" customFormat="1" x14ac:dyDescent="0.2">
      <c r="A31" s="17" t="s">
        <v>639</v>
      </c>
      <c r="B31" s="17" t="s">
        <v>648</v>
      </c>
      <c r="C31" s="17">
        <v>1</v>
      </c>
    </row>
    <row r="32" spans="1:3" s="17" customFormat="1" x14ac:dyDescent="0.2">
      <c r="A32" s="17" t="s">
        <v>639</v>
      </c>
      <c r="B32" s="17" t="s">
        <v>649</v>
      </c>
      <c r="C32" s="17">
        <v>1</v>
      </c>
    </row>
    <row r="33" spans="1:3" s="17" customFormat="1" x14ac:dyDescent="0.2">
      <c r="A33" s="17" t="s">
        <v>639</v>
      </c>
      <c r="B33" s="17" t="s">
        <v>650</v>
      </c>
      <c r="C33" s="17">
        <v>1</v>
      </c>
    </row>
    <row r="34" spans="1:3" s="17" customFormat="1" x14ac:dyDescent="0.2">
      <c r="A34" s="17" t="s">
        <v>639</v>
      </c>
      <c r="B34" s="17" t="s">
        <v>651</v>
      </c>
      <c r="C34" s="17">
        <v>1</v>
      </c>
    </row>
    <row r="35" spans="1:3" s="17" customFormat="1" x14ac:dyDescent="0.2">
      <c r="A35" s="17" t="s">
        <v>639</v>
      </c>
      <c r="B35" s="17" t="s">
        <v>652</v>
      </c>
      <c r="C35" s="17">
        <v>1</v>
      </c>
    </row>
    <row r="36" spans="1:3" s="17" customFormat="1" x14ac:dyDescent="0.2">
      <c r="A36" s="17" t="s">
        <v>639</v>
      </c>
      <c r="B36" s="17" t="s">
        <v>653</v>
      </c>
      <c r="C36" s="17">
        <v>1</v>
      </c>
    </row>
    <row r="37" spans="1:3" s="17" customFormat="1" x14ac:dyDescent="0.2">
      <c r="A37" s="17" t="s">
        <v>639</v>
      </c>
      <c r="B37" s="17" t="s">
        <v>654</v>
      </c>
      <c r="C37" s="17">
        <v>1</v>
      </c>
    </row>
    <row r="38" spans="1:3" s="17" customFormat="1" x14ac:dyDescent="0.2">
      <c r="A38" s="17" t="s">
        <v>639</v>
      </c>
      <c r="B38" s="17" t="s">
        <v>655</v>
      </c>
      <c r="C38" s="17">
        <v>1</v>
      </c>
    </row>
    <row r="39" spans="1:3" s="17" customFormat="1" x14ac:dyDescent="0.2">
      <c r="A39" s="17" t="s">
        <v>639</v>
      </c>
      <c r="B39" s="17" t="s">
        <v>656</v>
      </c>
      <c r="C39" s="17">
        <v>1</v>
      </c>
    </row>
    <row r="40" spans="1:3" s="17" customFormat="1" x14ac:dyDescent="0.2">
      <c r="A40" s="17" t="s">
        <v>639</v>
      </c>
      <c r="B40" s="17" t="s">
        <v>657</v>
      </c>
      <c r="C40" s="17">
        <v>5</v>
      </c>
    </row>
    <row r="41" spans="1:3" s="17" customFormat="1" x14ac:dyDescent="0.2">
      <c r="A41" s="17" t="s">
        <v>639</v>
      </c>
      <c r="B41" s="17" t="s">
        <v>658</v>
      </c>
      <c r="C41" s="17">
        <v>1</v>
      </c>
    </row>
    <row r="42" spans="1:3" s="17" customFormat="1" x14ac:dyDescent="0.2">
      <c r="A42" s="17" t="s">
        <v>639</v>
      </c>
      <c r="B42" s="17" t="s">
        <v>659</v>
      </c>
      <c r="C42" s="17">
        <v>1</v>
      </c>
    </row>
    <row r="43" spans="1:3" s="17" customFormat="1" x14ac:dyDescent="0.2">
      <c r="A43" s="17" t="s">
        <v>639</v>
      </c>
      <c r="B43" s="17" t="s">
        <v>660</v>
      </c>
      <c r="C43" s="17">
        <v>1</v>
      </c>
    </row>
    <row r="44" spans="1:3" s="17" customFormat="1" x14ac:dyDescent="0.2">
      <c r="A44" s="17" t="s">
        <v>639</v>
      </c>
      <c r="B44" s="17" t="s">
        <v>661</v>
      </c>
      <c r="C44" s="17">
        <v>1</v>
      </c>
    </row>
    <row r="45" spans="1:3" s="17" customFormat="1" x14ac:dyDescent="0.2">
      <c r="A45" s="17" t="s">
        <v>639</v>
      </c>
      <c r="B45" s="17" t="s">
        <v>662</v>
      </c>
      <c r="C45" s="17">
        <v>1</v>
      </c>
    </row>
    <row r="46" spans="1:3" s="17" customFormat="1" x14ac:dyDescent="0.2">
      <c r="A46" s="17" t="s">
        <v>639</v>
      </c>
      <c r="B46" s="17" t="s">
        <v>663</v>
      </c>
      <c r="C46" s="17">
        <v>1</v>
      </c>
    </row>
    <row r="47" spans="1:3" s="17" customFormat="1" x14ac:dyDescent="0.2">
      <c r="A47" s="17" t="s">
        <v>639</v>
      </c>
      <c r="B47" s="17" t="s">
        <v>664</v>
      </c>
      <c r="C47" s="17">
        <v>1</v>
      </c>
    </row>
    <row r="48" spans="1:3" s="17" customFormat="1" x14ac:dyDescent="0.2">
      <c r="A48" s="17" t="s">
        <v>639</v>
      </c>
      <c r="B48" s="17" t="s">
        <v>665</v>
      </c>
      <c r="C48" s="17">
        <v>1</v>
      </c>
    </row>
    <row r="49" spans="1:3" s="17" customFormat="1" x14ac:dyDescent="0.2">
      <c r="A49" s="17" t="s">
        <v>639</v>
      </c>
      <c r="B49" s="17" t="s">
        <v>666</v>
      </c>
      <c r="C49" s="17">
        <v>1</v>
      </c>
    </row>
    <row r="50" spans="1:3" s="17" customFormat="1" x14ac:dyDescent="0.2">
      <c r="A50" s="17" t="s">
        <v>639</v>
      </c>
      <c r="B50" s="17" t="s">
        <v>667</v>
      </c>
      <c r="C50" s="17">
        <v>1</v>
      </c>
    </row>
    <row r="51" spans="1:3" x14ac:dyDescent="0.2">
      <c r="A51" s="39"/>
    </row>
    <row r="52" spans="1:3" s="17" customFormat="1" x14ac:dyDescent="0.2">
      <c r="A52" s="42" t="s">
        <v>668</v>
      </c>
      <c r="B52" s="17" t="s">
        <v>669</v>
      </c>
      <c r="C52" s="17">
        <v>1</v>
      </c>
    </row>
    <row r="53" spans="1:3" s="17" customFormat="1" x14ac:dyDescent="0.2">
      <c r="A53" s="42" t="s">
        <v>668</v>
      </c>
      <c r="B53" s="17" t="s">
        <v>670</v>
      </c>
      <c r="C53" s="17">
        <v>1</v>
      </c>
    </row>
    <row r="54" spans="1:3" s="17" customFormat="1" x14ac:dyDescent="0.2">
      <c r="A54" s="42" t="s">
        <v>668</v>
      </c>
      <c r="B54" s="17" t="s">
        <v>671</v>
      </c>
      <c r="C54" s="17">
        <v>2</v>
      </c>
    </row>
    <row r="55" spans="1:3" s="17" customFormat="1" x14ac:dyDescent="0.2">
      <c r="A55" s="42" t="s">
        <v>668</v>
      </c>
      <c r="B55" s="17" t="s">
        <v>672</v>
      </c>
      <c r="C55" s="17">
        <v>1</v>
      </c>
    </row>
    <row r="56" spans="1:3" s="17" customFormat="1" x14ac:dyDescent="0.2">
      <c r="A56" s="42" t="s">
        <v>668</v>
      </c>
      <c r="B56" s="17" t="s">
        <v>673</v>
      </c>
      <c r="C56" s="17">
        <v>1</v>
      </c>
    </row>
    <row r="57" spans="1:3" s="17" customFormat="1" ht="15.75" x14ac:dyDescent="0.25">
      <c r="A57" s="42" t="s">
        <v>668</v>
      </c>
      <c r="B57" s="17" t="s">
        <v>674</v>
      </c>
      <c r="C57" s="43">
        <v>3</v>
      </c>
    </row>
    <row r="58" spans="1:3" s="17" customFormat="1" ht="15.75" x14ac:dyDescent="0.25">
      <c r="A58" s="42" t="s">
        <v>668</v>
      </c>
      <c r="B58" s="17" t="s">
        <v>675</v>
      </c>
      <c r="C58" s="43">
        <v>1</v>
      </c>
    </row>
    <row r="59" spans="1:3" s="17" customFormat="1" ht="15.75" x14ac:dyDescent="0.25">
      <c r="A59" s="42" t="s">
        <v>668</v>
      </c>
      <c r="B59" s="17" t="s">
        <v>676</v>
      </c>
      <c r="C59" s="43">
        <v>2</v>
      </c>
    </row>
    <row r="60" spans="1:3" s="17" customFormat="1" ht="15.75" x14ac:dyDescent="0.25">
      <c r="A60" s="42" t="s">
        <v>668</v>
      </c>
      <c r="B60" s="17" t="s">
        <v>677</v>
      </c>
      <c r="C60" s="43">
        <v>2</v>
      </c>
    </row>
    <row r="61" spans="1:3" s="17" customFormat="1" ht="15.75" x14ac:dyDescent="0.25">
      <c r="A61" s="42" t="s">
        <v>668</v>
      </c>
      <c r="B61" s="17" t="s">
        <v>678</v>
      </c>
      <c r="C61" s="43">
        <v>1</v>
      </c>
    </row>
    <row r="62" spans="1:3" s="17" customFormat="1" ht="15.75" x14ac:dyDescent="0.25">
      <c r="A62" s="42" t="s">
        <v>668</v>
      </c>
      <c r="B62" s="17" t="s">
        <v>679</v>
      </c>
      <c r="C62" s="43">
        <v>1</v>
      </c>
    </row>
    <row r="63" spans="1:3" s="17" customFormat="1" ht="15.75" x14ac:dyDescent="0.25">
      <c r="A63" s="42" t="s">
        <v>668</v>
      </c>
      <c r="B63" s="17" t="s">
        <v>680</v>
      </c>
      <c r="C63" s="43">
        <v>1</v>
      </c>
    </row>
    <row r="64" spans="1:3" s="17" customFormat="1" ht="15.75" x14ac:dyDescent="0.25">
      <c r="A64" s="42" t="s">
        <v>668</v>
      </c>
      <c r="B64" s="17" t="s">
        <v>681</v>
      </c>
      <c r="C64" s="43">
        <v>1</v>
      </c>
    </row>
    <row r="65" spans="1:3" s="17" customFormat="1" ht="15.75" x14ac:dyDescent="0.25">
      <c r="A65" s="42" t="s">
        <v>668</v>
      </c>
      <c r="B65" s="17" t="s">
        <v>682</v>
      </c>
      <c r="C65" s="43">
        <v>1</v>
      </c>
    </row>
    <row r="66" spans="1:3" s="17" customFormat="1" ht="15.75" x14ac:dyDescent="0.25">
      <c r="A66" s="42" t="s">
        <v>668</v>
      </c>
      <c r="B66" s="17" t="s">
        <v>683</v>
      </c>
      <c r="C66" s="43">
        <v>2</v>
      </c>
    </row>
    <row r="67" spans="1:3" s="17" customFormat="1" ht="15.75" x14ac:dyDescent="0.25">
      <c r="A67" s="42" t="s">
        <v>668</v>
      </c>
      <c r="B67" s="17" t="s">
        <v>684</v>
      </c>
      <c r="C67" s="43">
        <v>1</v>
      </c>
    </row>
    <row r="68" spans="1:3" s="17" customFormat="1" ht="15.75" x14ac:dyDescent="0.25">
      <c r="A68" s="42" t="s">
        <v>668</v>
      </c>
      <c r="B68" s="17" t="s">
        <v>685</v>
      </c>
      <c r="C68" s="43">
        <v>1</v>
      </c>
    </row>
    <row r="69" spans="1:3" ht="15.75" x14ac:dyDescent="0.25">
      <c r="A69" s="39"/>
      <c r="C69" s="40"/>
    </row>
    <row r="70" spans="1:3" s="17" customFormat="1" x14ac:dyDescent="0.2">
      <c r="A70" s="41" t="s">
        <v>686</v>
      </c>
      <c r="B70" s="17" t="s">
        <v>687</v>
      </c>
      <c r="C70" s="1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4"/>
  <sheetViews>
    <sheetView workbookViewId="0">
      <selection activeCell="B21" sqref="B21"/>
    </sheetView>
  </sheetViews>
  <sheetFormatPr defaultColWidth="8.85546875" defaultRowHeight="12.75" x14ac:dyDescent="0.2"/>
  <cols>
    <col min="1" max="1" width="8.85546875" style="1"/>
    <col min="2" max="2" width="44.7109375" style="1" customWidth="1"/>
    <col min="3" max="16384" width="8.85546875" style="1"/>
  </cols>
  <sheetData>
    <row r="1" spans="2:3" x14ac:dyDescent="0.2">
      <c r="B1" s="1" t="s">
        <v>97</v>
      </c>
      <c r="C1" s="1" t="s">
        <v>1</v>
      </c>
    </row>
    <row r="2" spans="2:3" s="7" customFormat="1" x14ac:dyDescent="0.2">
      <c r="B2" s="7" t="s">
        <v>83</v>
      </c>
      <c r="C2" s="8">
        <v>6</v>
      </c>
    </row>
    <row r="3" spans="2:3" s="7" customFormat="1" x14ac:dyDescent="0.2">
      <c r="B3" s="7" t="s">
        <v>84</v>
      </c>
      <c r="C3" s="8">
        <v>1</v>
      </c>
    </row>
    <row r="4" spans="2:3" s="7" customFormat="1" x14ac:dyDescent="0.2">
      <c r="B4" s="7" t="s">
        <v>85</v>
      </c>
      <c r="C4" s="8">
        <v>1</v>
      </c>
    </row>
    <row r="5" spans="2:3" s="7" customFormat="1" x14ac:dyDescent="0.2">
      <c r="B5" s="7" t="s">
        <v>86</v>
      </c>
      <c r="C5" s="8">
        <v>1</v>
      </c>
    </row>
    <row r="6" spans="2:3" s="7" customFormat="1" x14ac:dyDescent="0.2">
      <c r="B6" s="7" t="s">
        <v>87</v>
      </c>
      <c r="C6" s="8">
        <v>1</v>
      </c>
    </row>
    <row r="7" spans="2:3" s="7" customFormat="1" x14ac:dyDescent="0.2">
      <c r="B7" s="7" t="s">
        <v>88</v>
      </c>
      <c r="C7" s="8">
        <v>1</v>
      </c>
    </row>
    <row r="8" spans="2:3" s="7" customFormat="1" x14ac:dyDescent="0.2">
      <c r="B8" s="7" t="s">
        <v>89</v>
      </c>
      <c r="C8" s="8">
        <v>4</v>
      </c>
    </row>
    <row r="9" spans="2:3" s="7" customFormat="1" x14ac:dyDescent="0.2">
      <c r="B9" s="7" t="s">
        <v>90</v>
      </c>
      <c r="C9" s="8">
        <v>6</v>
      </c>
    </row>
    <row r="10" spans="2:3" s="7" customFormat="1" x14ac:dyDescent="0.2">
      <c r="B10" s="7" t="s">
        <v>91</v>
      </c>
      <c r="C10" s="8">
        <v>4</v>
      </c>
    </row>
    <row r="11" spans="2:3" s="7" customFormat="1" x14ac:dyDescent="0.2">
      <c r="B11" s="7" t="s">
        <v>92</v>
      </c>
      <c r="C11" s="8" t="s">
        <v>93</v>
      </c>
    </row>
    <row r="12" spans="2:3" s="7" customFormat="1" x14ac:dyDescent="0.2">
      <c r="B12" s="7" t="s">
        <v>94</v>
      </c>
      <c r="C12" s="8" t="s">
        <v>95</v>
      </c>
    </row>
    <row r="13" spans="2:3" s="7" customFormat="1" x14ac:dyDescent="0.2">
      <c r="B13" s="7" t="s">
        <v>96</v>
      </c>
      <c r="C13" s="8">
        <v>3</v>
      </c>
    </row>
    <row r="14" spans="2:3" s="7" customFormat="1" x14ac:dyDescent="0.2">
      <c r="B14" s="7" t="s">
        <v>98</v>
      </c>
      <c r="C14" s="7">
        <v>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5"/>
  <sheetViews>
    <sheetView workbookViewId="0">
      <selection sqref="A1:XFD1048576"/>
    </sheetView>
  </sheetViews>
  <sheetFormatPr defaultColWidth="8.85546875" defaultRowHeight="12.75" x14ac:dyDescent="0.2"/>
  <cols>
    <col min="1" max="1" width="8.85546875" style="1"/>
    <col min="2" max="2" width="50.7109375" style="1" customWidth="1"/>
    <col min="3" max="16384" width="8.85546875" style="1"/>
  </cols>
  <sheetData>
    <row r="1" spans="2:3" x14ac:dyDescent="0.2">
      <c r="B1" s="1" t="s">
        <v>97</v>
      </c>
      <c r="C1" s="1" t="s">
        <v>1</v>
      </c>
    </row>
    <row r="2" spans="2:3" s="7" customFormat="1" x14ac:dyDescent="0.2">
      <c r="B2" s="7" t="s">
        <v>260</v>
      </c>
      <c r="C2" s="8">
        <v>2</v>
      </c>
    </row>
    <row r="3" spans="2:3" s="7" customFormat="1" x14ac:dyDescent="0.2">
      <c r="B3" s="7" t="s">
        <v>99</v>
      </c>
      <c r="C3" s="8">
        <v>3</v>
      </c>
    </row>
    <row r="4" spans="2:3" s="7" customFormat="1" x14ac:dyDescent="0.2">
      <c r="B4" s="7" t="s">
        <v>100</v>
      </c>
      <c r="C4" s="8">
        <v>48</v>
      </c>
    </row>
    <row r="5" spans="2:3" s="7" customFormat="1" x14ac:dyDescent="0.2">
      <c r="B5" s="7" t="s">
        <v>101</v>
      </c>
      <c r="C5" s="8">
        <v>5</v>
      </c>
    </row>
    <row r="6" spans="2:3" x14ac:dyDescent="0.2">
      <c r="C6" s="2"/>
    </row>
    <row r="7" spans="2:3" x14ac:dyDescent="0.2">
      <c r="C7" s="2"/>
    </row>
    <row r="8" spans="2:3" x14ac:dyDescent="0.2">
      <c r="C8" s="2"/>
    </row>
    <row r="9" spans="2:3" x14ac:dyDescent="0.2">
      <c r="C9" s="2"/>
    </row>
    <row r="10" spans="2:3" x14ac:dyDescent="0.2">
      <c r="C10" s="2"/>
    </row>
    <row r="11" spans="2:3" x14ac:dyDescent="0.2">
      <c r="C11" s="2"/>
    </row>
    <row r="12" spans="2:3" x14ac:dyDescent="0.2">
      <c r="C12" s="2"/>
    </row>
    <row r="13" spans="2:3" x14ac:dyDescent="0.2">
      <c r="C13" s="2"/>
    </row>
    <row r="14" spans="2:3" x14ac:dyDescent="0.2">
      <c r="C14" s="2"/>
    </row>
    <row r="15" spans="2:3" x14ac:dyDescent="0.2">
      <c r="B15" s="7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"/>
  <sheetViews>
    <sheetView workbookViewId="0">
      <selection activeCell="A6" sqref="A1:XFD1048576"/>
    </sheetView>
  </sheetViews>
  <sheetFormatPr defaultColWidth="8.85546875" defaultRowHeight="12.75" x14ac:dyDescent="0.2"/>
  <cols>
    <col min="1" max="1" width="8.85546875" style="7"/>
    <col min="2" max="2" width="29" style="7" customWidth="1"/>
    <col min="3" max="16384" width="8.85546875" style="7"/>
  </cols>
  <sheetData>
    <row r="1" spans="2:4" x14ac:dyDescent="0.2">
      <c r="B1" s="7" t="s">
        <v>97</v>
      </c>
      <c r="C1" s="7" t="s">
        <v>1</v>
      </c>
    </row>
    <row r="2" spans="2:4" x14ac:dyDescent="0.2">
      <c r="B2" s="7" t="s">
        <v>102</v>
      </c>
      <c r="C2" s="7">
        <v>1</v>
      </c>
      <c r="D2" s="7" t="s">
        <v>81</v>
      </c>
    </row>
    <row r="3" spans="2:4" x14ac:dyDescent="0.2">
      <c r="B3" s="7" t="s">
        <v>103</v>
      </c>
      <c r="C3" s="7">
        <v>1</v>
      </c>
      <c r="D3" s="7" t="s">
        <v>81</v>
      </c>
    </row>
    <row r="4" spans="2:4" x14ac:dyDescent="0.2">
      <c r="B4" s="7" t="s">
        <v>104</v>
      </c>
      <c r="C4" s="7">
        <v>1</v>
      </c>
      <c r="D4" s="7" t="s">
        <v>81</v>
      </c>
    </row>
    <row r="5" spans="2:4" x14ac:dyDescent="0.2">
      <c r="B5" s="7" t="s">
        <v>105</v>
      </c>
      <c r="C5" s="7">
        <v>1</v>
      </c>
      <c r="D5" s="7" t="s">
        <v>81</v>
      </c>
    </row>
    <row r="6" spans="2:4" x14ac:dyDescent="0.2">
      <c r="B6" s="7" t="s">
        <v>106</v>
      </c>
      <c r="C6" s="7">
        <v>1</v>
      </c>
      <c r="D6" s="7" t="s">
        <v>81</v>
      </c>
    </row>
    <row r="7" spans="2:4" x14ac:dyDescent="0.2">
      <c r="B7" s="7" t="s">
        <v>107</v>
      </c>
      <c r="C7" s="7">
        <v>1</v>
      </c>
      <c r="D7" s="7" t="s">
        <v>81</v>
      </c>
    </row>
    <row r="8" spans="2:4" x14ac:dyDescent="0.2">
      <c r="B8" s="7" t="s">
        <v>108</v>
      </c>
      <c r="C8" s="7">
        <v>1</v>
      </c>
      <c r="D8" s="7" t="s">
        <v>81</v>
      </c>
    </row>
    <row r="9" spans="2:4" x14ac:dyDescent="0.2">
      <c r="B9" s="7" t="s">
        <v>109</v>
      </c>
      <c r="C9" s="7">
        <v>1</v>
      </c>
      <c r="D9" s="7" t="s">
        <v>81</v>
      </c>
    </row>
    <row r="10" spans="2:4" x14ac:dyDescent="0.2">
      <c r="B10" s="7" t="s">
        <v>110</v>
      </c>
      <c r="C10" s="7">
        <v>1</v>
      </c>
      <c r="D10" s="7" t="s">
        <v>81</v>
      </c>
    </row>
    <row r="11" spans="2:4" x14ac:dyDescent="0.2">
      <c r="B11" s="7" t="s">
        <v>111</v>
      </c>
      <c r="C11" s="7">
        <v>1</v>
      </c>
      <c r="D11" s="7" t="s">
        <v>81</v>
      </c>
    </row>
    <row r="12" spans="2:4" x14ac:dyDescent="0.2">
      <c r="B12" s="7" t="s">
        <v>112</v>
      </c>
      <c r="C12" s="7">
        <v>1</v>
      </c>
      <c r="D12" s="7" t="s">
        <v>81</v>
      </c>
    </row>
    <row r="13" spans="2:4" x14ac:dyDescent="0.2">
      <c r="B13" s="7" t="s">
        <v>113</v>
      </c>
      <c r="C13" s="7">
        <v>1</v>
      </c>
      <c r="D13" s="7" t="s">
        <v>81</v>
      </c>
    </row>
    <row r="14" spans="2:4" x14ac:dyDescent="0.2">
      <c r="B14" s="7" t="s">
        <v>114</v>
      </c>
      <c r="C14" s="7">
        <v>1</v>
      </c>
    </row>
    <row r="16" spans="2:4" x14ac:dyDescent="0.2">
      <c r="B16" s="7" t="s">
        <v>116</v>
      </c>
      <c r="C16" s="7">
        <v>1</v>
      </c>
    </row>
    <row r="17" spans="2:4" x14ac:dyDescent="0.2">
      <c r="B17" s="7" t="s">
        <v>115</v>
      </c>
      <c r="C17" s="7">
        <v>1</v>
      </c>
      <c r="D17" s="7" t="s">
        <v>81</v>
      </c>
    </row>
    <row r="18" spans="2:4" x14ac:dyDescent="0.2">
      <c r="B18" s="7" t="s">
        <v>117</v>
      </c>
      <c r="C18" s="7">
        <v>1</v>
      </c>
      <c r="D18" s="7" t="s">
        <v>81</v>
      </c>
    </row>
    <row r="19" spans="2:4" x14ac:dyDescent="0.2">
      <c r="B19" s="7" t="s">
        <v>118</v>
      </c>
      <c r="C19" s="7">
        <v>1</v>
      </c>
    </row>
    <row r="20" spans="2:4" x14ac:dyDescent="0.2">
      <c r="B20" s="7" t="s">
        <v>247</v>
      </c>
      <c r="C20" s="7">
        <v>1</v>
      </c>
    </row>
    <row r="21" spans="2:4" x14ac:dyDescent="0.2">
      <c r="B21" s="7" t="s">
        <v>120</v>
      </c>
      <c r="C21" s="7">
        <v>1</v>
      </c>
      <c r="D21" s="7" t="s">
        <v>81</v>
      </c>
    </row>
    <row r="22" spans="2:4" x14ac:dyDescent="0.2">
      <c r="B22" s="7" t="s">
        <v>119</v>
      </c>
      <c r="C22" s="7">
        <v>1</v>
      </c>
      <c r="D22" s="7" t="s">
        <v>81</v>
      </c>
    </row>
    <row r="23" spans="2:4" x14ac:dyDescent="0.2">
      <c r="B23" s="7" t="s">
        <v>121</v>
      </c>
      <c r="C23" s="7">
        <v>1</v>
      </c>
      <c r="D23" s="7" t="s">
        <v>81</v>
      </c>
    </row>
    <row r="24" spans="2:4" x14ac:dyDescent="0.2">
      <c r="B24" s="7" t="s">
        <v>122</v>
      </c>
      <c r="C24" s="7">
        <v>1</v>
      </c>
      <c r="D24" s="7" t="s">
        <v>81</v>
      </c>
    </row>
    <row r="25" spans="2:4" x14ac:dyDescent="0.2">
      <c r="B25" s="7" t="s">
        <v>123</v>
      </c>
      <c r="C25" s="7">
        <v>1</v>
      </c>
      <c r="D25" s="7" t="s">
        <v>81</v>
      </c>
    </row>
    <row r="26" spans="2:4" x14ac:dyDescent="0.2">
      <c r="B26" s="7" t="s">
        <v>124</v>
      </c>
      <c r="C26" s="7">
        <v>1</v>
      </c>
      <c r="D26" s="7" t="s">
        <v>81</v>
      </c>
    </row>
    <row r="27" spans="2:4" x14ac:dyDescent="0.2">
      <c r="B27" s="7" t="s">
        <v>125</v>
      </c>
      <c r="C27" s="7">
        <v>1</v>
      </c>
      <c r="D27" s="7" t="s">
        <v>81</v>
      </c>
    </row>
    <row r="28" spans="2:4" x14ac:dyDescent="0.2">
      <c r="B28" s="7" t="s">
        <v>126</v>
      </c>
      <c r="C28" s="7">
        <v>1</v>
      </c>
      <c r="D28" s="7" t="s">
        <v>81</v>
      </c>
    </row>
    <row r="29" spans="2:4" x14ac:dyDescent="0.2">
      <c r="B29" s="7" t="s">
        <v>248</v>
      </c>
      <c r="C29" s="7">
        <v>1</v>
      </c>
    </row>
    <row r="30" spans="2:4" x14ac:dyDescent="0.2">
      <c r="B30" s="7" t="s">
        <v>127</v>
      </c>
      <c r="C30" s="7">
        <v>1</v>
      </c>
      <c r="D30" s="7" t="s">
        <v>81</v>
      </c>
    </row>
    <row r="31" spans="2:4" x14ac:dyDescent="0.2">
      <c r="B31" s="7" t="s">
        <v>128</v>
      </c>
      <c r="C31" s="7">
        <v>1</v>
      </c>
    </row>
    <row r="32" spans="2:4" x14ac:dyDescent="0.2">
      <c r="B32" s="7" t="s">
        <v>129</v>
      </c>
      <c r="C32" s="7">
        <v>1</v>
      </c>
    </row>
    <row r="33" spans="2:4" x14ac:dyDescent="0.2">
      <c r="B33" s="7" t="s">
        <v>130</v>
      </c>
      <c r="C33" s="7">
        <v>1</v>
      </c>
      <c r="D33" s="7" t="s">
        <v>81</v>
      </c>
    </row>
    <row r="34" spans="2:4" x14ac:dyDescent="0.2">
      <c r="B34" s="7" t="s">
        <v>131</v>
      </c>
      <c r="C34" s="7">
        <v>1</v>
      </c>
      <c r="D34" s="7" t="s">
        <v>81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4"/>
  <sheetViews>
    <sheetView workbookViewId="0">
      <selection activeCell="G24" sqref="G24"/>
    </sheetView>
  </sheetViews>
  <sheetFormatPr defaultColWidth="9.140625" defaultRowHeight="12.75" x14ac:dyDescent="0.2"/>
  <cols>
    <col min="1" max="1" width="9.140625" style="7"/>
    <col min="2" max="2" width="53.7109375" style="7" customWidth="1"/>
    <col min="3" max="16384" width="9.140625" style="7"/>
  </cols>
  <sheetData>
    <row r="1" spans="2:3" x14ac:dyDescent="0.2">
      <c r="B1" s="7" t="s">
        <v>97</v>
      </c>
      <c r="C1" s="7" t="s">
        <v>1</v>
      </c>
    </row>
    <row r="2" spans="2:3" x14ac:dyDescent="0.2">
      <c r="B2" s="7" t="s">
        <v>242</v>
      </c>
      <c r="C2" s="8">
        <v>2</v>
      </c>
    </row>
    <row r="3" spans="2:3" x14ac:dyDescent="0.2">
      <c r="B3" s="7" t="s">
        <v>241</v>
      </c>
      <c r="C3" s="8">
        <v>2</v>
      </c>
    </row>
    <row r="4" spans="2:3" x14ac:dyDescent="0.2">
      <c r="B4" s="7" t="s">
        <v>136</v>
      </c>
      <c r="C4" s="8">
        <v>1</v>
      </c>
    </row>
    <row r="5" spans="2:3" x14ac:dyDescent="0.2">
      <c r="B5" s="7" t="s">
        <v>132</v>
      </c>
      <c r="C5" s="8">
        <v>1</v>
      </c>
    </row>
    <row r="6" spans="2:3" x14ac:dyDescent="0.2">
      <c r="B6" s="7" t="s">
        <v>133</v>
      </c>
      <c r="C6" s="8">
        <v>1</v>
      </c>
    </row>
    <row r="7" spans="2:3" x14ac:dyDescent="0.2">
      <c r="B7" s="7" t="s">
        <v>134</v>
      </c>
      <c r="C7" s="8">
        <v>1</v>
      </c>
    </row>
    <row r="8" spans="2:3" x14ac:dyDescent="0.2">
      <c r="B8" s="7" t="s">
        <v>135</v>
      </c>
      <c r="C8" s="8">
        <v>2</v>
      </c>
    </row>
    <row r="9" spans="2:3" x14ac:dyDescent="0.2">
      <c r="B9" s="7" t="s">
        <v>243</v>
      </c>
      <c r="C9" s="8">
        <v>1</v>
      </c>
    </row>
    <row r="10" spans="2:3" x14ac:dyDescent="0.2">
      <c r="B10" s="7" t="s">
        <v>255</v>
      </c>
      <c r="C10" s="7" t="s">
        <v>273</v>
      </c>
    </row>
    <row r="11" spans="2:3" x14ac:dyDescent="0.2">
      <c r="B11" s="7" t="s">
        <v>256</v>
      </c>
      <c r="C11" s="8">
        <v>1</v>
      </c>
    </row>
    <row r="12" spans="2:3" x14ac:dyDescent="0.2">
      <c r="B12" s="7" t="s">
        <v>257</v>
      </c>
      <c r="C12" s="8">
        <v>3</v>
      </c>
    </row>
    <row r="13" spans="2:3" x14ac:dyDescent="0.2">
      <c r="B13" s="7" t="s">
        <v>258</v>
      </c>
      <c r="C13" s="7">
        <v>3</v>
      </c>
    </row>
    <row r="14" spans="2:3" x14ac:dyDescent="0.2">
      <c r="B14" s="7" t="s">
        <v>259</v>
      </c>
      <c r="C14" s="7">
        <v>4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2"/>
  <sheetViews>
    <sheetView workbookViewId="0">
      <selection sqref="A1:XFD1048576"/>
    </sheetView>
  </sheetViews>
  <sheetFormatPr defaultColWidth="8.85546875" defaultRowHeight="12.75" x14ac:dyDescent="0.2"/>
  <cols>
    <col min="1" max="1" width="8.85546875" style="7"/>
    <col min="2" max="2" width="38.28515625" style="7" customWidth="1"/>
    <col min="3" max="16384" width="8.85546875" style="7"/>
  </cols>
  <sheetData>
    <row r="1" spans="2:3" x14ac:dyDescent="0.2">
      <c r="B1" s="7" t="s">
        <v>97</v>
      </c>
      <c r="C1" s="7" t="s">
        <v>1</v>
      </c>
    </row>
    <row r="2" spans="2:3" x14ac:dyDescent="0.2">
      <c r="B2" s="7" t="s">
        <v>137</v>
      </c>
      <c r="C2" s="7">
        <v>17</v>
      </c>
    </row>
    <row r="3" spans="2:3" x14ac:dyDescent="0.2">
      <c r="B3" s="7" t="s">
        <v>138</v>
      </c>
      <c r="C3" s="7">
        <v>2</v>
      </c>
    </row>
    <row r="4" spans="2:3" x14ac:dyDescent="0.2">
      <c r="B4" s="7" t="s">
        <v>139</v>
      </c>
      <c r="C4" s="7">
        <v>2</v>
      </c>
    </row>
    <row r="5" spans="2:3" x14ac:dyDescent="0.2">
      <c r="B5" s="7" t="s">
        <v>140</v>
      </c>
      <c r="C5" s="7">
        <v>1</v>
      </c>
    </row>
    <row r="6" spans="2:3" x14ac:dyDescent="0.2">
      <c r="B6" s="7" t="s">
        <v>141</v>
      </c>
      <c r="C6" s="7">
        <v>8</v>
      </c>
    </row>
    <row r="7" spans="2:3" x14ac:dyDescent="0.2">
      <c r="B7" s="7" t="s">
        <v>142</v>
      </c>
      <c r="C7" s="7">
        <v>4</v>
      </c>
    </row>
    <row r="8" spans="2:3" x14ac:dyDescent="0.2">
      <c r="B8" s="7" t="s">
        <v>143</v>
      </c>
      <c r="C8" s="7">
        <v>1</v>
      </c>
    </row>
    <row r="9" spans="2:3" x14ac:dyDescent="0.2">
      <c r="B9" s="7" t="s">
        <v>144</v>
      </c>
      <c r="C9" s="7">
        <v>2</v>
      </c>
    </row>
    <row r="10" spans="2:3" x14ac:dyDescent="0.2">
      <c r="B10" s="7" t="s">
        <v>145</v>
      </c>
      <c r="C10" s="7">
        <v>20</v>
      </c>
    </row>
    <row r="11" spans="2:3" x14ac:dyDescent="0.2">
      <c r="B11" s="7" t="s">
        <v>146</v>
      </c>
      <c r="C11" s="7">
        <v>6</v>
      </c>
    </row>
    <row r="12" spans="2:3" x14ac:dyDescent="0.2">
      <c r="B12" s="7" t="s">
        <v>147</v>
      </c>
      <c r="C12" s="7">
        <v>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Large Piece Inventory</vt:lpstr>
      <vt:lpstr>Container Drawer</vt:lpstr>
      <vt:lpstr>Container Cabinet</vt:lpstr>
      <vt:lpstr>Container Loose</vt:lpstr>
      <vt:lpstr>AUV BATTERY SPARE KIT</vt:lpstr>
      <vt:lpstr>BACKUP BATTERY KIT</vt:lpstr>
      <vt:lpstr>CRIMP KIT</vt:lpstr>
      <vt:lpstr>ANTENNAS GPS IRIDIUM RDF</vt:lpstr>
      <vt:lpstr>TDK LAMBDA KIT</vt:lpstr>
      <vt:lpstr>GPS IRIDIUM SMA</vt:lpstr>
      <vt:lpstr>PENETRATOR HW VACUUM PORTS</vt:lpstr>
      <vt:lpstr>MVC CPU, PC104 MVC POWERBOARD</vt:lpstr>
      <vt:lpstr>ACOUSTIC MODEM SPARES</vt:lpstr>
      <vt:lpstr>PRESSURE SENSORS</vt:lpstr>
      <vt:lpstr>EDGETECH PCBs</vt:lpstr>
      <vt:lpstr>FREEWAVE REPAIR KIT</vt:lpstr>
      <vt:lpstr>WET CABLE STOCK</vt:lpstr>
      <vt:lpstr>TAILCONE SPARES</vt:lpstr>
      <vt:lpstr>Air Frieght</vt:lpstr>
      <vt:lpstr>To Fly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Caress</dc:creator>
  <dc:description/>
  <cp:lastModifiedBy>Jordan Caress</cp:lastModifiedBy>
  <cp:revision>6</cp:revision>
  <dcterms:created xsi:type="dcterms:W3CDTF">2021-11-15T12:33:58Z</dcterms:created>
  <dcterms:modified xsi:type="dcterms:W3CDTF">2025-04-09T18:40:43Z</dcterms:modified>
  <dc:language>en-US</dc:language>
</cp:coreProperties>
</file>