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980" windowHeight="13740" tabRatio="500"/>
  </bookViews>
  <sheets>
    <sheet name="Sheet1" sheetId="1" r:id="rId1"/>
  </sheets>
  <calcPr calcId="14562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39" i="1" l="1"/>
  <c r="R36" i="1"/>
  <c r="R30" i="1"/>
  <c r="R25" i="1"/>
  <c r="R20" i="1"/>
  <c r="R15" i="1"/>
  <c r="R12" i="1"/>
  <c r="R40" i="1" l="1"/>
  <c r="R41" i="1" s="1"/>
</calcChain>
</file>

<file path=xl/sharedStrings.xml><?xml version="1.0" encoding="utf-8"?>
<sst xmlns="http://schemas.openxmlformats.org/spreadsheetml/2006/main" count="66" uniqueCount="61">
  <si>
    <t>PLC Labor Hours Budget</t>
  </si>
  <si>
    <t>Project L2</t>
  </si>
  <si>
    <t>GLC</t>
  </si>
  <si>
    <t>Employee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</si>
  <si>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</si>
  <si>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</si>
  <si>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</si>
  <si>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</si>
  <si>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</si>
  <si>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</si>
  <si>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</si>
  <si>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</si>
  <si>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</si>
  <si>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</si>
  <si>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</si>
  <si>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</si>
  <si>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Actual Hours</t>
  </si>
  <si>
    <t>Budget</t>
  </si>
  <si>
    <t>Difference</t>
  </si>
  <si>
    <t>Justification</t>
  </si>
  <si>
    <t>300083.00   DMO LRAUV_Support-LABOR ONLY</t>
  </si>
  <si>
    <t>ENG-Electrical Tech</t>
  </si>
  <si>
    <t xml:space="preserve"> Employee Not Specified</t>
  </si>
  <si>
    <t>making wet cable assemblies, internal harness fixes, VB system support</t>
  </si>
  <si>
    <t>ENG-Electrical Tech - Total</t>
  </si>
  <si>
    <t>ENG-Machinist</t>
  </si>
  <si>
    <t>producing instrument brackets, making required spare parts</t>
  </si>
  <si>
    <t>ENG-Machinist - Total</t>
  </si>
  <si>
    <t>ENG-Mechanical Eng-Mfg</t>
  </si>
  <si>
    <t>Brett Hobson</t>
  </si>
  <si>
    <t>general support of project as previous project leader</t>
  </si>
  <si>
    <t>Jon Erickson</t>
  </si>
  <si>
    <t>reference for mechanical vehicle systems if things need to get fixed</t>
  </si>
  <si>
    <t>ENG-Mechanical Eng-Mfg - Total</t>
  </si>
  <si>
    <t>ENG-Mechanical Tech</t>
  </si>
  <si>
    <t>fixing LARS, work on LRAUV carts</t>
  </si>
  <si>
    <t>Aaron Schnittger</t>
  </si>
  <si>
    <t>building and fixing fairing parts, antenna masts, etc.</t>
  </si>
  <si>
    <t>ENG-Mechanical Tech - Total</t>
  </si>
  <si>
    <t>ENG-Electrical Eng</t>
  </si>
  <si>
    <t>Denis Klimov</t>
  </si>
  <si>
    <t>PAR sensor calibration and trouble shoot</t>
  </si>
  <si>
    <t>Ed Mellinger</t>
  </si>
  <si>
    <t>LCB troubleshooting support</t>
  </si>
  <si>
    <t>ENG-Electrical Eng - Total</t>
  </si>
  <si>
    <t>ENG-Software Eng</t>
  </si>
  <si>
    <t>Brian Kieft</t>
  </si>
  <si>
    <t>Ben Ranaan</t>
  </si>
  <si>
    <t>Super-user mission support</t>
  </si>
  <si>
    <t>Carlos Rueda</t>
  </si>
  <si>
    <t>Dash support</t>
  </si>
  <si>
    <t>ENG-Software Eng - Total</t>
  </si>
  <si>
    <t>DMO-Paragon</t>
  </si>
  <si>
    <t xml:space="preserve"> Paragon operator</t>
  </si>
  <si>
    <t>10 days of LRAUV testing, 3 hours per deployment</t>
  </si>
  <si>
    <t>DMO-Paragon - Total</t>
  </si>
  <si>
    <t>300083.00   DMO LRAUV_Support-LABOR ONLY - Total</t>
  </si>
  <si>
    <t>Report Total</t>
  </si>
  <si>
    <t>80hrs of general sw support, 75hrs of super-user mission support</t>
  </si>
  <si>
    <t>Jose Rosal</t>
  </si>
  <si>
    <t>PCB laybout work for battery chargers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</si>
</sst>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0" x14ac:knownFonts="1">
    <font>
      <sz val="10"/>
      <name val="Arial"/>
      <family val="2"/>
      <charset val="1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b/>
      <sz val="8"/>
      <color rgb="FF000000"/>
      <name val="Tahoma"/>
      <family val="2"/>
      <charset val="1"/>
    </font>
    <font>
      <b/>
      <sz val="8"/>
      <color rgb="FFFF0000"/>
      <name val="Tahoma"/>
      <family val="2"/>
      <charset val="1"/>
    </font>
    <font>
      <sz val="8"/>
      <name val="Tahoma"/>
      <family val="2"/>
      <charset val="1"/>
    </font>
    <font>
      <sz val="8"/>
      <color rgb="FF000000"/>
      <name val="Tahoma"/>
      <family val="2"/>
    </font>
    <font>
      <sz val="8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5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0" fillId="0" borderId="3" xfId="0" applyBorder="1"/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horizontal="right" vertical="top"/>
    </xf>
    <xf numFmtId="164" fontId="4" fillId="4" borderId="2" xfId="0" applyNumberFormat="1" applyFont="1" applyFill="1" applyBorder="1" applyAlignment="1">
      <alignment horizontal="right" vertical="top"/>
    </xf>
    <xf numFmtId="164" fontId="5" fillId="4" borderId="2" xfId="0" applyNumberFormat="1" applyFont="1" applyFill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0" fontId="0" fillId="0" borderId="4" xfId="0" applyBorder="1"/>
    <xf numFmtId="0" fontId="6" fillId="0" borderId="0" xfId="0" applyFont="1"/>
    <xf numFmtId="164" fontId="4" fillId="5" borderId="2" xfId="0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1"/>
  <sheetViews>
    <sheetView tabSelected="1" topLeftCell="C1" zoomScaleNormal="100" workbookViewId="0">
      <selection activeCell="R35" sqref="R35"/>
    </sheetView>
  </sheetViews>
  <sheetFormatPr defaultRowHeight="12.75" x14ac:dyDescent="0.2"/>
  <cols>
    <col min="2" max="2" width="43" customWidth="1"/>
    <col min="3" max="3" width="20" customWidth="1"/>
    <col min="4" max="4" width="22.5703125" customWidth="1"/>
    <col min="5" max="5" width="7.85546875" customWidth="1"/>
    <col min="6" max="6" width="8.5703125" customWidth="1"/>
    <col min="7" max="7" width="6.28515625" customWidth="1"/>
    <col min="8" max="8" width="5.7109375" customWidth="1"/>
    <col min="9" max="9" width="5.140625" customWidth="1"/>
    <col min="10" max="10" width="5.5703125" customWidth="1"/>
    <col min="11" max="11" width="5" customWidth="1"/>
    <col min="12" max="12" width="7.7109375" customWidth="1"/>
    <col min="13" max="13" width="10" customWidth="1"/>
    <col min="14" max="14" width="7.140625" customWidth="1"/>
    <col min="15" max="15" width="9.42578125" customWidth="1"/>
    <col min="16" max="16" width="10" customWidth="1"/>
    <col min="17" max="17" width="15.5703125" customWidth="1"/>
    <col min="20" max="20" width="67.85546875" customWidth="1"/>
  </cols>
  <sheetData>
    <row r="3" spans="2:20" x14ac:dyDescent="0.2">
      <c r="B3" s="6"/>
      <c r="C3" s="6"/>
      <c r="D3" s="6"/>
      <c r="E3" s="6"/>
      <c r="F3" s="6"/>
      <c r="G3" s="6"/>
      <c r="H3" s="6"/>
    </row>
    <row r="4" spans="2:20" ht="25.5" x14ac:dyDescent="0.2">
      <c r="B4" s="6"/>
      <c r="C4" s="6"/>
      <c r="D4" s="6"/>
      <c r="E4" s="6"/>
      <c r="F4" s="6"/>
      <c r="G4" s="6"/>
      <c r="H4" s="6"/>
      <c r="I4" s="5" t="s">
        <v>0</v>
      </c>
      <c r="J4" s="5"/>
      <c r="K4" s="5"/>
      <c r="L4" s="5"/>
      <c r="M4" s="5"/>
      <c r="N4" s="5"/>
      <c r="O4" s="5"/>
      <c r="P4" s="5"/>
      <c r="Q4" s="5"/>
      <c r="R4" s="5"/>
    </row>
    <row r="5" spans="2:20" ht="15" x14ac:dyDescent="0.2">
      <c r="B5" s="6"/>
      <c r="C5" s="6"/>
      <c r="D5" s="6"/>
      <c r="E5" s="6"/>
      <c r="F5" s="6"/>
      <c r="G5" s="6"/>
      <c r="H5" s="6"/>
      <c r="I5" s="4">
        <v>2021</v>
      </c>
      <c r="J5" s="4"/>
      <c r="K5" s="4"/>
      <c r="L5" s="4"/>
      <c r="M5" s="4"/>
      <c r="N5" s="4"/>
      <c r="O5" s="4"/>
      <c r="P5" s="4"/>
      <c r="Q5" s="4"/>
      <c r="R5" s="4"/>
    </row>
    <row r="6" spans="2:20" x14ac:dyDescent="0.2">
      <c r="B6" s="6"/>
      <c r="C6" s="6"/>
      <c r="D6" s="6"/>
      <c r="E6" s="6"/>
      <c r="F6" s="6"/>
      <c r="G6" s="6"/>
      <c r="H6" s="6"/>
    </row>
    <row r="7" spans="2:20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0" x14ac:dyDescent="0.2">
      <c r="B8" s="8" t="s">
        <v>1</v>
      </c>
      <c r="C8" s="8" t="s">
        <v>2</v>
      </c>
      <c r="D8" s="8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10" t="s">
        <v>16</v>
      </c>
      <c r="R8" s="9" t="s">
        <v>17</v>
      </c>
      <c r="S8" s="9" t="s">
        <v>18</v>
      </c>
      <c r="T8" t="s">
        <v>19</v>
      </c>
    </row>
    <row r="9" spans="2:20" ht="13.5" thickBot="1" x14ac:dyDescent="0.25">
      <c r="B9" s="11" t="s">
        <v>20</v>
      </c>
      <c r="C9" s="3" t="s">
        <v>21</v>
      </c>
    </row>
    <row r="10" spans="2:20" s="22" customFormat="1" ht="13.5" thickBot="1" x14ac:dyDescent="0.25">
      <c r="B10" s="21"/>
      <c r="C10" s="3"/>
      <c r="D10" s="13" t="s">
        <v>59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80</v>
      </c>
      <c r="T10" s="23" t="s">
        <v>60</v>
      </c>
    </row>
    <row r="11" spans="2:20" ht="13.5" thickBot="1" x14ac:dyDescent="0.25">
      <c r="B11" s="12"/>
      <c r="C11" s="3"/>
      <c r="D11" s="13" t="s">
        <v>22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>
        <v>160</v>
      </c>
      <c r="S11" s="14"/>
      <c r="T11" t="s">
        <v>23</v>
      </c>
    </row>
    <row r="12" spans="2:20" x14ac:dyDescent="0.2">
      <c r="B12" s="12"/>
      <c r="C12" s="2" t="s">
        <v>24</v>
      </c>
      <c r="D12" s="2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>
        <f>SUM(R9:R11)</f>
        <v>240</v>
      </c>
      <c r="S12" s="16"/>
    </row>
    <row r="13" spans="2:20" x14ac:dyDescent="0.2">
      <c r="B13" s="12"/>
      <c r="C13" s="3" t="s">
        <v>25</v>
      </c>
    </row>
    <row r="14" spans="2:20" x14ac:dyDescent="0.2">
      <c r="B14" s="12"/>
      <c r="C14" s="3"/>
      <c r="D14" s="13" t="s">
        <v>22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>
        <v>160</v>
      </c>
      <c r="S14" s="14"/>
      <c r="T14" t="s">
        <v>26</v>
      </c>
    </row>
    <row r="15" spans="2:20" x14ac:dyDescent="0.2">
      <c r="B15" s="12"/>
      <c r="C15" s="2" t="s">
        <v>27</v>
      </c>
      <c r="D15" s="2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>
        <f>SUM(R13:R14)</f>
        <v>160</v>
      </c>
      <c r="S15" s="15"/>
    </row>
    <row r="16" spans="2:20" x14ac:dyDescent="0.2">
      <c r="B16" s="12"/>
      <c r="C16" s="3" t="s">
        <v>28</v>
      </c>
    </row>
    <row r="17" spans="2:20" x14ac:dyDescent="0.2">
      <c r="B17" s="12"/>
      <c r="C17" s="3"/>
      <c r="D17" s="13" t="s">
        <v>22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7"/>
    </row>
    <row r="18" spans="2:20" x14ac:dyDescent="0.2">
      <c r="B18" s="12"/>
      <c r="C18" s="18"/>
      <c r="D18" s="13" t="s">
        <v>29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>
        <v>200</v>
      </c>
      <c r="S18" s="17"/>
      <c r="T18" t="s">
        <v>30</v>
      </c>
    </row>
    <row r="19" spans="2:20" x14ac:dyDescent="0.2">
      <c r="B19" s="12"/>
      <c r="C19" s="18"/>
      <c r="D19" s="13" t="s">
        <v>31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>
        <v>50</v>
      </c>
      <c r="S19" s="17"/>
      <c r="T19" t="s">
        <v>32</v>
      </c>
    </row>
    <row r="20" spans="2:20" x14ac:dyDescent="0.2">
      <c r="B20" s="12"/>
      <c r="C20" s="2" t="s">
        <v>33</v>
      </c>
      <c r="D20" s="2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f>SUM(R17:R19)</f>
        <v>250</v>
      </c>
      <c r="S20" s="16"/>
    </row>
    <row r="21" spans="2:20" x14ac:dyDescent="0.2">
      <c r="B21" s="12"/>
      <c r="C21" s="3" t="s">
        <v>34</v>
      </c>
    </row>
    <row r="22" spans="2:20" x14ac:dyDescent="0.2">
      <c r="B22" s="12"/>
      <c r="C22" s="3"/>
      <c r="D22" s="13" t="s">
        <v>22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>
        <v>40</v>
      </c>
      <c r="S22" s="14"/>
      <c r="T22" t="s">
        <v>35</v>
      </c>
    </row>
    <row r="23" spans="2:20" x14ac:dyDescent="0.2">
      <c r="B23" s="12"/>
      <c r="C23" s="12"/>
      <c r="D23" s="19" t="s">
        <v>36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>
        <v>100</v>
      </c>
      <c r="S23" s="14"/>
      <c r="T23" t="s">
        <v>37</v>
      </c>
    </row>
    <row r="24" spans="2:20" x14ac:dyDescent="0.2">
      <c r="B24" s="12"/>
      <c r="C24" s="1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20" x14ac:dyDescent="0.2">
      <c r="B25" s="18"/>
      <c r="C25" s="2" t="s">
        <v>38</v>
      </c>
      <c r="D25" s="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>
        <f>SUM(R22:R24)</f>
        <v>140</v>
      </c>
      <c r="S25" s="15"/>
    </row>
    <row r="26" spans="2:20" x14ac:dyDescent="0.2">
      <c r="B26" s="12"/>
      <c r="C26" s="3" t="s">
        <v>39</v>
      </c>
    </row>
    <row r="27" spans="2:20" x14ac:dyDescent="0.2">
      <c r="B27" s="12"/>
      <c r="C27" s="3"/>
      <c r="D27" s="13" t="s">
        <v>22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2:20" x14ac:dyDescent="0.2">
      <c r="B28" s="12"/>
      <c r="C28" s="12"/>
      <c r="D28" s="13" t="s">
        <v>40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40</v>
      </c>
      <c r="S28" s="14"/>
      <c r="T28" t="s">
        <v>41</v>
      </c>
    </row>
    <row r="29" spans="2:20" x14ac:dyDescent="0.2">
      <c r="B29" s="12"/>
      <c r="C29" s="12"/>
      <c r="D29" s="13" t="s">
        <v>42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>
        <v>40</v>
      </c>
      <c r="S29" s="14"/>
      <c r="T29" t="s">
        <v>43</v>
      </c>
    </row>
    <row r="30" spans="2:20" x14ac:dyDescent="0.2">
      <c r="B30" s="18"/>
      <c r="C30" s="2" t="s">
        <v>44</v>
      </c>
      <c r="D30" s="2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>
        <f>SUM(R27:R29)</f>
        <v>80</v>
      </c>
      <c r="S30" s="15"/>
    </row>
    <row r="31" spans="2:20" x14ac:dyDescent="0.2">
      <c r="B31" s="12"/>
      <c r="C31" s="3" t="s">
        <v>45</v>
      </c>
    </row>
    <row r="32" spans="2:20" x14ac:dyDescent="0.2">
      <c r="B32" s="12"/>
      <c r="C32" s="3"/>
      <c r="D32" s="13" t="s">
        <v>22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2:20" x14ac:dyDescent="0.2">
      <c r="B33" s="12"/>
      <c r="C33" s="18"/>
      <c r="D33" s="13" t="s">
        <v>46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>
        <v>155</v>
      </c>
      <c r="S33" s="14"/>
      <c r="T33" t="s">
        <v>58</v>
      </c>
    </row>
    <row r="34" spans="2:20" x14ac:dyDescent="0.2">
      <c r="B34" s="12"/>
      <c r="C34" s="18"/>
      <c r="D34" s="13" t="s">
        <v>47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>
        <v>75</v>
      </c>
      <c r="S34" s="14"/>
      <c r="T34" t="s">
        <v>48</v>
      </c>
    </row>
    <row r="35" spans="2:20" ht="13.5" thickBot="1" x14ac:dyDescent="0.25">
      <c r="B35" s="12"/>
      <c r="C35" s="18"/>
      <c r="D35" s="13" t="s">
        <v>49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>
        <v>80</v>
      </c>
      <c r="S35" s="14"/>
      <c r="T35" t="s">
        <v>50</v>
      </c>
    </row>
    <row r="36" spans="2:20" ht="13.5" thickBot="1" x14ac:dyDescent="0.25">
      <c r="B36" s="12"/>
      <c r="C36" s="2" t="s">
        <v>51</v>
      </c>
      <c r="D36" s="2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>
        <f>SUM(R32:R35)</f>
        <v>310</v>
      </c>
      <c r="S36" s="15"/>
    </row>
    <row r="37" spans="2:20" x14ac:dyDescent="0.2">
      <c r="B37" s="12"/>
      <c r="C37" s="3" t="s">
        <v>52</v>
      </c>
    </row>
    <row r="38" spans="2:20" x14ac:dyDescent="0.2">
      <c r="B38" s="12"/>
      <c r="C38" s="3"/>
      <c r="D38" s="13" t="s">
        <v>53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>
        <v>30</v>
      </c>
      <c r="S38" s="14"/>
      <c r="T38" t="s">
        <v>54</v>
      </c>
    </row>
    <row r="39" spans="2:20" x14ac:dyDescent="0.2">
      <c r="B39" s="12"/>
      <c r="C39" s="2" t="s">
        <v>55</v>
      </c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>
        <f>SUM(R37:R38)</f>
        <v>30</v>
      </c>
      <c r="S39" s="15"/>
    </row>
    <row r="40" spans="2:20" x14ac:dyDescent="0.2">
      <c r="B40" s="2" t="s">
        <v>56</v>
      </c>
      <c r="C40" s="2"/>
      <c r="D40" s="2"/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f>SUM(R12,R15,R20,R25,R30,R36)</f>
        <v>1180</v>
      </c>
      <c r="S40" s="15"/>
    </row>
    <row r="41" spans="2:20" x14ac:dyDescent="0.2">
      <c r="B41" s="1" t="s">
        <v>57</v>
      </c>
      <c r="C41" s="1"/>
      <c r="D41" s="1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f>R40</f>
        <v>1180</v>
      </c>
      <c r="S41" s="20"/>
    </row>
  </sheetData>
  <mergeCells count="19">
    <mergeCell ref="C37:C38"/>
    <mergeCell ref="C39:D39"/>
    <mergeCell ref="B40:D40"/>
    <mergeCell ref="B41:D41"/>
    <mergeCell ref="C25:D25"/>
    <mergeCell ref="C26:C27"/>
    <mergeCell ref="C30:D30"/>
    <mergeCell ref="C31:C32"/>
    <mergeCell ref="C36:D36"/>
    <mergeCell ref="C13:C14"/>
    <mergeCell ref="C15:D15"/>
    <mergeCell ref="C16:C17"/>
    <mergeCell ref="C20:D20"/>
    <mergeCell ref="C21:C22"/>
    <mergeCell ref="B3:H6"/>
    <mergeCell ref="I4:R4"/>
    <mergeCell ref="I5:R5"/>
    <mergeCell ref="C9:C11"/>
    <mergeCell ref="C12:D12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Trauschke</dc:creator>
  <dc:description/>
  <cp:lastModifiedBy>meteor</cp:lastModifiedBy>
  <cp:revision>6</cp:revision>
  <dcterms:created xsi:type="dcterms:W3CDTF">2019-06-26T08:55:12Z</dcterms:created>
  <dcterms:modified xsi:type="dcterms:W3CDTF">2021-07-07T20:10:14Z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