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513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19" i="1" l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B6" i="1"/>
  <c r="D10" i="1" s="1"/>
  <c r="B7" i="1"/>
  <c r="B9" i="1"/>
  <c r="C7" i="1"/>
  <c r="C8" i="1" s="1"/>
  <c r="C13" i="1" s="1"/>
  <c r="C307" i="1" l="1"/>
  <c r="C17" i="1"/>
  <c r="C21" i="1"/>
  <c r="C25" i="1"/>
  <c r="C29" i="1"/>
  <c r="C33" i="1"/>
  <c r="C37" i="1"/>
  <c r="C41" i="1"/>
  <c r="C45" i="1"/>
  <c r="C49" i="1"/>
  <c r="C53" i="1"/>
  <c r="C57" i="1"/>
  <c r="C61" i="1"/>
  <c r="C65" i="1"/>
  <c r="C69" i="1"/>
  <c r="C73" i="1"/>
  <c r="C77" i="1"/>
  <c r="C81" i="1"/>
  <c r="C85" i="1"/>
  <c r="C89" i="1"/>
  <c r="C93" i="1"/>
  <c r="C97" i="1"/>
  <c r="C101" i="1"/>
  <c r="C105" i="1"/>
  <c r="C109" i="1"/>
  <c r="C113" i="1"/>
  <c r="C117" i="1"/>
  <c r="C121" i="1"/>
  <c r="C125" i="1"/>
  <c r="C129" i="1"/>
  <c r="C133" i="1"/>
  <c r="C137" i="1"/>
  <c r="C141" i="1"/>
  <c r="C145" i="1"/>
  <c r="C149" i="1"/>
  <c r="C153" i="1"/>
  <c r="C157" i="1"/>
  <c r="C161" i="1"/>
  <c r="C165" i="1"/>
  <c r="C169" i="1"/>
  <c r="C173" i="1"/>
  <c r="C178" i="1"/>
  <c r="C183" i="1"/>
  <c r="C188" i="1"/>
  <c r="C194" i="1"/>
  <c r="C199" i="1"/>
  <c r="C204" i="1"/>
  <c r="C210" i="1"/>
  <c r="C215" i="1"/>
  <c r="C220" i="1"/>
  <c r="C226" i="1"/>
  <c r="C231" i="1"/>
  <c r="C236" i="1"/>
  <c r="C242" i="1"/>
  <c r="C247" i="1"/>
  <c r="C252" i="1"/>
  <c r="C259" i="1"/>
  <c r="C267" i="1"/>
  <c r="C275" i="1"/>
  <c r="C283" i="1"/>
  <c r="C291" i="1"/>
  <c r="C299" i="1"/>
  <c r="C18" i="1"/>
  <c r="C34" i="1"/>
  <c r="C46" i="1"/>
  <c r="C58" i="1"/>
  <c r="C66" i="1"/>
  <c r="C74" i="1"/>
  <c r="C82" i="1"/>
  <c r="C86" i="1"/>
  <c r="C94" i="1"/>
  <c r="C98" i="1"/>
  <c r="C102" i="1"/>
  <c r="C106" i="1"/>
  <c r="C110" i="1"/>
  <c r="C114" i="1"/>
  <c r="C118" i="1"/>
  <c r="C122" i="1"/>
  <c r="C126" i="1"/>
  <c r="C130" i="1"/>
  <c r="C134" i="1"/>
  <c r="C138" i="1"/>
  <c r="C142" i="1"/>
  <c r="C146" i="1"/>
  <c r="C150" i="1"/>
  <c r="C154" i="1"/>
  <c r="C158" i="1"/>
  <c r="C162" i="1"/>
  <c r="C166" i="1"/>
  <c r="C170" i="1"/>
  <c r="C174" i="1"/>
  <c r="C179" i="1"/>
  <c r="C184" i="1"/>
  <c r="C190" i="1"/>
  <c r="C195" i="1"/>
  <c r="C200" i="1"/>
  <c r="C206" i="1"/>
  <c r="C211" i="1"/>
  <c r="C216" i="1"/>
  <c r="C222" i="1"/>
  <c r="C227" i="1"/>
  <c r="C232" i="1"/>
  <c r="C238" i="1"/>
  <c r="C243" i="1"/>
  <c r="C248" i="1"/>
  <c r="C254" i="1"/>
  <c r="C262" i="1"/>
  <c r="C270" i="1"/>
  <c r="C278" i="1"/>
  <c r="C286" i="1"/>
  <c r="C294" i="1"/>
  <c r="C303" i="1"/>
  <c r="C26" i="1"/>
  <c r="C38" i="1"/>
  <c r="C42" i="1"/>
  <c r="C50" i="1"/>
  <c r="C62" i="1"/>
  <c r="C70" i="1"/>
  <c r="C78" i="1"/>
  <c r="C90" i="1"/>
  <c r="C15" i="1"/>
  <c r="C23" i="1"/>
  <c r="C31" i="1"/>
  <c r="C43" i="1"/>
  <c r="C47" i="1"/>
  <c r="C51" i="1"/>
  <c r="C55" i="1"/>
  <c r="C59" i="1"/>
  <c r="C63" i="1"/>
  <c r="C67" i="1"/>
  <c r="C71" i="1"/>
  <c r="C75" i="1"/>
  <c r="C79" i="1"/>
  <c r="C83" i="1"/>
  <c r="C87" i="1"/>
  <c r="C91" i="1"/>
  <c r="C95" i="1"/>
  <c r="C99" i="1"/>
  <c r="C103" i="1"/>
  <c r="C107" i="1"/>
  <c r="C111" i="1"/>
  <c r="C115" i="1"/>
  <c r="C119" i="1"/>
  <c r="C123" i="1"/>
  <c r="C127" i="1"/>
  <c r="C131" i="1"/>
  <c r="C135" i="1"/>
  <c r="C139" i="1"/>
  <c r="C143" i="1"/>
  <c r="C147" i="1"/>
  <c r="C151" i="1"/>
  <c r="C155" i="1"/>
  <c r="C159" i="1"/>
  <c r="C163" i="1"/>
  <c r="C167" i="1"/>
  <c r="C171" i="1"/>
  <c r="C175" i="1"/>
  <c r="C180" i="1"/>
  <c r="C186" i="1"/>
  <c r="C191" i="1"/>
  <c r="C196" i="1"/>
  <c r="C202" i="1"/>
  <c r="C207" i="1"/>
  <c r="C212" i="1"/>
  <c r="C218" i="1"/>
  <c r="C223" i="1"/>
  <c r="C228" i="1"/>
  <c r="C234" i="1"/>
  <c r="C239" i="1"/>
  <c r="C244" i="1"/>
  <c r="C250" i="1"/>
  <c r="C255" i="1"/>
  <c r="C263" i="1"/>
  <c r="C271" i="1"/>
  <c r="C279" i="1"/>
  <c r="C287" i="1"/>
  <c r="C295" i="1"/>
  <c r="C14" i="1"/>
  <c r="C22" i="1"/>
  <c r="C30" i="1"/>
  <c r="C54" i="1"/>
  <c r="C19" i="1"/>
  <c r="C27" i="1"/>
  <c r="C35" i="1"/>
  <c r="C39" i="1"/>
  <c r="C513" i="1"/>
  <c r="C509" i="1"/>
  <c r="C505" i="1"/>
  <c r="C501" i="1"/>
  <c r="C497" i="1"/>
  <c r="C493" i="1"/>
  <c r="C489" i="1"/>
  <c r="C485" i="1"/>
  <c r="C481" i="1"/>
  <c r="C477" i="1"/>
  <c r="C473" i="1"/>
  <c r="C469" i="1"/>
  <c r="C465" i="1"/>
  <c r="C461" i="1"/>
  <c r="C457" i="1"/>
  <c r="C453" i="1"/>
  <c r="C449" i="1"/>
  <c r="C445" i="1"/>
  <c r="C441" i="1"/>
  <c r="C437" i="1"/>
  <c r="C433" i="1"/>
  <c r="C429" i="1"/>
  <c r="C425" i="1"/>
  <c r="C421" i="1"/>
  <c r="C417" i="1"/>
  <c r="C413" i="1"/>
  <c r="C409" i="1"/>
  <c r="C405" i="1"/>
  <c r="C401" i="1"/>
  <c r="C397" i="1"/>
  <c r="C393" i="1"/>
  <c r="C389" i="1"/>
  <c r="C385" i="1"/>
  <c r="C381" i="1"/>
  <c r="C377" i="1"/>
  <c r="C373" i="1"/>
  <c r="C369" i="1"/>
  <c r="C365" i="1"/>
  <c r="C361" i="1"/>
  <c r="C357" i="1"/>
  <c r="C353" i="1"/>
  <c r="C349" i="1"/>
  <c r="C345" i="1"/>
  <c r="C341" i="1"/>
  <c r="C337" i="1"/>
  <c r="C333" i="1"/>
  <c r="C329" i="1"/>
  <c r="C325" i="1"/>
  <c r="C321" i="1"/>
  <c r="C317" i="1"/>
  <c r="C313" i="1"/>
  <c r="C309" i="1"/>
  <c r="C305" i="1"/>
  <c r="C301" i="1"/>
  <c r="C297" i="1"/>
  <c r="C293" i="1"/>
  <c r="C289" i="1"/>
  <c r="C285" i="1"/>
  <c r="C281" i="1"/>
  <c r="C277" i="1"/>
  <c r="C273" i="1"/>
  <c r="C269" i="1"/>
  <c r="C265" i="1"/>
  <c r="C261" i="1"/>
  <c r="C257" i="1"/>
  <c r="C253" i="1"/>
  <c r="C249" i="1"/>
  <c r="C245" i="1"/>
  <c r="C241" i="1"/>
  <c r="C237" i="1"/>
  <c r="C233" i="1"/>
  <c r="C229" i="1"/>
  <c r="C225" i="1"/>
  <c r="C221" i="1"/>
  <c r="C217" i="1"/>
  <c r="C213" i="1"/>
  <c r="C209" i="1"/>
  <c r="C205" i="1"/>
  <c r="C201" i="1"/>
  <c r="C197" i="1"/>
  <c r="C193" i="1"/>
  <c r="C189" i="1"/>
  <c r="C185" i="1"/>
  <c r="C181" i="1"/>
  <c r="C177" i="1"/>
  <c r="C512" i="1"/>
  <c r="C508" i="1"/>
  <c r="C504" i="1"/>
  <c r="C500" i="1"/>
  <c r="C496" i="1"/>
  <c r="C492" i="1"/>
  <c r="C488" i="1"/>
  <c r="C484" i="1"/>
  <c r="C480" i="1"/>
  <c r="C476" i="1"/>
  <c r="C472" i="1"/>
  <c r="C468" i="1"/>
  <c r="C464" i="1"/>
  <c r="C460" i="1"/>
  <c r="C456" i="1"/>
  <c r="C452" i="1"/>
  <c r="C448" i="1"/>
  <c r="C444" i="1"/>
  <c r="C440" i="1"/>
  <c r="C436" i="1"/>
  <c r="C432" i="1"/>
  <c r="C428" i="1"/>
  <c r="C424" i="1"/>
  <c r="C420" i="1"/>
  <c r="C416" i="1"/>
  <c r="C412" i="1"/>
  <c r="C408" i="1"/>
  <c r="C404" i="1"/>
  <c r="C400" i="1"/>
  <c r="C396" i="1"/>
  <c r="C392" i="1"/>
  <c r="C388" i="1"/>
  <c r="C384" i="1"/>
  <c r="C380" i="1"/>
  <c r="C376" i="1"/>
  <c r="C372" i="1"/>
  <c r="C368" i="1"/>
  <c r="C364" i="1"/>
  <c r="C360" i="1"/>
  <c r="C356" i="1"/>
  <c r="C352" i="1"/>
  <c r="C348" i="1"/>
  <c r="C344" i="1"/>
  <c r="C340" i="1"/>
  <c r="C336" i="1"/>
  <c r="C332" i="1"/>
  <c r="C328" i="1"/>
  <c r="C324" i="1"/>
  <c r="C320" i="1"/>
  <c r="C316" i="1"/>
  <c r="C312" i="1"/>
  <c r="C308" i="1"/>
  <c r="C304" i="1"/>
  <c r="C300" i="1"/>
  <c r="C296" i="1"/>
  <c r="C292" i="1"/>
  <c r="C288" i="1"/>
  <c r="C284" i="1"/>
  <c r="C280" i="1"/>
  <c r="C276" i="1"/>
  <c r="C272" i="1"/>
  <c r="C268" i="1"/>
  <c r="C264" i="1"/>
  <c r="C260" i="1"/>
  <c r="C256" i="1"/>
  <c r="C511" i="1"/>
  <c r="C507" i="1"/>
  <c r="C503" i="1"/>
  <c r="C499" i="1"/>
  <c r="C495" i="1"/>
  <c r="C491" i="1"/>
  <c r="C487" i="1"/>
  <c r="C483" i="1"/>
  <c r="C479" i="1"/>
  <c r="C475" i="1"/>
  <c r="C471" i="1"/>
  <c r="C467" i="1"/>
  <c r="C463" i="1"/>
  <c r="C459" i="1"/>
  <c r="C455" i="1"/>
  <c r="C451" i="1"/>
  <c r="C447" i="1"/>
  <c r="C443" i="1"/>
  <c r="C439" i="1"/>
  <c r="C435" i="1"/>
  <c r="C431" i="1"/>
  <c r="C427" i="1"/>
  <c r="C423" i="1"/>
  <c r="C419" i="1"/>
  <c r="C415" i="1"/>
  <c r="C411" i="1"/>
  <c r="C407" i="1"/>
  <c r="C403" i="1"/>
  <c r="C399" i="1"/>
  <c r="C395" i="1"/>
  <c r="C391" i="1"/>
  <c r="C387" i="1"/>
  <c r="C383" i="1"/>
  <c r="C379" i="1"/>
  <c r="C375" i="1"/>
  <c r="C371" i="1"/>
  <c r="C367" i="1"/>
  <c r="C363" i="1"/>
  <c r="C359" i="1"/>
  <c r="C355" i="1"/>
  <c r="C351" i="1"/>
  <c r="C347" i="1"/>
  <c r="C343" i="1"/>
  <c r="C339" i="1"/>
  <c r="C335" i="1"/>
  <c r="C331" i="1"/>
  <c r="C327" i="1"/>
  <c r="C323" i="1"/>
  <c r="C319" i="1"/>
  <c r="C315" i="1"/>
  <c r="C510" i="1"/>
  <c r="C506" i="1"/>
  <c r="C502" i="1"/>
  <c r="C498" i="1"/>
  <c r="C494" i="1"/>
  <c r="C490" i="1"/>
  <c r="C486" i="1"/>
  <c r="C482" i="1"/>
  <c r="C478" i="1"/>
  <c r="C474" i="1"/>
  <c r="C470" i="1"/>
  <c r="C466" i="1"/>
  <c r="C462" i="1"/>
  <c r="C458" i="1"/>
  <c r="C454" i="1"/>
  <c r="C450" i="1"/>
  <c r="C446" i="1"/>
  <c r="C442" i="1"/>
  <c r="C438" i="1"/>
  <c r="C434" i="1"/>
  <c r="C430" i="1"/>
  <c r="C426" i="1"/>
  <c r="C422" i="1"/>
  <c r="C418" i="1"/>
  <c r="C414" i="1"/>
  <c r="C410" i="1"/>
  <c r="C406" i="1"/>
  <c r="C402" i="1"/>
  <c r="C398" i="1"/>
  <c r="C394" i="1"/>
  <c r="C390" i="1"/>
  <c r="C386" i="1"/>
  <c r="C382" i="1"/>
  <c r="C378" i="1"/>
  <c r="C374" i="1"/>
  <c r="C370" i="1"/>
  <c r="C366" i="1"/>
  <c r="C362" i="1"/>
  <c r="C358" i="1"/>
  <c r="C354" i="1"/>
  <c r="C350" i="1"/>
  <c r="C346" i="1"/>
  <c r="C342" i="1"/>
  <c r="C338" i="1"/>
  <c r="C334" i="1"/>
  <c r="C330" i="1"/>
  <c r="C326" i="1"/>
  <c r="C322" i="1"/>
  <c r="C318" i="1"/>
  <c r="C314" i="1"/>
  <c r="C310" i="1"/>
  <c r="C306" i="1"/>
  <c r="C302" i="1"/>
  <c r="C16" i="1"/>
  <c r="C20" i="1"/>
  <c r="C24" i="1"/>
  <c r="C28" i="1"/>
  <c r="C32" i="1"/>
  <c r="C36" i="1"/>
  <c r="C40" i="1"/>
  <c r="C44" i="1"/>
  <c r="C48" i="1"/>
  <c r="C52" i="1"/>
  <c r="C56" i="1"/>
  <c r="C60" i="1"/>
  <c r="C64" i="1"/>
  <c r="C68" i="1"/>
  <c r="C72" i="1"/>
  <c r="C76" i="1"/>
  <c r="C80" i="1"/>
  <c r="C84" i="1"/>
  <c r="C88" i="1"/>
  <c r="C92" i="1"/>
  <c r="C96" i="1"/>
  <c r="C100" i="1"/>
  <c r="C104" i="1"/>
  <c r="C108" i="1"/>
  <c r="C112" i="1"/>
  <c r="C116" i="1"/>
  <c r="C120" i="1"/>
  <c r="C124" i="1"/>
  <c r="C128" i="1"/>
  <c r="C132" i="1"/>
  <c r="C136" i="1"/>
  <c r="C140" i="1"/>
  <c r="C144" i="1"/>
  <c r="C148" i="1"/>
  <c r="C152" i="1"/>
  <c r="C156" i="1"/>
  <c r="C160" i="1"/>
  <c r="C164" i="1"/>
  <c r="C168" i="1"/>
  <c r="C172" i="1"/>
  <c r="C176" i="1"/>
  <c r="C182" i="1"/>
  <c r="C187" i="1"/>
  <c r="C192" i="1"/>
  <c r="C198" i="1"/>
  <c r="C203" i="1"/>
  <c r="C208" i="1"/>
  <c r="C214" i="1"/>
  <c r="C219" i="1"/>
  <c r="C224" i="1"/>
  <c r="C230" i="1"/>
  <c r="C235" i="1"/>
  <c r="C240" i="1"/>
  <c r="C246" i="1"/>
  <c r="C251" i="1"/>
  <c r="C258" i="1"/>
  <c r="C266" i="1"/>
  <c r="C274" i="1"/>
  <c r="C282" i="1"/>
  <c r="C290" i="1"/>
  <c r="C298" i="1"/>
  <c r="C311" i="1"/>
  <c r="B8" i="1"/>
  <c r="B13" i="1" s="1"/>
  <c r="D13" i="1" s="1"/>
  <c r="B513" i="1"/>
  <c r="D513" i="1" s="1"/>
  <c r="B511" i="1"/>
  <c r="B509" i="1"/>
  <c r="B507" i="1"/>
  <c r="D507" i="1" s="1"/>
  <c r="B505" i="1"/>
  <c r="B503" i="1"/>
  <c r="D503" i="1" s="1"/>
  <c r="B501" i="1"/>
  <c r="D501" i="1" s="1"/>
  <c r="B499" i="1"/>
  <c r="B497" i="1"/>
  <c r="D497" i="1" s="1"/>
  <c r="B495" i="1"/>
  <c r="B493" i="1"/>
  <c r="B491" i="1"/>
  <c r="D491" i="1" s="1"/>
  <c r="B489" i="1"/>
  <c r="B512" i="1"/>
  <c r="D512" i="1" s="1"/>
  <c r="B510" i="1"/>
  <c r="D510" i="1" s="1"/>
  <c r="B508" i="1"/>
  <c r="B506" i="1"/>
  <c r="B504" i="1"/>
  <c r="D504" i="1" s="1"/>
  <c r="B502" i="1"/>
  <c r="D502" i="1" s="1"/>
  <c r="B500" i="1"/>
  <c r="D500" i="1" s="1"/>
  <c r="B498" i="1"/>
  <c r="D498" i="1" s="1"/>
  <c r="B496" i="1"/>
  <c r="D496" i="1" s="1"/>
  <c r="B494" i="1"/>
  <c r="D494" i="1" s="1"/>
  <c r="B492" i="1"/>
  <c r="B490" i="1"/>
  <c r="B488" i="1"/>
  <c r="D488" i="1" s="1"/>
  <c r="D493" i="1" l="1"/>
  <c r="D509" i="1"/>
  <c r="D490" i="1"/>
  <c r="D506" i="1"/>
  <c r="D499" i="1"/>
  <c r="D495" i="1"/>
  <c r="D511" i="1"/>
  <c r="D489" i="1"/>
  <c r="D505" i="1"/>
  <c r="D492" i="1"/>
  <c r="D508" i="1"/>
  <c r="B487" i="1"/>
  <c r="D487" i="1" s="1"/>
  <c r="B485" i="1"/>
  <c r="D485" i="1" s="1"/>
  <c r="B483" i="1"/>
  <c r="D483" i="1" s="1"/>
  <c r="B481" i="1"/>
  <c r="D481" i="1" s="1"/>
  <c r="B479" i="1"/>
  <c r="D479" i="1" s="1"/>
  <c r="B477" i="1"/>
  <c r="D477" i="1" s="1"/>
  <c r="B475" i="1"/>
  <c r="D475" i="1" s="1"/>
  <c r="B473" i="1"/>
  <c r="D473" i="1" s="1"/>
  <c r="B471" i="1"/>
  <c r="D471" i="1" s="1"/>
  <c r="B469" i="1"/>
  <c r="D469" i="1" s="1"/>
  <c r="B467" i="1"/>
  <c r="D467" i="1" s="1"/>
  <c r="B465" i="1"/>
  <c r="D465" i="1" s="1"/>
  <c r="B463" i="1"/>
  <c r="D463" i="1" s="1"/>
  <c r="B461" i="1"/>
  <c r="D461" i="1" s="1"/>
  <c r="B459" i="1"/>
  <c r="D459" i="1" s="1"/>
  <c r="B455" i="1"/>
  <c r="D455" i="1" s="1"/>
  <c r="B453" i="1"/>
  <c r="D453" i="1" s="1"/>
  <c r="B451" i="1"/>
  <c r="D451" i="1" s="1"/>
  <c r="B449" i="1"/>
  <c r="D449" i="1" s="1"/>
  <c r="B447" i="1"/>
  <c r="D447" i="1" s="1"/>
  <c r="B445" i="1"/>
  <c r="D445" i="1" s="1"/>
  <c r="B443" i="1"/>
  <c r="D443" i="1" s="1"/>
  <c r="B441" i="1"/>
  <c r="D441" i="1" s="1"/>
  <c r="B439" i="1"/>
  <c r="D439" i="1" s="1"/>
  <c r="B437" i="1"/>
  <c r="D437" i="1" s="1"/>
  <c r="B433" i="1"/>
  <c r="D433" i="1" s="1"/>
  <c r="B431" i="1"/>
  <c r="D431" i="1" s="1"/>
  <c r="B427" i="1"/>
  <c r="D427" i="1" s="1"/>
  <c r="B425" i="1"/>
  <c r="D425" i="1" s="1"/>
  <c r="B421" i="1"/>
  <c r="D421" i="1" s="1"/>
  <c r="B417" i="1"/>
  <c r="D417" i="1" s="1"/>
  <c r="B413" i="1"/>
  <c r="D413" i="1" s="1"/>
  <c r="B411" i="1"/>
  <c r="D411" i="1" s="1"/>
  <c r="B457" i="1"/>
  <c r="D457" i="1" s="1"/>
  <c r="B435" i="1"/>
  <c r="D435" i="1" s="1"/>
  <c r="B429" i="1"/>
  <c r="D429" i="1" s="1"/>
  <c r="B423" i="1"/>
  <c r="D423" i="1" s="1"/>
  <c r="B419" i="1"/>
  <c r="D419" i="1" s="1"/>
  <c r="B415" i="1"/>
  <c r="D415" i="1" s="1"/>
  <c r="B409" i="1"/>
  <c r="D409" i="1" s="1"/>
  <c r="B482" i="1"/>
  <c r="D482" i="1" s="1"/>
  <c r="B450" i="1"/>
  <c r="D450" i="1" s="1"/>
  <c r="B444" i="1"/>
  <c r="D444" i="1" s="1"/>
  <c r="B440" i="1"/>
  <c r="D440" i="1" s="1"/>
  <c r="B436" i="1"/>
  <c r="D436" i="1" s="1"/>
  <c r="B432" i="1"/>
  <c r="D432" i="1" s="1"/>
  <c r="B428" i="1"/>
  <c r="D428" i="1" s="1"/>
  <c r="B424" i="1"/>
  <c r="D424" i="1" s="1"/>
  <c r="B420" i="1"/>
  <c r="D420" i="1" s="1"/>
  <c r="B414" i="1"/>
  <c r="D414" i="1" s="1"/>
  <c r="B412" i="1"/>
  <c r="D412" i="1" s="1"/>
  <c r="B408" i="1"/>
  <c r="D408" i="1" s="1"/>
  <c r="B404" i="1"/>
  <c r="D404" i="1" s="1"/>
  <c r="B400" i="1"/>
  <c r="D400" i="1" s="1"/>
  <c r="B396" i="1"/>
  <c r="D396" i="1" s="1"/>
  <c r="B392" i="1"/>
  <c r="D392" i="1" s="1"/>
  <c r="B388" i="1"/>
  <c r="D388" i="1" s="1"/>
  <c r="B384" i="1"/>
  <c r="D384" i="1" s="1"/>
  <c r="B380" i="1"/>
  <c r="D380" i="1" s="1"/>
  <c r="B376" i="1"/>
  <c r="D376" i="1" s="1"/>
  <c r="B372" i="1"/>
  <c r="D372" i="1" s="1"/>
  <c r="B368" i="1"/>
  <c r="D368" i="1" s="1"/>
  <c r="B364" i="1"/>
  <c r="D364" i="1" s="1"/>
  <c r="B360" i="1"/>
  <c r="D360" i="1" s="1"/>
  <c r="B356" i="1"/>
  <c r="D356" i="1" s="1"/>
  <c r="B352" i="1"/>
  <c r="D352" i="1" s="1"/>
  <c r="B348" i="1"/>
  <c r="D348" i="1" s="1"/>
  <c r="B346" i="1"/>
  <c r="D346" i="1" s="1"/>
  <c r="B342" i="1"/>
  <c r="D342" i="1" s="1"/>
  <c r="B338" i="1"/>
  <c r="D338" i="1" s="1"/>
  <c r="B334" i="1"/>
  <c r="D334" i="1" s="1"/>
  <c r="B330" i="1"/>
  <c r="D330" i="1" s="1"/>
  <c r="B328" i="1"/>
  <c r="D328" i="1" s="1"/>
  <c r="B324" i="1"/>
  <c r="D324" i="1" s="1"/>
  <c r="B320" i="1"/>
  <c r="D320" i="1" s="1"/>
  <c r="B316" i="1"/>
  <c r="D316" i="1" s="1"/>
  <c r="B312" i="1"/>
  <c r="D312" i="1" s="1"/>
  <c r="B308" i="1"/>
  <c r="D308" i="1" s="1"/>
  <c r="B304" i="1"/>
  <c r="D304" i="1" s="1"/>
  <c r="B302" i="1"/>
  <c r="D302" i="1" s="1"/>
  <c r="B298" i="1"/>
  <c r="D298" i="1" s="1"/>
  <c r="B294" i="1"/>
  <c r="D294" i="1" s="1"/>
  <c r="B290" i="1"/>
  <c r="D290" i="1" s="1"/>
  <c r="B286" i="1"/>
  <c r="D286" i="1" s="1"/>
  <c r="B282" i="1"/>
  <c r="D282" i="1" s="1"/>
  <c r="B278" i="1"/>
  <c r="D278" i="1" s="1"/>
  <c r="B274" i="1"/>
  <c r="D274" i="1" s="1"/>
  <c r="B270" i="1"/>
  <c r="D270" i="1" s="1"/>
  <c r="B266" i="1"/>
  <c r="D266" i="1" s="1"/>
  <c r="B264" i="1"/>
  <c r="D264" i="1" s="1"/>
  <c r="B260" i="1"/>
  <c r="D260" i="1" s="1"/>
  <c r="B256" i="1"/>
  <c r="D256" i="1" s="1"/>
  <c r="B252" i="1"/>
  <c r="D252" i="1" s="1"/>
  <c r="B248" i="1"/>
  <c r="D248" i="1" s="1"/>
  <c r="B244" i="1"/>
  <c r="D244" i="1" s="1"/>
  <c r="B240" i="1"/>
  <c r="D240" i="1" s="1"/>
  <c r="B236" i="1"/>
  <c r="D236" i="1" s="1"/>
  <c r="B234" i="1"/>
  <c r="D234" i="1" s="1"/>
  <c r="B230" i="1"/>
  <c r="D230" i="1" s="1"/>
  <c r="B226" i="1"/>
  <c r="D226" i="1" s="1"/>
  <c r="B222" i="1"/>
  <c r="D222" i="1" s="1"/>
  <c r="B486" i="1"/>
  <c r="D486" i="1" s="1"/>
  <c r="B484" i="1"/>
  <c r="D484" i="1" s="1"/>
  <c r="B480" i="1"/>
  <c r="D480" i="1" s="1"/>
  <c r="B478" i="1"/>
  <c r="D478" i="1" s="1"/>
  <c r="B476" i="1"/>
  <c r="D476" i="1" s="1"/>
  <c r="B474" i="1"/>
  <c r="D474" i="1" s="1"/>
  <c r="B472" i="1"/>
  <c r="D472" i="1" s="1"/>
  <c r="B470" i="1"/>
  <c r="D470" i="1" s="1"/>
  <c r="B468" i="1"/>
  <c r="D468" i="1" s="1"/>
  <c r="B466" i="1"/>
  <c r="D466" i="1" s="1"/>
  <c r="B464" i="1"/>
  <c r="D464" i="1" s="1"/>
  <c r="B462" i="1"/>
  <c r="D462" i="1" s="1"/>
  <c r="B460" i="1"/>
  <c r="D460" i="1" s="1"/>
  <c r="B458" i="1"/>
  <c r="D458" i="1" s="1"/>
  <c r="B456" i="1"/>
  <c r="D456" i="1" s="1"/>
  <c r="B454" i="1"/>
  <c r="D454" i="1" s="1"/>
  <c r="B452" i="1"/>
  <c r="D452" i="1" s="1"/>
  <c r="B448" i="1"/>
  <c r="D448" i="1" s="1"/>
  <c r="B446" i="1"/>
  <c r="D446" i="1" s="1"/>
  <c r="B442" i="1"/>
  <c r="D442" i="1" s="1"/>
  <c r="B438" i="1"/>
  <c r="D438" i="1" s="1"/>
  <c r="B434" i="1"/>
  <c r="D434" i="1" s="1"/>
  <c r="B430" i="1"/>
  <c r="D430" i="1" s="1"/>
  <c r="B426" i="1"/>
  <c r="D426" i="1" s="1"/>
  <c r="B422" i="1"/>
  <c r="D422" i="1" s="1"/>
  <c r="B418" i="1"/>
  <c r="D418" i="1" s="1"/>
  <c r="B416" i="1"/>
  <c r="D416" i="1" s="1"/>
  <c r="B410" i="1"/>
  <c r="D410" i="1" s="1"/>
  <c r="B406" i="1"/>
  <c r="D406" i="1" s="1"/>
  <c r="B402" i="1"/>
  <c r="D402" i="1" s="1"/>
  <c r="B398" i="1"/>
  <c r="D398" i="1" s="1"/>
  <c r="B394" i="1"/>
  <c r="D394" i="1" s="1"/>
  <c r="B390" i="1"/>
  <c r="D390" i="1" s="1"/>
  <c r="B386" i="1"/>
  <c r="D386" i="1" s="1"/>
  <c r="B382" i="1"/>
  <c r="D382" i="1" s="1"/>
  <c r="B378" i="1"/>
  <c r="D378" i="1" s="1"/>
  <c r="B374" i="1"/>
  <c r="D374" i="1" s="1"/>
  <c r="B370" i="1"/>
  <c r="D370" i="1" s="1"/>
  <c r="B366" i="1"/>
  <c r="D366" i="1" s="1"/>
  <c r="B362" i="1"/>
  <c r="D362" i="1" s="1"/>
  <c r="B358" i="1"/>
  <c r="D358" i="1" s="1"/>
  <c r="B354" i="1"/>
  <c r="D354" i="1" s="1"/>
  <c r="B350" i="1"/>
  <c r="D350" i="1" s="1"/>
  <c r="B344" i="1"/>
  <c r="D344" i="1" s="1"/>
  <c r="B340" i="1"/>
  <c r="D340" i="1" s="1"/>
  <c r="B336" i="1"/>
  <c r="D336" i="1" s="1"/>
  <c r="B332" i="1"/>
  <c r="D332" i="1" s="1"/>
  <c r="B326" i="1"/>
  <c r="D326" i="1" s="1"/>
  <c r="B322" i="1"/>
  <c r="D322" i="1" s="1"/>
  <c r="B318" i="1"/>
  <c r="D318" i="1" s="1"/>
  <c r="B314" i="1"/>
  <c r="D314" i="1" s="1"/>
  <c r="B310" i="1"/>
  <c r="D310" i="1" s="1"/>
  <c r="B306" i="1"/>
  <c r="D306" i="1" s="1"/>
  <c r="B300" i="1"/>
  <c r="D300" i="1" s="1"/>
  <c r="B296" i="1"/>
  <c r="D296" i="1" s="1"/>
  <c r="B292" i="1"/>
  <c r="D292" i="1" s="1"/>
  <c r="B288" i="1"/>
  <c r="D288" i="1" s="1"/>
  <c r="B284" i="1"/>
  <c r="D284" i="1" s="1"/>
  <c r="B280" i="1"/>
  <c r="D280" i="1" s="1"/>
  <c r="B276" i="1"/>
  <c r="D276" i="1" s="1"/>
  <c r="B272" i="1"/>
  <c r="D272" i="1" s="1"/>
  <c r="B268" i="1"/>
  <c r="D268" i="1" s="1"/>
  <c r="B262" i="1"/>
  <c r="D262" i="1" s="1"/>
  <c r="B258" i="1"/>
  <c r="D258" i="1" s="1"/>
  <c r="B254" i="1"/>
  <c r="D254" i="1" s="1"/>
  <c r="B250" i="1"/>
  <c r="D250" i="1" s="1"/>
  <c r="B246" i="1"/>
  <c r="D246" i="1" s="1"/>
  <c r="B242" i="1"/>
  <c r="D242" i="1" s="1"/>
  <c r="B238" i="1"/>
  <c r="D238" i="1" s="1"/>
  <c r="B232" i="1"/>
  <c r="D232" i="1" s="1"/>
  <c r="B228" i="1"/>
  <c r="D228" i="1" s="1"/>
  <c r="B224" i="1"/>
  <c r="D224" i="1" s="1"/>
  <c r="B401" i="1"/>
  <c r="D401" i="1" s="1"/>
  <c r="B393" i="1"/>
  <c r="D393" i="1" s="1"/>
  <c r="B385" i="1"/>
  <c r="D385" i="1" s="1"/>
  <c r="B377" i="1"/>
  <c r="D377" i="1" s="1"/>
  <c r="B369" i="1"/>
  <c r="D369" i="1" s="1"/>
  <c r="B361" i="1"/>
  <c r="D361" i="1" s="1"/>
  <c r="B353" i="1"/>
  <c r="D353" i="1" s="1"/>
  <c r="B345" i="1"/>
  <c r="D345" i="1" s="1"/>
  <c r="B337" i="1"/>
  <c r="D337" i="1" s="1"/>
  <c r="B329" i="1"/>
  <c r="D329" i="1" s="1"/>
  <c r="B321" i="1"/>
  <c r="D321" i="1" s="1"/>
  <c r="B313" i="1"/>
  <c r="D313" i="1" s="1"/>
  <c r="B305" i="1"/>
  <c r="D305" i="1" s="1"/>
  <c r="B297" i="1"/>
  <c r="D297" i="1" s="1"/>
  <c r="B289" i="1"/>
  <c r="D289" i="1" s="1"/>
  <c r="B281" i="1"/>
  <c r="D281" i="1" s="1"/>
  <c r="B273" i="1"/>
  <c r="D273" i="1" s="1"/>
  <c r="B265" i="1"/>
  <c r="D265" i="1" s="1"/>
  <c r="B257" i="1"/>
  <c r="D257" i="1" s="1"/>
  <c r="B249" i="1"/>
  <c r="D249" i="1" s="1"/>
  <c r="B241" i="1"/>
  <c r="D241" i="1" s="1"/>
  <c r="B233" i="1"/>
  <c r="D233" i="1" s="1"/>
  <c r="B225" i="1"/>
  <c r="D225" i="1" s="1"/>
  <c r="B220" i="1"/>
  <c r="D220" i="1" s="1"/>
  <c r="B218" i="1"/>
  <c r="D218" i="1" s="1"/>
  <c r="B216" i="1"/>
  <c r="D216" i="1" s="1"/>
  <c r="B214" i="1"/>
  <c r="D214" i="1" s="1"/>
  <c r="B212" i="1"/>
  <c r="D212" i="1" s="1"/>
  <c r="B210" i="1"/>
  <c r="D210" i="1" s="1"/>
  <c r="B208" i="1"/>
  <c r="D208" i="1" s="1"/>
  <c r="B206" i="1"/>
  <c r="D206" i="1" s="1"/>
  <c r="B204" i="1"/>
  <c r="D204" i="1" s="1"/>
  <c r="B202" i="1"/>
  <c r="D202" i="1" s="1"/>
  <c r="B200" i="1"/>
  <c r="D200" i="1" s="1"/>
  <c r="B198" i="1"/>
  <c r="D198" i="1" s="1"/>
  <c r="B194" i="1"/>
  <c r="D194" i="1" s="1"/>
  <c r="B192" i="1"/>
  <c r="D192" i="1" s="1"/>
  <c r="B190" i="1"/>
  <c r="D190" i="1" s="1"/>
  <c r="B186" i="1"/>
  <c r="D186" i="1" s="1"/>
  <c r="B182" i="1"/>
  <c r="D182" i="1" s="1"/>
  <c r="B178" i="1"/>
  <c r="D178" i="1" s="1"/>
  <c r="B174" i="1"/>
  <c r="D174" i="1" s="1"/>
  <c r="B170" i="1"/>
  <c r="D170" i="1" s="1"/>
  <c r="B166" i="1"/>
  <c r="D166" i="1" s="1"/>
  <c r="B162" i="1"/>
  <c r="D162" i="1" s="1"/>
  <c r="B158" i="1"/>
  <c r="D158" i="1" s="1"/>
  <c r="B152" i="1"/>
  <c r="D152" i="1" s="1"/>
  <c r="B148" i="1"/>
  <c r="D148" i="1" s="1"/>
  <c r="B144" i="1"/>
  <c r="D144" i="1" s="1"/>
  <c r="B138" i="1"/>
  <c r="D138" i="1" s="1"/>
  <c r="B134" i="1"/>
  <c r="D134" i="1" s="1"/>
  <c r="B130" i="1"/>
  <c r="D130" i="1" s="1"/>
  <c r="B126" i="1"/>
  <c r="D126" i="1" s="1"/>
  <c r="B122" i="1"/>
  <c r="D122" i="1" s="1"/>
  <c r="B116" i="1"/>
  <c r="D116" i="1" s="1"/>
  <c r="B112" i="1"/>
  <c r="D112" i="1" s="1"/>
  <c r="B108" i="1"/>
  <c r="D108" i="1" s="1"/>
  <c r="B104" i="1"/>
  <c r="D104" i="1" s="1"/>
  <c r="B100" i="1"/>
  <c r="D100" i="1" s="1"/>
  <c r="B96" i="1"/>
  <c r="D96" i="1" s="1"/>
  <c r="B90" i="1"/>
  <c r="D90" i="1" s="1"/>
  <c r="B86" i="1"/>
  <c r="D86" i="1" s="1"/>
  <c r="B82" i="1"/>
  <c r="D82" i="1" s="1"/>
  <c r="B78" i="1"/>
  <c r="D78" i="1" s="1"/>
  <c r="B74" i="1"/>
  <c r="D74" i="1" s="1"/>
  <c r="B70" i="1"/>
  <c r="D70" i="1" s="1"/>
  <c r="B66" i="1"/>
  <c r="D66" i="1" s="1"/>
  <c r="B62" i="1"/>
  <c r="D62" i="1" s="1"/>
  <c r="B58" i="1"/>
  <c r="D58" i="1" s="1"/>
  <c r="B52" i="1"/>
  <c r="D52" i="1" s="1"/>
  <c r="B48" i="1"/>
  <c r="D48" i="1" s="1"/>
  <c r="B44" i="1"/>
  <c r="D44" i="1" s="1"/>
  <c r="B40" i="1"/>
  <c r="D40" i="1" s="1"/>
  <c r="B36" i="1"/>
  <c r="D36" i="1" s="1"/>
  <c r="B32" i="1"/>
  <c r="D32" i="1" s="1"/>
  <c r="B26" i="1"/>
  <c r="D26" i="1" s="1"/>
  <c r="B22" i="1"/>
  <c r="D22" i="1" s="1"/>
  <c r="B18" i="1"/>
  <c r="D18" i="1" s="1"/>
  <c r="B14" i="1"/>
  <c r="D14" i="1" s="1"/>
  <c r="B165" i="1"/>
  <c r="D165" i="1" s="1"/>
  <c r="B153" i="1"/>
  <c r="D153" i="1" s="1"/>
  <c r="B147" i="1"/>
  <c r="D147" i="1" s="1"/>
  <c r="B141" i="1"/>
  <c r="D141" i="1" s="1"/>
  <c r="B135" i="1"/>
  <c r="D135" i="1" s="1"/>
  <c r="B131" i="1"/>
  <c r="D131" i="1" s="1"/>
  <c r="B403" i="1"/>
  <c r="D403" i="1" s="1"/>
  <c r="B395" i="1"/>
  <c r="D395" i="1" s="1"/>
  <c r="B387" i="1"/>
  <c r="D387" i="1" s="1"/>
  <c r="B379" i="1"/>
  <c r="D379" i="1" s="1"/>
  <c r="B371" i="1"/>
  <c r="D371" i="1" s="1"/>
  <c r="B363" i="1"/>
  <c r="D363" i="1" s="1"/>
  <c r="B355" i="1"/>
  <c r="D355" i="1" s="1"/>
  <c r="B347" i="1"/>
  <c r="D347" i="1" s="1"/>
  <c r="B339" i="1"/>
  <c r="D339" i="1" s="1"/>
  <c r="B331" i="1"/>
  <c r="D331" i="1" s="1"/>
  <c r="B323" i="1"/>
  <c r="D323" i="1" s="1"/>
  <c r="B315" i="1"/>
  <c r="D315" i="1" s="1"/>
  <c r="B307" i="1"/>
  <c r="D307" i="1" s="1"/>
  <c r="B299" i="1"/>
  <c r="D299" i="1" s="1"/>
  <c r="B291" i="1"/>
  <c r="D291" i="1" s="1"/>
  <c r="B283" i="1"/>
  <c r="D283" i="1" s="1"/>
  <c r="B275" i="1"/>
  <c r="D275" i="1" s="1"/>
  <c r="B267" i="1"/>
  <c r="D267" i="1" s="1"/>
  <c r="B259" i="1"/>
  <c r="D259" i="1" s="1"/>
  <c r="B251" i="1"/>
  <c r="D251" i="1" s="1"/>
  <c r="B243" i="1"/>
  <c r="D243" i="1" s="1"/>
  <c r="B235" i="1"/>
  <c r="D235" i="1" s="1"/>
  <c r="B227" i="1"/>
  <c r="D227" i="1" s="1"/>
  <c r="B405" i="1"/>
  <c r="D405" i="1" s="1"/>
  <c r="B397" i="1"/>
  <c r="D397" i="1" s="1"/>
  <c r="B389" i="1"/>
  <c r="D389" i="1" s="1"/>
  <c r="B381" i="1"/>
  <c r="D381" i="1" s="1"/>
  <c r="B373" i="1"/>
  <c r="D373" i="1" s="1"/>
  <c r="B365" i="1"/>
  <c r="D365" i="1" s="1"/>
  <c r="B357" i="1"/>
  <c r="D357" i="1" s="1"/>
  <c r="B349" i="1"/>
  <c r="D349" i="1" s="1"/>
  <c r="B341" i="1"/>
  <c r="D341" i="1" s="1"/>
  <c r="B333" i="1"/>
  <c r="D333" i="1" s="1"/>
  <c r="B325" i="1"/>
  <c r="D325" i="1" s="1"/>
  <c r="B317" i="1"/>
  <c r="D317" i="1" s="1"/>
  <c r="B309" i="1"/>
  <c r="D309" i="1" s="1"/>
  <c r="B301" i="1"/>
  <c r="D301" i="1" s="1"/>
  <c r="B293" i="1"/>
  <c r="D293" i="1" s="1"/>
  <c r="B285" i="1"/>
  <c r="D285" i="1" s="1"/>
  <c r="B277" i="1"/>
  <c r="D277" i="1" s="1"/>
  <c r="B269" i="1"/>
  <c r="D269" i="1" s="1"/>
  <c r="B261" i="1"/>
  <c r="D261" i="1" s="1"/>
  <c r="B253" i="1"/>
  <c r="D253" i="1" s="1"/>
  <c r="B245" i="1"/>
  <c r="D245" i="1" s="1"/>
  <c r="B237" i="1"/>
  <c r="D237" i="1" s="1"/>
  <c r="B229" i="1"/>
  <c r="D229" i="1" s="1"/>
  <c r="B221" i="1"/>
  <c r="D221" i="1" s="1"/>
  <c r="B219" i="1"/>
  <c r="D219" i="1" s="1"/>
  <c r="B217" i="1"/>
  <c r="D217" i="1" s="1"/>
  <c r="B213" i="1"/>
  <c r="D213" i="1" s="1"/>
  <c r="B211" i="1"/>
  <c r="D211" i="1" s="1"/>
  <c r="B209" i="1"/>
  <c r="D209" i="1" s="1"/>
  <c r="B207" i="1"/>
  <c r="D207" i="1" s="1"/>
  <c r="B205" i="1"/>
  <c r="D205" i="1" s="1"/>
  <c r="B203" i="1"/>
  <c r="D203" i="1" s="1"/>
  <c r="B201" i="1"/>
  <c r="D201" i="1" s="1"/>
  <c r="B199" i="1"/>
  <c r="D199" i="1" s="1"/>
  <c r="B197" i="1"/>
  <c r="D197" i="1" s="1"/>
  <c r="B193" i="1"/>
  <c r="D193" i="1" s="1"/>
  <c r="B191" i="1"/>
  <c r="D191" i="1" s="1"/>
  <c r="B187" i="1"/>
  <c r="D187" i="1" s="1"/>
  <c r="B185" i="1"/>
  <c r="D185" i="1" s="1"/>
  <c r="B181" i="1"/>
  <c r="D181" i="1" s="1"/>
  <c r="B177" i="1"/>
  <c r="D177" i="1" s="1"/>
  <c r="B175" i="1"/>
  <c r="D175" i="1" s="1"/>
  <c r="B171" i="1"/>
  <c r="D171" i="1" s="1"/>
  <c r="B167" i="1"/>
  <c r="D167" i="1" s="1"/>
  <c r="B161" i="1"/>
  <c r="D161" i="1" s="1"/>
  <c r="B157" i="1"/>
  <c r="D157" i="1" s="1"/>
  <c r="B155" i="1"/>
  <c r="D155" i="1" s="1"/>
  <c r="B149" i="1"/>
  <c r="D149" i="1" s="1"/>
  <c r="B143" i="1"/>
  <c r="D143" i="1" s="1"/>
  <c r="B137" i="1"/>
  <c r="D137" i="1" s="1"/>
  <c r="B129" i="1"/>
  <c r="D129" i="1" s="1"/>
  <c r="B215" i="1"/>
  <c r="D215" i="1" s="1"/>
  <c r="B195" i="1"/>
  <c r="D195" i="1" s="1"/>
  <c r="B189" i="1"/>
  <c r="D189" i="1" s="1"/>
  <c r="B183" i="1"/>
  <c r="D183" i="1" s="1"/>
  <c r="B179" i="1"/>
  <c r="D179" i="1" s="1"/>
  <c r="B173" i="1"/>
  <c r="D173" i="1" s="1"/>
  <c r="B169" i="1"/>
  <c r="D169" i="1" s="1"/>
  <c r="B163" i="1"/>
  <c r="D163" i="1" s="1"/>
  <c r="B159" i="1"/>
  <c r="D159" i="1" s="1"/>
  <c r="B151" i="1"/>
  <c r="D151" i="1" s="1"/>
  <c r="B145" i="1"/>
  <c r="D145" i="1" s="1"/>
  <c r="B139" i="1"/>
  <c r="D139" i="1" s="1"/>
  <c r="B133" i="1"/>
  <c r="D133" i="1" s="1"/>
  <c r="B407" i="1"/>
  <c r="D407" i="1" s="1"/>
  <c r="B399" i="1"/>
  <c r="D399" i="1" s="1"/>
  <c r="B391" i="1"/>
  <c r="D391" i="1" s="1"/>
  <c r="B383" i="1"/>
  <c r="D383" i="1" s="1"/>
  <c r="B375" i="1"/>
  <c r="D375" i="1" s="1"/>
  <c r="B367" i="1"/>
  <c r="D367" i="1" s="1"/>
  <c r="B359" i="1"/>
  <c r="D359" i="1" s="1"/>
  <c r="B351" i="1"/>
  <c r="D351" i="1" s="1"/>
  <c r="B343" i="1"/>
  <c r="D343" i="1" s="1"/>
  <c r="B335" i="1"/>
  <c r="D335" i="1" s="1"/>
  <c r="B327" i="1"/>
  <c r="D327" i="1" s="1"/>
  <c r="B319" i="1"/>
  <c r="D319" i="1" s="1"/>
  <c r="B311" i="1"/>
  <c r="D311" i="1" s="1"/>
  <c r="B303" i="1"/>
  <c r="D303" i="1" s="1"/>
  <c r="B295" i="1"/>
  <c r="D295" i="1" s="1"/>
  <c r="B287" i="1"/>
  <c r="D287" i="1" s="1"/>
  <c r="B279" i="1"/>
  <c r="D279" i="1" s="1"/>
  <c r="B271" i="1"/>
  <c r="D271" i="1" s="1"/>
  <c r="B263" i="1"/>
  <c r="D263" i="1" s="1"/>
  <c r="B255" i="1"/>
  <c r="D255" i="1" s="1"/>
  <c r="B247" i="1"/>
  <c r="D247" i="1" s="1"/>
  <c r="B239" i="1"/>
  <c r="D239" i="1" s="1"/>
  <c r="B231" i="1"/>
  <c r="D231" i="1" s="1"/>
  <c r="B223" i="1"/>
  <c r="D223" i="1" s="1"/>
  <c r="B196" i="1"/>
  <c r="D196" i="1" s="1"/>
  <c r="B188" i="1"/>
  <c r="D188" i="1" s="1"/>
  <c r="B184" i="1"/>
  <c r="D184" i="1" s="1"/>
  <c r="B180" i="1"/>
  <c r="D180" i="1" s="1"/>
  <c r="B176" i="1"/>
  <c r="D176" i="1" s="1"/>
  <c r="B172" i="1"/>
  <c r="D172" i="1" s="1"/>
  <c r="B168" i="1"/>
  <c r="D168" i="1" s="1"/>
  <c r="B164" i="1"/>
  <c r="D164" i="1" s="1"/>
  <c r="B160" i="1"/>
  <c r="D160" i="1" s="1"/>
  <c r="B156" i="1"/>
  <c r="D156" i="1" s="1"/>
  <c r="B154" i="1"/>
  <c r="D154" i="1" s="1"/>
  <c r="B150" i="1"/>
  <c r="D150" i="1" s="1"/>
  <c r="B146" i="1"/>
  <c r="D146" i="1" s="1"/>
  <c r="B142" i="1"/>
  <c r="D142" i="1" s="1"/>
  <c r="B140" i="1"/>
  <c r="D140" i="1" s="1"/>
  <c r="B136" i="1"/>
  <c r="D136" i="1" s="1"/>
  <c r="B132" i="1"/>
  <c r="D132" i="1" s="1"/>
  <c r="B128" i="1"/>
  <c r="D128" i="1" s="1"/>
  <c r="B124" i="1"/>
  <c r="D124" i="1" s="1"/>
  <c r="B120" i="1"/>
  <c r="D120" i="1" s="1"/>
  <c r="B118" i="1"/>
  <c r="D118" i="1" s="1"/>
  <c r="B114" i="1"/>
  <c r="D114" i="1" s="1"/>
  <c r="B110" i="1"/>
  <c r="D110" i="1" s="1"/>
  <c r="B106" i="1"/>
  <c r="D106" i="1" s="1"/>
  <c r="B102" i="1"/>
  <c r="D102" i="1" s="1"/>
  <c r="B98" i="1"/>
  <c r="D98" i="1" s="1"/>
  <c r="B94" i="1"/>
  <c r="D94" i="1" s="1"/>
  <c r="B92" i="1"/>
  <c r="D92" i="1" s="1"/>
  <c r="B88" i="1"/>
  <c r="D88" i="1" s="1"/>
  <c r="B84" i="1"/>
  <c r="D84" i="1" s="1"/>
  <c r="B80" i="1"/>
  <c r="D80" i="1" s="1"/>
  <c r="B76" i="1"/>
  <c r="D76" i="1" s="1"/>
  <c r="B72" i="1"/>
  <c r="D72" i="1" s="1"/>
  <c r="B68" i="1"/>
  <c r="D68" i="1" s="1"/>
  <c r="B64" i="1"/>
  <c r="D64" i="1" s="1"/>
  <c r="B60" i="1"/>
  <c r="D60" i="1" s="1"/>
  <c r="B56" i="1"/>
  <c r="D56" i="1" s="1"/>
  <c r="B54" i="1"/>
  <c r="D54" i="1" s="1"/>
  <c r="B50" i="1"/>
  <c r="D50" i="1" s="1"/>
  <c r="B46" i="1"/>
  <c r="D46" i="1" s="1"/>
  <c r="B42" i="1"/>
  <c r="D42" i="1" s="1"/>
  <c r="B38" i="1"/>
  <c r="D38" i="1" s="1"/>
  <c r="B34" i="1"/>
  <c r="D34" i="1" s="1"/>
  <c r="B30" i="1"/>
  <c r="D30" i="1" s="1"/>
  <c r="B28" i="1"/>
  <c r="D28" i="1" s="1"/>
  <c r="B24" i="1"/>
  <c r="D24" i="1" s="1"/>
  <c r="B20" i="1"/>
  <c r="D20" i="1" s="1"/>
  <c r="B16" i="1"/>
  <c r="D16" i="1" s="1"/>
  <c r="B123" i="1"/>
  <c r="D123" i="1" s="1"/>
  <c r="B115" i="1"/>
  <c r="D115" i="1" s="1"/>
  <c r="B107" i="1"/>
  <c r="D107" i="1" s="1"/>
  <c r="B99" i="1"/>
  <c r="D99" i="1" s="1"/>
  <c r="B91" i="1"/>
  <c r="D91" i="1" s="1"/>
  <c r="B83" i="1"/>
  <c r="D83" i="1" s="1"/>
  <c r="B75" i="1"/>
  <c r="D75" i="1" s="1"/>
  <c r="B67" i="1"/>
  <c r="D67" i="1" s="1"/>
  <c r="B59" i="1"/>
  <c r="D59" i="1" s="1"/>
  <c r="B51" i="1"/>
  <c r="D51" i="1" s="1"/>
  <c r="B43" i="1"/>
  <c r="D43" i="1" s="1"/>
  <c r="B35" i="1"/>
  <c r="D35" i="1" s="1"/>
  <c r="B27" i="1"/>
  <c r="D27" i="1" s="1"/>
  <c r="B19" i="1"/>
  <c r="D19" i="1" s="1"/>
  <c r="B105" i="1"/>
  <c r="D105" i="1" s="1"/>
  <c r="B89" i="1"/>
  <c r="D89" i="1" s="1"/>
  <c r="B73" i="1"/>
  <c r="D73" i="1" s="1"/>
  <c r="B49" i="1"/>
  <c r="D49" i="1" s="1"/>
  <c r="B25" i="1"/>
  <c r="D25" i="1" s="1"/>
  <c r="B125" i="1"/>
  <c r="D125" i="1" s="1"/>
  <c r="B117" i="1"/>
  <c r="D117" i="1" s="1"/>
  <c r="B109" i="1"/>
  <c r="D109" i="1" s="1"/>
  <c r="B101" i="1"/>
  <c r="D101" i="1" s="1"/>
  <c r="B93" i="1"/>
  <c r="D93" i="1" s="1"/>
  <c r="B85" i="1"/>
  <c r="D85" i="1" s="1"/>
  <c r="B77" i="1"/>
  <c r="D77" i="1" s="1"/>
  <c r="B69" i="1"/>
  <c r="D69" i="1" s="1"/>
  <c r="B61" i="1"/>
  <c r="D61" i="1" s="1"/>
  <c r="B53" i="1"/>
  <c r="D53" i="1" s="1"/>
  <c r="B45" i="1"/>
  <c r="D45" i="1" s="1"/>
  <c r="B37" i="1"/>
  <c r="D37" i="1" s="1"/>
  <c r="B29" i="1"/>
  <c r="D29" i="1" s="1"/>
  <c r="B21" i="1"/>
  <c r="D21" i="1" s="1"/>
  <c r="B113" i="1"/>
  <c r="D113" i="1" s="1"/>
  <c r="B81" i="1"/>
  <c r="D81" i="1" s="1"/>
  <c r="B57" i="1"/>
  <c r="D57" i="1" s="1"/>
  <c r="B41" i="1"/>
  <c r="D41" i="1" s="1"/>
  <c r="B127" i="1"/>
  <c r="D127" i="1" s="1"/>
  <c r="B119" i="1"/>
  <c r="D119" i="1" s="1"/>
  <c r="B111" i="1"/>
  <c r="D111" i="1" s="1"/>
  <c r="B103" i="1"/>
  <c r="D103" i="1" s="1"/>
  <c r="B95" i="1"/>
  <c r="D95" i="1" s="1"/>
  <c r="B87" i="1"/>
  <c r="D87" i="1" s="1"/>
  <c r="B79" i="1"/>
  <c r="D79" i="1" s="1"/>
  <c r="B71" i="1"/>
  <c r="D71" i="1" s="1"/>
  <c r="B63" i="1"/>
  <c r="D63" i="1" s="1"/>
  <c r="B55" i="1"/>
  <c r="D55" i="1" s="1"/>
  <c r="B47" i="1"/>
  <c r="D47" i="1" s="1"/>
  <c r="B39" i="1"/>
  <c r="D39" i="1" s="1"/>
  <c r="B31" i="1"/>
  <c r="D31" i="1" s="1"/>
  <c r="B23" i="1"/>
  <c r="D23" i="1" s="1"/>
  <c r="B15" i="1"/>
  <c r="D15" i="1" s="1"/>
  <c r="B121" i="1"/>
  <c r="D121" i="1" s="1"/>
  <c r="B97" i="1"/>
  <c r="D97" i="1" s="1"/>
  <c r="B65" i="1"/>
  <c r="D65" i="1" s="1"/>
  <c r="B33" i="1"/>
  <c r="D33" i="1" s="1"/>
  <c r="B17" i="1"/>
  <c r="D17" i="1" s="1"/>
  <c r="D12" i="1" l="1"/>
</calcChain>
</file>

<file path=xl/sharedStrings.xml><?xml version="1.0" encoding="utf-8"?>
<sst xmlns="http://schemas.openxmlformats.org/spreadsheetml/2006/main" count="15" uniqueCount="14">
  <si>
    <t>Time</t>
  </si>
  <si>
    <t>(1-e)</t>
  </si>
  <si>
    <t>Tv</t>
  </si>
  <si>
    <t>Ti</t>
  </si>
  <si>
    <t>V</t>
  </si>
  <si>
    <t>I</t>
  </si>
  <si>
    <t>DC</t>
  </si>
  <si>
    <t>Period</t>
  </si>
  <si>
    <t>atDC</t>
  </si>
  <si>
    <t>Twidthstart</t>
  </si>
  <si>
    <t>P</t>
  </si>
  <si>
    <t>Eperfect</t>
  </si>
  <si>
    <t>Ep</t>
  </si>
  <si>
    <t>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</si>
</sst>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Voltage</c:v>
          </c:tx>
          <c:marker>
            <c:symbol val="none"/>
          </c:marker>
          <c:xVal>
            <c:numRef>
              <c:f>Sheet1!$A$13:$A$513</c:f>
              <c:numCache>
                <c:formatCode>General</c:formatCode>
                <c:ptCount val="5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  <c:pt idx="201">
                  <c:v>20.100000000000001</c:v>
                </c:pt>
                <c:pt idx="202">
                  <c:v>20.2</c:v>
                </c:pt>
                <c:pt idx="203">
                  <c:v>20.3</c:v>
                </c:pt>
                <c:pt idx="204">
                  <c:v>20.399999999999999</c:v>
                </c:pt>
                <c:pt idx="205">
                  <c:v>20.5</c:v>
                </c:pt>
                <c:pt idx="206">
                  <c:v>20.6</c:v>
                </c:pt>
                <c:pt idx="207">
                  <c:v>20.7</c:v>
                </c:pt>
                <c:pt idx="208">
                  <c:v>20.8</c:v>
                </c:pt>
                <c:pt idx="209">
                  <c:v>20.9</c:v>
                </c:pt>
                <c:pt idx="210">
                  <c:v>21</c:v>
                </c:pt>
                <c:pt idx="211">
                  <c:v>21.1</c:v>
                </c:pt>
                <c:pt idx="212">
                  <c:v>21.2</c:v>
                </c:pt>
                <c:pt idx="213">
                  <c:v>21.3</c:v>
                </c:pt>
                <c:pt idx="214">
                  <c:v>21.4</c:v>
                </c:pt>
                <c:pt idx="215">
                  <c:v>21.5</c:v>
                </c:pt>
                <c:pt idx="216">
                  <c:v>21.6</c:v>
                </c:pt>
                <c:pt idx="217">
                  <c:v>21.7</c:v>
                </c:pt>
                <c:pt idx="218">
                  <c:v>21.8</c:v>
                </c:pt>
                <c:pt idx="219">
                  <c:v>21.9</c:v>
                </c:pt>
                <c:pt idx="220">
                  <c:v>22</c:v>
                </c:pt>
                <c:pt idx="221">
                  <c:v>22.1</c:v>
                </c:pt>
                <c:pt idx="222">
                  <c:v>22.2</c:v>
                </c:pt>
                <c:pt idx="223">
                  <c:v>22.3</c:v>
                </c:pt>
                <c:pt idx="224">
                  <c:v>22.4</c:v>
                </c:pt>
                <c:pt idx="225">
                  <c:v>22.5</c:v>
                </c:pt>
                <c:pt idx="226">
                  <c:v>22.6</c:v>
                </c:pt>
                <c:pt idx="227">
                  <c:v>22.7</c:v>
                </c:pt>
                <c:pt idx="228">
                  <c:v>22.8</c:v>
                </c:pt>
                <c:pt idx="229">
                  <c:v>22.9</c:v>
                </c:pt>
                <c:pt idx="230">
                  <c:v>23</c:v>
                </c:pt>
                <c:pt idx="231">
                  <c:v>23.1</c:v>
                </c:pt>
                <c:pt idx="232">
                  <c:v>23.2</c:v>
                </c:pt>
                <c:pt idx="233">
                  <c:v>23.3</c:v>
                </c:pt>
                <c:pt idx="234">
                  <c:v>23.4</c:v>
                </c:pt>
                <c:pt idx="235">
                  <c:v>23.5</c:v>
                </c:pt>
                <c:pt idx="236">
                  <c:v>23.6</c:v>
                </c:pt>
                <c:pt idx="237">
                  <c:v>23.7</c:v>
                </c:pt>
                <c:pt idx="238">
                  <c:v>23.8</c:v>
                </c:pt>
                <c:pt idx="239">
                  <c:v>23.9</c:v>
                </c:pt>
                <c:pt idx="240">
                  <c:v>24</c:v>
                </c:pt>
                <c:pt idx="241">
                  <c:v>24.1</c:v>
                </c:pt>
                <c:pt idx="242">
                  <c:v>24.2</c:v>
                </c:pt>
                <c:pt idx="243">
                  <c:v>24.3</c:v>
                </c:pt>
                <c:pt idx="244">
                  <c:v>24.4</c:v>
                </c:pt>
                <c:pt idx="245">
                  <c:v>24.5</c:v>
                </c:pt>
                <c:pt idx="246">
                  <c:v>24.6</c:v>
                </c:pt>
                <c:pt idx="247">
                  <c:v>24.7</c:v>
                </c:pt>
                <c:pt idx="248">
                  <c:v>24.8</c:v>
                </c:pt>
                <c:pt idx="249">
                  <c:v>24.9</c:v>
                </c:pt>
                <c:pt idx="250">
                  <c:v>25</c:v>
                </c:pt>
                <c:pt idx="251">
                  <c:v>25.1</c:v>
                </c:pt>
                <c:pt idx="252">
                  <c:v>25.2</c:v>
                </c:pt>
                <c:pt idx="253">
                  <c:v>25.3</c:v>
                </c:pt>
                <c:pt idx="254">
                  <c:v>25.4</c:v>
                </c:pt>
                <c:pt idx="255">
                  <c:v>25.5</c:v>
                </c:pt>
                <c:pt idx="256">
                  <c:v>25.6</c:v>
                </c:pt>
                <c:pt idx="257">
                  <c:v>25.7</c:v>
                </c:pt>
                <c:pt idx="258">
                  <c:v>25.8</c:v>
                </c:pt>
                <c:pt idx="259">
                  <c:v>25.9</c:v>
                </c:pt>
                <c:pt idx="260">
                  <c:v>26</c:v>
                </c:pt>
                <c:pt idx="261">
                  <c:v>26.1</c:v>
                </c:pt>
                <c:pt idx="262">
                  <c:v>26.2</c:v>
                </c:pt>
                <c:pt idx="263">
                  <c:v>26.3</c:v>
                </c:pt>
                <c:pt idx="264">
                  <c:v>26.4</c:v>
                </c:pt>
                <c:pt idx="265">
                  <c:v>26.5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26.9</c:v>
                </c:pt>
                <c:pt idx="270">
                  <c:v>27</c:v>
                </c:pt>
                <c:pt idx="271">
                  <c:v>27.1</c:v>
                </c:pt>
                <c:pt idx="272">
                  <c:v>27.2</c:v>
                </c:pt>
                <c:pt idx="273">
                  <c:v>27.3</c:v>
                </c:pt>
                <c:pt idx="274">
                  <c:v>27.4</c:v>
                </c:pt>
                <c:pt idx="275">
                  <c:v>27.5</c:v>
                </c:pt>
                <c:pt idx="276">
                  <c:v>27.6</c:v>
                </c:pt>
                <c:pt idx="277">
                  <c:v>27.7</c:v>
                </c:pt>
                <c:pt idx="278">
                  <c:v>27.8</c:v>
                </c:pt>
                <c:pt idx="279">
                  <c:v>27.9</c:v>
                </c:pt>
                <c:pt idx="280">
                  <c:v>28</c:v>
                </c:pt>
                <c:pt idx="281">
                  <c:v>28.1</c:v>
                </c:pt>
                <c:pt idx="282">
                  <c:v>28.2</c:v>
                </c:pt>
                <c:pt idx="283">
                  <c:v>28.3</c:v>
                </c:pt>
                <c:pt idx="284">
                  <c:v>28.4</c:v>
                </c:pt>
                <c:pt idx="285">
                  <c:v>28.5</c:v>
                </c:pt>
                <c:pt idx="286">
                  <c:v>28.6</c:v>
                </c:pt>
                <c:pt idx="287">
                  <c:v>28.7</c:v>
                </c:pt>
                <c:pt idx="288">
                  <c:v>28.8</c:v>
                </c:pt>
                <c:pt idx="289">
                  <c:v>28.9</c:v>
                </c:pt>
                <c:pt idx="290">
                  <c:v>29</c:v>
                </c:pt>
                <c:pt idx="291">
                  <c:v>29.1</c:v>
                </c:pt>
                <c:pt idx="292">
                  <c:v>29.2</c:v>
                </c:pt>
                <c:pt idx="293">
                  <c:v>29.3</c:v>
                </c:pt>
                <c:pt idx="294">
                  <c:v>29.4</c:v>
                </c:pt>
                <c:pt idx="295">
                  <c:v>29.5</c:v>
                </c:pt>
                <c:pt idx="296">
                  <c:v>29.6</c:v>
                </c:pt>
                <c:pt idx="297">
                  <c:v>29.7</c:v>
                </c:pt>
                <c:pt idx="298">
                  <c:v>29.8</c:v>
                </c:pt>
                <c:pt idx="299">
                  <c:v>29.9</c:v>
                </c:pt>
                <c:pt idx="300">
                  <c:v>30</c:v>
                </c:pt>
                <c:pt idx="301">
                  <c:v>30.1</c:v>
                </c:pt>
                <c:pt idx="302">
                  <c:v>30.2</c:v>
                </c:pt>
                <c:pt idx="303">
                  <c:v>30.3</c:v>
                </c:pt>
                <c:pt idx="304">
                  <c:v>30.4</c:v>
                </c:pt>
                <c:pt idx="305">
                  <c:v>30.5</c:v>
                </c:pt>
                <c:pt idx="306">
                  <c:v>30.6</c:v>
                </c:pt>
                <c:pt idx="307">
                  <c:v>30.7</c:v>
                </c:pt>
                <c:pt idx="308">
                  <c:v>30.8</c:v>
                </c:pt>
                <c:pt idx="309">
                  <c:v>30.9</c:v>
                </c:pt>
                <c:pt idx="310">
                  <c:v>31</c:v>
                </c:pt>
                <c:pt idx="311">
                  <c:v>31.1</c:v>
                </c:pt>
                <c:pt idx="312">
                  <c:v>31.2</c:v>
                </c:pt>
                <c:pt idx="313">
                  <c:v>31.3</c:v>
                </c:pt>
                <c:pt idx="314">
                  <c:v>31.4</c:v>
                </c:pt>
                <c:pt idx="315">
                  <c:v>31.5</c:v>
                </c:pt>
                <c:pt idx="316">
                  <c:v>31.6</c:v>
                </c:pt>
                <c:pt idx="317">
                  <c:v>31.7</c:v>
                </c:pt>
                <c:pt idx="318">
                  <c:v>31.8</c:v>
                </c:pt>
                <c:pt idx="319">
                  <c:v>31.9</c:v>
                </c:pt>
                <c:pt idx="320">
                  <c:v>32</c:v>
                </c:pt>
                <c:pt idx="321">
                  <c:v>32.1</c:v>
                </c:pt>
                <c:pt idx="322">
                  <c:v>32.200000000000003</c:v>
                </c:pt>
                <c:pt idx="323">
                  <c:v>32.299999999999997</c:v>
                </c:pt>
                <c:pt idx="324">
                  <c:v>32.4</c:v>
                </c:pt>
                <c:pt idx="325">
                  <c:v>32.5</c:v>
                </c:pt>
                <c:pt idx="326">
                  <c:v>32.6</c:v>
                </c:pt>
                <c:pt idx="327">
                  <c:v>32.700000000000003</c:v>
                </c:pt>
                <c:pt idx="328">
                  <c:v>32.799999999999997</c:v>
                </c:pt>
                <c:pt idx="329">
                  <c:v>32.9</c:v>
                </c:pt>
                <c:pt idx="330">
                  <c:v>33</c:v>
                </c:pt>
                <c:pt idx="331">
                  <c:v>33.1</c:v>
                </c:pt>
                <c:pt idx="332">
                  <c:v>33.200000000000003</c:v>
                </c:pt>
                <c:pt idx="333">
                  <c:v>33.299999999999997</c:v>
                </c:pt>
                <c:pt idx="334">
                  <c:v>33.4</c:v>
                </c:pt>
                <c:pt idx="335">
                  <c:v>33.5</c:v>
                </c:pt>
                <c:pt idx="336">
                  <c:v>33.6</c:v>
                </c:pt>
                <c:pt idx="337">
                  <c:v>33.700000000000003</c:v>
                </c:pt>
                <c:pt idx="338">
                  <c:v>33.799999999999997</c:v>
                </c:pt>
                <c:pt idx="339">
                  <c:v>33.9</c:v>
                </c:pt>
                <c:pt idx="340">
                  <c:v>34</c:v>
                </c:pt>
                <c:pt idx="341">
                  <c:v>34.1</c:v>
                </c:pt>
                <c:pt idx="342">
                  <c:v>34.200000000000003</c:v>
                </c:pt>
                <c:pt idx="343">
                  <c:v>34.299999999999997</c:v>
                </c:pt>
                <c:pt idx="344">
                  <c:v>34.4</c:v>
                </c:pt>
                <c:pt idx="345">
                  <c:v>34.5</c:v>
                </c:pt>
                <c:pt idx="346">
                  <c:v>34.6</c:v>
                </c:pt>
                <c:pt idx="347">
                  <c:v>34.700000000000003</c:v>
                </c:pt>
                <c:pt idx="348">
                  <c:v>34.799999999999997</c:v>
                </c:pt>
                <c:pt idx="349">
                  <c:v>34.9</c:v>
                </c:pt>
                <c:pt idx="350">
                  <c:v>35</c:v>
                </c:pt>
                <c:pt idx="351">
                  <c:v>35.1</c:v>
                </c:pt>
                <c:pt idx="352">
                  <c:v>35.200000000000003</c:v>
                </c:pt>
                <c:pt idx="353">
                  <c:v>35.299999999999997</c:v>
                </c:pt>
                <c:pt idx="354">
                  <c:v>35.4</c:v>
                </c:pt>
                <c:pt idx="355">
                  <c:v>35.5</c:v>
                </c:pt>
                <c:pt idx="356">
                  <c:v>35.6</c:v>
                </c:pt>
                <c:pt idx="357">
                  <c:v>35.700000000000003</c:v>
                </c:pt>
                <c:pt idx="358">
                  <c:v>35.799999999999997</c:v>
                </c:pt>
                <c:pt idx="359">
                  <c:v>35.9</c:v>
                </c:pt>
                <c:pt idx="360">
                  <c:v>36</c:v>
                </c:pt>
                <c:pt idx="361">
                  <c:v>36.1</c:v>
                </c:pt>
                <c:pt idx="362">
                  <c:v>36.200000000000003</c:v>
                </c:pt>
                <c:pt idx="363">
                  <c:v>36.299999999999997</c:v>
                </c:pt>
                <c:pt idx="364">
                  <c:v>36.4</c:v>
                </c:pt>
                <c:pt idx="365">
                  <c:v>36.5</c:v>
                </c:pt>
                <c:pt idx="366">
                  <c:v>36.6</c:v>
                </c:pt>
                <c:pt idx="367">
                  <c:v>36.700000000000003</c:v>
                </c:pt>
                <c:pt idx="368">
                  <c:v>36.799999999999997</c:v>
                </c:pt>
                <c:pt idx="369">
                  <c:v>36.9</c:v>
                </c:pt>
                <c:pt idx="370">
                  <c:v>37</c:v>
                </c:pt>
                <c:pt idx="371">
                  <c:v>37.1</c:v>
                </c:pt>
                <c:pt idx="372">
                  <c:v>37.200000000000003</c:v>
                </c:pt>
                <c:pt idx="373">
                  <c:v>37.299999999999997</c:v>
                </c:pt>
                <c:pt idx="374">
                  <c:v>37.4</c:v>
                </c:pt>
                <c:pt idx="375">
                  <c:v>37.5</c:v>
                </c:pt>
                <c:pt idx="376">
                  <c:v>37.6</c:v>
                </c:pt>
                <c:pt idx="377">
                  <c:v>37.700000000000003</c:v>
                </c:pt>
                <c:pt idx="378">
                  <c:v>37.799999999999997</c:v>
                </c:pt>
                <c:pt idx="379">
                  <c:v>37.9</c:v>
                </c:pt>
                <c:pt idx="380">
                  <c:v>38</c:v>
                </c:pt>
                <c:pt idx="381">
                  <c:v>38.1</c:v>
                </c:pt>
                <c:pt idx="382">
                  <c:v>38.200000000000003</c:v>
                </c:pt>
                <c:pt idx="383">
                  <c:v>38.299999999999997</c:v>
                </c:pt>
                <c:pt idx="384">
                  <c:v>38.4</c:v>
                </c:pt>
                <c:pt idx="385">
                  <c:v>38.5</c:v>
                </c:pt>
                <c:pt idx="386">
                  <c:v>38.6</c:v>
                </c:pt>
                <c:pt idx="387">
                  <c:v>38.700000000000003</c:v>
                </c:pt>
                <c:pt idx="388">
                  <c:v>38.799999999999997</c:v>
                </c:pt>
                <c:pt idx="389">
                  <c:v>38.9</c:v>
                </c:pt>
                <c:pt idx="390">
                  <c:v>39</c:v>
                </c:pt>
                <c:pt idx="391">
                  <c:v>39.1</c:v>
                </c:pt>
                <c:pt idx="392">
                  <c:v>39.200000000000003</c:v>
                </c:pt>
                <c:pt idx="393">
                  <c:v>39.299999999999997</c:v>
                </c:pt>
                <c:pt idx="394">
                  <c:v>39.4</c:v>
                </c:pt>
                <c:pt idx="395">
                  <c:v>39.5</c:v>
                </c:pt>
                <c:pt idx="396">
                  <c:v>39.6</c:v>
                </c:pt>
                <c:pt idx="397">
                  <c:v>39.700000000000003</c:v>
                </c:pt>
                <c:pt idx="398">
                  <c:v>39.799999999999997</c:v>
                </c:pt>
                <c:pt idx="399">
                  <c:v>39.9</c:v>
                </c:pt>
                <c:pt idx="400">
                  <c:v>40</c:v>
                </c:pt>
                <c:pt idx="401">
                  <c:v>40.1</c:v>
                </c:pt>
                <c:pt idx="402">
                  <c:v>40.200000000000003</c:v>
                </c:pt>
                <c:pt idx="403">
                  <c:v>40.299999999999997</c:v>
                </c:pt>
                <c:pt idx="404">
                  <c:v>40.4</c:v>
                </c:pt>
                <c:pt idx="405">
                  <c:v>40.5</c:v>
                </c:pt>
                <c:pt idx="406">
                  <c:v>40.6</c:v>
                </c:pt>
                <c:pt idx="407">
                  <c:v>40.700000000000003</c:v>
                </c:pt>
                <c:pt idx="408">
                  <c:v>40.799999999999997</c:v>
                </c:pt>
                <c:pt idx="409">
                  <c:v>40.9</c:v>
                </c:pt>
                <c:pt idx="410">
                  <c:v>41</c:v>
                </c:pt>
                <c:pt idx="411">
                  <c:v>41.1</c:v>
                </c:pt>
                <c:pt idx="412">
                  <c:v>41.2</c:v>
                </c:pt>
                <c:pt idx="413">
                  <c:v>41.3</c:v>
                </c:pt>
                <c:pt idx="414">
                  <c:v>41.4</c:v>
                </c:pt>
                <c:pt idx="415">
                  <c:v>41.5</c:v>
                </c:pt>
                <c:pt idx="416">
                  <c:v>41.6</c:v>
                </c:pt>
                <c:pt idx="417">
                  <c:v>41.7</c:v>
                </c:pt>
                <c:pt idx="418">
                  <c:v>41.8</c:v>
                </c:pt>
                <c:pt idx="419">
                  <c:v>41.9</c:v>
                </c:pt>
                <c:pt idx="420">
                  <c:v>42</c:v>
                </c:pt>
                <c:pt idx="421">
                  <c:v>42.1</c:v>
                </c:pt>
                <c:pt idx="422">
                  <c:v>42.2</c:v>
                </c:pt>
                <c:pt idx="423">
                  <c:v>42.3</c:v>
                </c:pt>
                <c:pt idx="424">
                  <c:v>42.4</c:v>
                </c:pt>
                <c:pt idx="425">
                  <c:v>42.5</c:v>
                </c:pt>
                <c:pt idx="426">
                  <c:v>42.6</c:v>
                </c:pt>
                <c:pt idx="427">
                  <c:v>42.7</c:v>
                </c:pt>
                <c:pt idx="428">
                  <c:v>42.8</c:v>
                </c:pt>
                <c:pt idx="429">
                  <c:v>42.9</c:v>
                </c:pt>
                <c:pt idx="430">
                  <c:v>43</c:v>
                </c:pt>
                <c:pt idx="431">
                  <c:v>43.1</c:v>
                </c:pt>
                <c:pt idx="432">
                  <c:v>43.2</c:v>
                </c:pt>
                <c:pt idx="433">
                  <c:v>43.3</c:v>
                </c:pt>
                <c:pt idx="434">
                  <c:v>43.4</c:v>
                </c:pt>
                <c:pt idx="435">
                  <c:v>43.5</c:v>
                </c:pt>
                <c:pt idx="436">
                  <c:v>43.6</c:v>
                </c:pt>
                <c:pt idx="437">
                  <c:v>43.7</c:v>
                </c:pt>
                <c:pt idx="438">
                  <c:v>43.8</c:v>
                </c:pt>
                <c:pt idx="439">
                  <c:v>43.9</c:v>
                </c:pt>
                <c:pt idx="440">
                  <c:v>44</c:v>
                </c:pt>
                <c:pt idx="441">
                  <c:v>44.1</c:v>
                </c:pt>
                <c:pt idx="442">
                  <c:v>44.2</c:v>
                </c:pt>
                <c:pt idx="443">
                  <c:v>44.3</c:v>
                </c:pt>
                <c:pt idx="444">
                  <c:v>44.4</c:v>
                </c:pt>
                <c:pt idx="445">
                  <c:v>44.5</c:v>
                </c:pt>
                <c:pt idx="446">
                  <c:v>44.6</c:v>
                </c:pt>
                <c:pt idx="447">
                  <c:v>44.7</c:v>
                </c:pt>
                <c:pt idx="448">
                  <c:v>44.8</c:v>
                </c:pt>
                <c:pt idx="449">
                  <c:v>44.9</c:v>
                </c:pt>
                <c:pt idx="450">
                  <c:v>45</c:v>
                </c:pt>
                <c:pt idx="451">
                  <c:v>45.1</c:v>
                </c:pt>
                <c:pt idx="452">
                  <c:v>45.2</c:v>
                </c:pt>
                <c:pt idx="453">
                  <c:v>45.3</c:v>
                </c:pt>
                <c:pt idx="454">
                  <c:v>45.4</c:v>
                </c:pt>
                <c:pt idx="455">
                  <c:v>45.5</c:v>
                </c:pt>
                <c:pt idx="456">
                  <c:v>45.6</c:v>
                </c:pt>
                <c:pt idx="457">
                  <c:v>45.7</c:v>
                </c:pt>
                <c:pt idx="458">
                  <c:v>45.8</c:v>
                </c:pt>
                <c:pt idx="459">
                  <c:v>45.9</c:v>
                </c:pt>
                <c:pt idx="460">
                  <c:v>46</c:v>
                </c:pt>
                <c:pt idx="461">
                  <c:v>46.1</c:v>
                </c:pt>
                <c:pt idx="462">
                  <c:v>46.2</c:v>
                </c:pt>
                <c:pt idx="463">
                  <c:v>46.3</c:v>
                </c:pt>
                <c:pt idx="464">
                  <c:v>46.4</c:v>
                </c:pt>
                <c:pt idx="465">
                  <c:v>46.5</c:v>
                </c:pt>
                <c:pt idx="466">
                  <c:v>46.6</c:v>
                </c:pt>
                <c:pt idx="467">
                  <c:v>46.7</c:v>
                </c:pt>
                <c:pt idx="468">
                  <c:v>46.8</c:v>
                </c:pt>
                <c:pt idx="469">
                  <c:v>46.9</c:v>
                </c:pt>
                <c:pt idx="470">
                  <c:v>47</c:v>
                </c:pt>
                <c:pt idx="471">
                  <c:v>47.1</c:v>
                </c:pt>
                <c:pt idx="472">
                  <c:v>47.2</c:v>
                </c:pt>
                <c:pt idx="473">
                  <c:v>47.3</c:v>
                </c:pt>
                <c:pt idx="474">
                  <c:v>47.4</c:v>
                </c:pt>
                <c:pt idx="475">
                  <c:v>47.5</c:v>
                </c:pt>
                <c:pt idx="476">
                  <c:v>47.6</c:v>
                </c:pt>
                <c:pt idx="477">
                  <c:v>47.7</c:v>
                </c:pt>
                <c:pt idx="478">
                  <c:v>47.8</c:v>
                </c:pt>
                <c:pt idx="479">
                  <c:v>47.9</c:v>
                </c:pt>
                <c:pt idx="480">
                  <c:v>48</c:v>
                </c:pt>
                <c:pt idx="481">
                  <c:v>48.1</c:v>
                </c:pt>
                <c:pt idx="482">
                  <c:v>48.2</c:v>
                </c:pt>
                <c:pt idx="483">
                  <c:v>48.3</c:v>
                </c:pt>
                <c:pt idx="484">
                  <c:v>48.4</c:v>
                </c:pt>
                <c:pt idx="485">
                  <c:v>48.5</c:v>
                </c:pt>
                <c:pt idx="486">
                  <c:v>48.6</c:v>
                </c:pt>
                <c:pt idx="487">
                  <c:v>48.7</c:v>
                </c:pt>
                <c:pt idx="488">
                  <c:v>48.8</c:v>
                </c:pt>
                <c:pt idx="489">
                  <c:v>48.9</c:v>
                </c:pt>
                <c:pt idx="490">
                  <c:v>49</c:v>
                </c:pt>
                <c:pt idx="491">
                  <c:v>49.1</c:v>
                </c:pt>
                <c:pt idx="492">
                  <c:v>49.2</c:v>
                </c:pt>
                <c:pt idx="493">
                  <c:v>49.3</c:v>
                </c:pt>
                <c:pt idx="494">
                  <c:v>49.4</c:v>
                </c:pt>
                <c:pt idx="495">
                  <c:v>49.5</c:v>
                </c:pt>
                <c:pt idx="496">
                  <c:v>49.6</c:v>
                </c:pt>
                <c:pt idx="497">
                  <c:v>49.7</c:v>
                </c:pt>
                <c:pt idx="498">
                  <c:v>49.8</c:v>
                </c:pt>
                <c:pt idx="499">
                  <c:v>49.9</c:v>
                </c:pt>
                <c:pt idx="500">
                  <c:v>50</c:v>
                </c:pt>
              </c:numCache>
            </c:numRef>
          </c:xVal>
          <c:yVal>
            <c:numRef>
              <c:f>Sheet1!$B$13:$B$513</c:f>
              <c:numCache>
                <c:formatCode>General</c:formatCode>
                <c:ptCount val="501"/>
                <c:pt idx="0">
                  <c:v>8.9577367745619085E-10</c:v>
                </c:pt>
                <c:pt idx="1">
                  <c:v>0.96432600668470347</c:v>
                </c:pt>
                <c:pt idx="2">
                  <c:v>0.99872736619980018</c:v>
                </c:pt>
                <c:pt idx="3">
                  <c:v>0.99995460007027814</c:v>
                </c:pt>
                <c:pt idx="4">
                  <c:v>0.9999983804032091</c:v>
                </c:pt>
                <c:pt idx="5">
                  <c:v>0.99999994222251487</c:v>
                </c:pt>
                <c:pt idx="6">
                  <c:v>0.99999999793884642</c:v>
                </c:pt>
                <c:pt idx="7">
                  <c:v>0.99999999992647037</c:v>
                </c:pt>
                <c:pt idx="8">
                  <c:v>0.99999999999737688</c:v>
                </c:pt>
                <c:pt idx="9">
                  <c:v>0.99999999999990641</c:v>
                </c:pt>
                <c:pt idx="10">
                  <c:v>0.99999999999999667</c:v>
                </c:pt>
                <c:pt idx="11">
                  <c:v>0.99999999999999989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0.43459820850709879</c:v>
                </c:pt>
                <c:pt idx="495">
                  <c:v>1.5503853599009314E-2</c:v>
                </c:pt>
                <c:pt idx="496">
                  <c:v>5.5308437014780706E-4</c:v>
                </c:pt>
                <c:pt idx="497">
                  <c:v>1.9730728141121229E-5</c:v>
                </c:pt>
                <c:pt idx="498">
                  <c:v>7.0387386444293778E-7</c:v>
                </c:pt>
                <c:pt idx="499">
                  <c:v>2.5109991557440977E-8</c:v>
                </c:pt>
                <c:pt idx="500">
                  <c:v>8.957736717696698E-10</c:v>
                </c:pt>
              </c:numCache>
            </c:numRef>
          </c:yVal>
          <c:smooth val="0"/>
        </c:ser>
        <c:ser>
          <c:idx val="3"/>
          <c:order val="1"/>
          <c:tx>
            <c:v>Current</c:v>
          </c:tx>
          <c:marker>
            <c:symbol val="none"/>
          </c:marker>
          <c:xVal>
            <c:numRef>
              <c:f>Sheet1!$A$13:$A$513</c:f>
              <c:numCache>
                <c:formatCode>General</c:formatCode>
                <c:ptCount val="5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  <c:pt idx="201">
                  <c:v>20.100000000000001</c:v>
                </c:pt>
                <c:pt idx="202">
                  <c:v>20.2</c:v>
                </c:pt>
                <c:pt idx="203">
                  <c:v>20.3</c:v>
                </c:pt>
                <c:pt idx="204">
                  <c:v>20.399999999999999</c:v>
                </c:pt>
                <c:pt idx="205">
                  <c:v>20.5</c:v>
                </c:pt>
                <c:pt idx="206">
                  <c:v>20.6</c:v>
                </c:pt>
                <c:pt idx="207">
                  <c:v>20.7</c:v>
                </c:pt>
                <c:pt idx="208">
                  <c:v>20.8</c:v>
                </c:pt>
                <c:pt idx="209">
                  <c:v>20.9</c:v>
                </c:pt>
                <c:pt idx="210">
                  <c:v>21</c:v>
                </c:pt>
                <c:pt idx="211">
                  <c:v>21.1</c:v>
                </c:pt>
                <c:pt idx="212">
                  <c:v>21.2</c:v>
                </c:pt>
                <c:pt idx="213">
                  <c:v>21.3</c:v>
                </c:pt>
                <c:pt idx="214">
                  <c:v>21.4</c:v>
                </c:pt>
                <c:pt idx="215">
                  <c:v>21.5</c:v>
                </c:pt>
                <c:pt idx="216">
                  <c:v>21.6</c:v>
                </c:pt>
                <c:pt idx="217">
                  <c:v>21.7</c:v>
                </c:pt>
                <c:pt idx="218">
                  <c:v>21.8</c:v>
                </c:pt>
                <c:pt idx="219">
                  <c:v>21.9</c:v>
                </c:pt>
                <c:pt idx="220">
                  <c:v>22</c:v>
                </c:pt>
                <c:pt idx="221">
                  <c:v>22.1</c:v>
                </c:pt>
                <c:pt idx="222">
                  <c:v>22.2</c:v>
                </c:pt>
                <c:pt idx="223">
                  <c:v>22.3</c:v>
                </c:pt>
                <c:pt idx="224">
                  <c:v>22.4</c:v>
                </c:pt>
                <c:pt idx="225">
                  <c:v>22.5</c:v>
                </c:pt>
                <c:pt idx="226">
                  <c:v>22.6</c:v>
                </c:pt>
                <c:pt idx="227">
                  <c:v>22.7</c:v>
                </c:pt>
                <c:pt idx="228">
                  <c:v>22.8</c:v>
                </c:pt>
                <c:pt idx="229">
                  <c:v>22.9</c:v>
                </c:pt>
                <c:pt idx="230">
                  <c:v>23</c:v>
                </c:pt>
                <c:pt idx="231">
                  <c:v>23.1</c:v>
                </c:pt>
                <c:pt idx="232">
                  <c:v>23.2</c:v>
                </c:pt>
                <c:pt idx="233">
                  <c:v>23.3</c:v>
                </c:pt>
                <c:pt idx="234">
                  <c:v>23.4</c:v>
                </c:pt>
                <c:pt idx="235">
                  <c:v>23.5</c:v>
                </c:pt>
                <c:pt idx="236">
                  <c:v>23.6</c:v>
                </c:pt>
                <c:pt idx="237">
                  <c:v>23.7</c:v>
                </c:pt>
                <c:pt idx="238">
                  <c:v>23.8</c:v>
                </c:pt>
                <c:pt idx="239">
                  <c:v>23.9</c:v>
                </c:pt>
                <c:pt idx="240">
                  <c:v>24</c:v>
                </c:pt>
                <c:pt idx="241">
                  <c:v>24.1</c:v>
                </c:pt>
                <c:pt idx="242">
                  <c:v>24.2</c:v>
                </c:pt>
                <c:pt idx="243">
                  <c:v>24.3</c:v>
                </c:pt>
                <c:pt idx="244">
                  <c:v>24.4</c:v>
                </c:pt>
                <c:pt idx="245">
                  <c:v>24.5</c:v>
                </c:pt>
                <c:pt idx="246">
                  <c:v>24.6</c:v>
                </c:pt>
                <c:pt idx="247">
                  <c:v>24.7</c:v>
                </c:pt>
                <c:pt idx="248">
                  <c:v>24.8</c:v>
                </c:pt>
                <c:pt idx="249">
                  <c:v>24.9</c:v>
                </c:pt>
                <c:pt idx="250">
                  <c:v>25</c:v>
                </c:pt>
                <c:pt idx="251">
                  <c:v>25.1</c:v>
                </c:pt>
                <c:pt idx="252">
                  <c:v>25.2</c:v>
                </c:pt>
                <c:pt idx="253">
                  <c:v>25.3</c:v>
                </c:pt>
                <c:pt idx="254">
                  <c:v>25.4</c:v>
                </c:pt>
                <c:pt idx="255">
                  <c:v>25.5</c:v>
                </c:pt>
                <c:pt idx="256">
                  <c:v>25.6</c:v>
                </c:pt>
                <c:pt idx="257">
                  <c:v>25.7</c:v>
                </c:pt>
                <c:pt idx="258">
                  <c:v>25.8</c:v>
                </c:pt>
                <c:pt idx="259">
                  <c:v>25.9</c:v>
                </c:pt>
                <c:pt idx="260">
                  <c:v>26</c:v>
                </c:pt>
                <c:pt idx="261">
                  <c:v>26.1</c:v>
                </c:pt>
                <c:pt idx="262">
                  <c:v>26.2</c:v>
                </c:pt>
                <c:pt idx="263">
                  <c:v>26.3</c:v>
                </c:pt>
                <c:pt idx="264">
                  <c:v>26.4</c:v>
                </c:pt>
                <c:pt idx="265">
                  <c:v>26.5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26.9</c:v>
                </c:pt>
                <c:pt idx="270">
                  <c:v>27</c:v>
                </c:pt>
                <c:pt idx="271">
                  <c:v>27.1</c:v>
                </c:pt>
                <c:pt idx="272">
                  <c:v>27.2</c:v>
                </c:pt>
                <c:pt idx="273">
                  <c:v>27.3</c:v>
                </c:pt>
                <c:pt idx="274">
                  <c:v>27.4</c:v>
                </c:pt>
                <c:pt idx="275">
                  <c:v>27.5</c:v>
                </c:pt>
                <c:pt idx="276">
                  <c:v>27.6</c:v>
                </c:pt>
                <c:pt idx="277">
                  <c:v>27.7</c:v>
                </c:pt>
                <c:pt idx="278">
                  <c:v>27.8</c:v>
                </c:pt>
                <c:pt idx="279">
                  <c:v>27.9</c:v>
                </c:pt>
                <c:pt idx="280">
                  <c:v>28</c:v>
                </c:pt>
                <c:pt idx="281">
                  <c:v>28.1</c:v>
                </c:pt>
                <c:pt idx="282">
                  <c:v>28.2</c:v>
                </c:pt>
                <c:pt idx="283">
                  <c:v>28.3</c:v>
                </c:pt>
                <c:pt idx="284">
                  <c:v>28.4</c:v>
                </c:pt>
                <c:pt idx="285">
                  <c:v>28.5</c:v>
                </c:pt>
                <c:pt idx="286">
                  <c:v>28.6</c:v>
                </c:pt>
                <c:pt idx="287">
                  <c:v>28.7</c:v>
                </c:pt>
                <c:pt idx="288">
                  <c:v>28.8</c:v>
                </c:pt>
                <c:pt idx="289">
                  <c:v>28.9</c:v>
                </c:pt>
                <c:pt idx="290">
                  <c:v>29</c:v>
                </c:pt>
                <c:pt idx="291">
                  <c:v>29.1</c:v>
                </c:pt>
                <c:pt idx="292">
                  <c:v>29.2</c:v>
                </c:pt>
                <c:pt idx="293">
                  <c:v>29.3</c:v>
                </c:pt>
                <c:pt idx="294">
                  <c:v>29.4</c:v>
                </c:pt>
                <c:pt idx="295">
                  <c:v>29.5</c:v>
                </c:pt>
                <c:pt idx="296">
                  <c:v>29.6</c:v>
                </c:pt>
                <c:pt idx="297">
                  <c:v>29.7</c:v>
                </c:pt>
                <c:pt idx="298">
                  <c:v>29.8</c:v>
                </c:pt>
                <c:pt idx="299">
                  <c:v>29.9</c:v>
                </c:pt>
                <c:pt idx="300">
                  <c:v>30</c:v>
                </c:pt>
                <c:pt idx="301">
                  <c:v>30.1</c:v>
                </c:pt>
                <c:pt idx="302">
                  <c:v>30.2</c:v>
                </c:pt>
                <c:pt idx="303">
                  <c:v>30.3</c:v>
                </c:pt>
                <c:pt idx="304">
                  <c:v>30.4</c:v>
                </c:pt>
                <c:pt idx="305">
                  <c:v>30.5</c:v>
                </c:pt>
                <c:pt idx="306">
                  <c:v>30.6</c:v>
                </c:pt>
                <c:pt idx="307">
                  <c:v>30.7</c:v>
                </c:pt>
                <c:pt idx="308">
                  <c:v>30.8</c:v>
                </c:pt>
                <c:pt idx="309">
                  <c:v>30.9</c:v>
                </c:pt>
                <c:pt idx="310">
                  <c:v>31</c:v>
                </c:pt>
                <c:pt idx="311">
                  <c:v>31.1</c:v>
                </c:pt>
                <c:pt idx="312">
                  <c:v>31.2</c:v>
                </c:pt>
                <c:pt idx="313">
                  <c:v>31.3</c:v>
                </c:pt>
                <c:pt idx="314">
                  <c:v>31.4</c:v>
                </c:pt>
                <c:pt idx="315">
                  <c:v>31.5</c:v>
                </c:pt>
                <c:pt idx="316">
                  <c:v>31.6</c:v>
                </c:pt>
                <c:pt idx="317">
                  <c:v>31.7</c:v>
                </c:pt>
                <c:pt idx="318">
                  <c:v>31.8</c:v>
                </c:pt>
                <c:pt idx="319">
                  <c:v>31.9</c:v>
                </c:pt>
                <c:pt idx="320">
                  <c:v>32</c:v>
                </c:pt>
                <c:pt idx="321">
                  <c:v>32.1</c:v>
                </c:pt>
                <c:pt idx="322">
                  <c:v>32.200000000000003</c:v>
                </c:pt>
                <c:pt idx="323">
                  <c:v>32.299999999999997</c:v>
                </c:pt>
                <c:pt idx="324">
                  <c:v>32.4</c:v>
                </c:pt>
                <c:pt idx="325">
                  <c:v>32.5</c:v>
                </c:pt>
                <c:pt idx="326">
                  <c:v>32.6</c:v>
                </c:pt>
                <c:pt idx="327">
                  <c:v>32.700000000000003</c:v>
                </c:pt>
                <c:pt idx="328">
                  <c:v>32.799999999999997</c:v>
                </c:pt>
                <c:pt idx="329">
                  <c:v>32.9</c:v>
                </c:pt>
                <c:pt idx="330">
                  <c:v>33</c:v>
                </c:pt>
                <c:pt idx="331">
                  <c:v>33.1</c:v>
                </c:pt>
                <c:pt idx="332">
                  <c:v>33.200000000000003</c:v>
                </c:pt>
                <c:pt idx="333">
                  <c:v>33.299999999999997</c:v>
                </c:pt>
                <c:pt idx="334">
                  <c:v>33.4</c:v>
                </c:pt>
                <c:pt idx="335">
                  <c:v>33.5</c:v>
                </c:pt>
                <c:pt idx="336">
                  <c:v>33.6</c:v>
                </c:pt>
                <c:pt idx="337">
                  <c:v>33.700000000000003</c:v>
                </c:pt>
                <c:pt idx="338">
                  <c:v>33.799999999999997</c:v>
                </c:pt>
                <c:pt idx="339">
                  <c:v>33.9</c:v>
                </c:pt>
                <c:pt idx="340">
                  <c:v>34</c:v>
                </c:pt>
                <c:pt idx="341">
                  <c:v>34.1</c:v>
                </c:pt>
                <c:pt idx="342">
                  <c:v>34.200000000000003</c:v>
                </c:pt>
                <c:pt idx="343">
                  <c:v>34.299999999999997</c:v>
                </c:pt>
                <c:pt idx="344">
                  <c:v>34.4</c:v>
                </c:pt>
                <c:pt idx="345">
                  <c:v>34.5</c:v>
                </c:pt>
                <c:pt idx="346">
                  <c:v>34.6</c:v>
                </c:pt>
                <c:pt idx="347">
                  <c:v>34.700000000000003</c:v>
                </c:pt>
                <c:pt idx="348">
                  <c:v>34.799999999999997</c:v>
                </c:pt>
                <c:pt idx="349">
                  <c:v>34.9</c:v>
                </c:pt>
                <c:pt idx="350">
                  <c:v>35</c:v>
                </c:pt>
                <c:pt idx="351">
                  <c:v>35.1</c:v>
                </c:pt>
                <c:pt idx="352">
                  <c:v>35.200000000000003</c:v>
                </c:pt>
                <c:pt idx="353">
                  <c:v>35.299999999999997</c:v>
                </c:pt>
                <c:pt idx="354">
                  <c:v>35.4</c:v>
                </c:pt>
                <c:pt idx="355">
                  <c:v>35.5</c:v>
                </c:pt>
                <c:pt idx="356">
                  <c:v>35.6</c:v>
                </c:pt>
                <c:pt idx="357">
                  <c:v>35.700000000000003</c:v>
                </c:pt>
                <c:pt idx="358">
                  <c:v>35.799999999999997</c:v>
                </c:pt>
                <c:pt idx="359">
                  <c:v>35.9</c:v>
                </c:pt>
                <c:pt idx="360">
                  <c:v>36</c:v>
                </c:pt>
                <c:pt idx="361">
                  <c:v>36.1</c:v>
                </c:pt>
                <c:pt idx="362">
                  <c:v>36.200000000000003</c:v>
                </c:pt>
                <c:pt idx="363">
                  <c:v>36.299999999999997</c:v>
                </c:pt>
                <c:pt idx="364">
                  <c:v>36.4</c:v>
                </c:pt>
                <c:pt idx="365">
                  <c:v>36.5</c:v>
                </c:pt>
                <c:pt idx="366">
                  <c:v>36.6</c:v>
                </c:pt>
                <c:pt idx="367">
                  <c:v>36.700000000000003</c:v>
                </c:pt>
                <c:pt idx="368">
                  <c:v>36.799999999999997</c:v>
                </c:pt>
                <c:pt idx="369">
                  <c:v>36.9</c:v>
                </c:pt>
                <c:pt idx="370">
                  <c:v>37</c:v>
                </c:pt>
                <c:pt idx="371">
                  <c:v>37.1</c:v>
                </c:pt>
                <c:pt idx="372">
                  <c:v>37.200000000000003</c:v>
                </c:pt>
                <c:pt idx="373">
                  <c:v>37.299999999999997</c:v>
                </c:pt>
                <c:pt idx="374">
                  <c:v>37.4</c:v>
                </c:pt>
                <c:pt idx="375">
                  <c:v>37.5</c:v>
                </c:pt>
                <c:pt idx="376">
                  <c:v>37.6</c:v>
                </c:pt>
                <c:pt idx="377">
                  <c:v>37.700000000000003</c:v>
                </c:pt>
                <c:pt idx="378">
                  <c:v>37.799999999999997</c:v>
                </c:pt>
                <c:pt idx="379">
                  <c:v>37.9</c:v>
                </c:pt>
                <c:pt idx="380">
                  <c:v>38</c:v>
                </c:pt>
                <c:pt idx="381">
                  <c:v>38.1</c:v>
                </c:pt>
                <c:pt idx="382">
                  <c:v>38.200000000000003</c:v>
                </c:pt>
                <c:pt idx="383">
                  <c:v>38.299999999999997</c:v>
                </c:pt>
                <c:pt idx="384">
                  <c:v>38.4</c:v>
                </c:pt>
                <c:pt idx="385">
                  <c:v>38.5</c:v>
                </c:pt>
                <c:pt idx="386">
                  <c:v>38.6</c:v>
                </c:pt>
                <c:pt idx="387">
                  <c:v>38.700000000000003</c:v>
                </c:pt>
                <c:pt idx="388">
                  <c:v>38.799999999999997</c:v>
                </c:pt>
                <c:pt idx="389">
                  <c:v>38.9</c:v>
                </c:pt>
                <c:pt idx="390">
                  <c:v>39</c:v>
                </c:pt>
                <c:pt idx="391">
                  <c:v>39.1</c:v>
                </c:pt>
                <c:pt idx="392">
                  <c:v>39.200000000000003</c:v>
                </c:pt>
                <c:pt idx="393">
                  <c:v>39.299999999999997</c:v>
                </c:pt>
                <c:pt idx="394">
                  <c:v>39.4</c:v>
                </c:pt>
                <c:pt idx="395">
                  <c:v>39.5</c:v>
                </c:pt>
                <c:pt idx="396">
                  <c:v>39.6</c:v>
                </c:pt>
                <c:pt idx="397">
                  <c:v>39.700000000000003</c:v>
                </c:pt>
                <c:pt idx="398">
                  <c:v>39.799999999999997</c:v>
                </c:pt>
                <c:pt idx="399">
                  <c:v>39.9</c:v>
                </c:pt>
                <c:pt idx="400">
                  <c:v>40</c:v>
                </c:pt>
                <c:pt idx="401">
                  <c:v>40.1</c:v>
                </c:pt>
                <c:pt idx="402">
                  <c:v>40.200000000000003</c:v>
                </c:pt>
                <c:pt idx="403">
                  <c:v>40.299999999999997</c:v>
                </c:pt>
                <c:pt idx="404">
                  <c:v>40.4</c:v>
                </c:pt>
                <c:pt idx="405">
                  <c:v>40.5</c:v>
                </c:pt>
                <c:pt idx="406">
                  <c:v>40.6</c:v>
                </c:pt>
                <c:pt idx="407">
                  <c:v>40.700000000000003</c:v>
                </c:pt>
                <c:pt idx="408">
                  <c:v>40.799999999999997</c:v>
                </c:pt>
                <c:pt idx="409">
                  <c:v>40.9</c:v>
                </c:pt>
                <c:pt idx="410">
                  <c:v>41</c:v>
                </c:pt>
                <c:pt idx="411">
                  <c:v>41.1</c:v>
                </c:pt>
                <c:pt idx="412">
                  <c:v>41.2</c:v>
                </c:pt>
                <c:pt idx="413">
                  <c:v>41.3</c:v>
                </c:pt>
                <c:pt idx="414">
                  <c:v>41.4</c:v>
                </c:pt>
                <c:pt idx="415">
                  <c:v>41.5</c:v>
                </c:pt>
                <c:pt idx="416">
                  <c:v>41.6</c:v>
                </c:pt>
                <c:pt idx="417">
                  <c:v>41.7</c:v>
                </c:pt>
                <c:pt idx="418">
                  <c:v>41.8</c:v>
                </c:pt>
                <c:pt idx="419">
                  <c:v>41.9</c:v>
                </c:pt>
                <c:pt idx="420">
                  <c:v>42</c:v>
                </c:pt>
                <c:pt idx="421">
                  <c:v>42.1</c:v>
                </c:pt>
                <c:pt idx="422">
                  <c:v>42.2</c:v>
                </c:pt>
                <c:pt idx="423">
                  <c:v>42.3</c:v>
                </c:pt>
                <c:pt idx="424">
                  <c:v>42.4</c:v>
                </c:pt>
                <c:pt idx="425">
                  <c:v>42.5</c:v>
                </c:pt>
                <c:pt idx="426">
                  <c:v>42.6</c:v>
                </c:pt>
                <c:pt idx="427">
                  <c:v>42.7</c:v>
                </c:pt>
                <c:pt idx="428">
                  <c:v>42.8</c:v>
                </c:pt>
                <c:pt idx="429">
                  <c:v>42.9</c:v>
                </c:pt>
                <c:pt idx="430">
                  <c:v>43</c:v>
                </c:pt>
                <c:pt idx="431">
                  <c:v>43.1</c:v>
                </c:pt>
                <c:pt idx="432">
                  <c:v>43.2</c:v>
                </c:pt>
                <c:pt idx="433">
                  <c:v>43.3</c:v>
                </c:pt>
                <c:pt idx="434">
                  <c:v>43.4</c:v>
                </c:pt>
                <c:pt idx="435">
                  <c:v>43.5</c:v>
                </c:pt>
                <c:pt idx="436">
                  <c:v>43.6</c:v>
                </c:pt>
                <c:pt idx="437">
                  <c:v>43.7</c:v>
                </c:pt>
                <c:pt idx="438">
                  <c:v>43.8</c:v>
                </c:pt>
                <c:pt idx="439">
                  <c:v>43.9</c:v>
                </c:pt>
                <c:pt idx="440">
                  <c:v>44</c:v>
                </c:pt>
                <c:pt idx="441">
                  <c:v>44.1</c:v>
                </c:pt>
                <c:pt idx="442">
                  <c:v>44.2</c:v>
                </c:pt>
                <c:pt idx="443">
                  <c:v>44.3</c:v>
                </c:pt>
                <c:pt idx="444">
                  <c:v>44.4</c:v>
                </c:pt>
                <c:pt idx="445">
                  <c:v>44.5</c:v>
                </c:pt>
                <c:pt idx="446">
                  <c:v>44.6</c:v>
                </c:pt>
                <c:pt idx="447">
                  <c:v>44.7</c:v>
                </c:pt>
                <c:pt idx="448">
                  <c:v>44.8</c:v>
                </c:pt>
                <c:pt idx="449">
                  <c:v>44.9</c:v>
                </c:pt>
                <c:pt idx="450">
                  <c:v>45</c:v>
                </c:pt>
                <c:pt idx="451">
                  <c:v>45.1</c:v>
                </c:pt>
                <c:pt idx="452">
                  <c:v>45.2</c:v>
                </c:pt>
                <c:pt idx="453">
                  <c:v>45.3</c:v>
                </c:pt>
                <c:pt idx="454">
                  <c:v>45.4</c:v>
                </c:pt>
                <c:pt idx="455">
                  <c:v>45.5</c:v>
                </c:pt>
                <c:pt idx="456">
                  <c:v>45.6</c:v>
                </c:pt>
                <c:pt idx="457">
                  <c:v>45.7</c:v>
                </c:pt>
                <c:pt idx="458">
                  <c:v>45.8</c:v>
                </c:pt>
                <c:pt idx="459">
                  <c:v>45.9</c:v>
                </c:pt>
                <c:pt idx="460">
                  <c:v>46</c:v>
                </c:pt>
                <c:pt idx="461">
                  <c:v>46.1</c:v>
                </c:pt>
                <c:pt idx="462">
                  <c:v>46.2</c:v>
                </c:pt>
                <c:pt idx="463">
                  <c:v>46.3</c:v>
                </c:pt>
                <c:pt idx="464">
                  <c:v>46.4</c:v>
                </c:pt>
                <c:pt idx="465">
                  <c:v>46.5</c:v>
                </c:pt>
                <c:pt idx="466">
                  <c:v>46.6</c:v>
                </c:pt>
                <c:pt idx="467">
                  <c:v>46.7</c:v>
                </c:pt>
                <c:pt idx="468">
                  <c:v>46.8</c:v>
                </c:pt>
                <c:pt idx="469">
                  <c:v>46.9</c:v>
                </c:pt>
                <c:pt idx="470">
                  <c:v>47</c:v>
                </c:pt>
                <c:pt idx="471">
                  <c:v>47.1</c:v>
                </c:pt>
                <c:pt idx="472">
                  <c:v>47.2</c:v>
                </c:pt>
                <c:pt idx="473">
                  <c:v>47.3</c:v>
                </c:pt>
                <c:pt idx="474">
                  <c:v>47.4</c:v>
                </c:pt>
                <c:pt idx="475">
                  <c:v>47.5</c:v>
                </c:pt>
                <c:pt idx="476">
                  <c:v>47.6</c:v>
                </c:pt>
                <c:pt idx="477">
                  <c:v>47.7</c:v>
                </c:pt>
                <c:pt idx="478">
                  <c:v>47.8</c:v>
                </c:pt>
                <c:pt idx="479">
                  <c:v>47.9</c:v>
                </c:pt>
                <c:pt idx="480">
                  <c:v>48</c:v>
                </c:pt>
                <c:pt idx="481">
                  <c:v>48.1</c:v>
                </c:pt>
                <c:pt idx="482">
                  <c:v>48.2</c:v>
                </c:pt>
                <c:pt idx="483">
                  <c:v>48.3</c:v>
                </c:pt>
                <c:pt idx="484">
                  <c:v>48.4</c:v>
                </c:pt>
                <c:pt idx="485">
                  <c:v>48.5</c:v>
                </c:pt>
                <c:pt idx="486">
                  <c:v>48.6</c:v>
                </c:pt>
                <c:pt idx="487">
                  <c:v>48.7</c:v>
                </c:pt>
                <c:pt idx="488">
                  <c:v>48.8</c:v>
                </c:pt>
                <c:pt idx="489">
                  <c:v>48.9</c:v>
                </c:pt>
                <c:pt idx="490">
                  <c:v>49</c:v>
                </c:pt>
                <c:pt idx="491">
                  <c:v>49.1</c:v>
                </c:pt>
                <c:pt idx="492">
                  <c:v>49.2</c:v>
                </c:pt>
                <c:pt idx="493">
                  <c:v>49.3</c:v>
                </c:pt>
                <c:pt idx="494">
                  <c:v>49.4</c:v>
                </c:pt>
                <c:pt idx="495">
                  <c:v>49.5</c:v>
                </c:pt>
                <c:pt idx="496">
                  <c:v>49.6</c:v>
                </c:pt>
                <c:pt idx="497">
                  <c:v>49.7</c:v>
                </c:pt>
                <c:pt idx="498">
                  <c:v>49.8</c:v>
                </c:pt>
                <c:pt idx="499">
                  <c:v>49.9</c:v>
                </c:pt>
                <c:pt idx="500">
                  <c:v>50</c:v>
                </c:pt>
              </c:numCache>
            </c:numRef>
          </c:xVal>
          <c:yVal>
            <c:numRef>
              <c:f>Sheet1!$C$13:$C$513</c:f>
              <c:numCache>
                <c:formatCode>General</c:formatCode>
                <c:ptCount val="501"/>
                <c:pt idx="0">
                  <c:v>0.59402532055363499</c:v>
                </c:pt>
                <c:pt idx="1">
                  <c:v>0.62648526369444202</c:v>
                </c:pt>
                <c:pt idx="2">
                  <c:v>0.65634985308032689</c:v>
                </c:pt>
                <c:pt idx="3">
                  <c:v>0.68382660174000831</c:v>
                </c:pt>
                <c:pt idx="4">
                  <c:v>0.70910643087652203</c:v>
                </c:pt>
                <c:pt idx="5">
                  <c:v>0.73236499647635522</c:v>
                </c:pt>
                <c:pt idx="6">
                  <c:v>0.7537639098487714</c:v>
                </c:pt>
                <c:pt idx="7">
                  <c:v>0.77345186057619952</c:v>
                </c:pt>
                <c:pt idx="8">
                  <c:v>0.79156564967846721</c:v>
                </c:pt>
                <c:pt idx="9">
                  <c:v>0.80823114016978215</c:v>
                </c:pt>
                <c:pt idx="10">
                  <c:v>0.82356413161337438</c:v>
                </c:pt>
                <c:pt idx="11">
                  <c:v>0.83767116475061076</c:v>
                </c:pt>
                <c:pt idx="12">
                  <c:v>0.85065026179551584</c:v>
                </c:pt>
                <c:pt idx="13">
                  <c:v>0.86259160753861264</c:v>
                </c:pt>
                <c:pt idx="14">
                  <c:v>0.8735781759927066</c:v>
                </c:pt>
                <c:pt idx="15">
                  <c:v>0.88368630693483841</c:v>
                </c:pt>
                <c:pt idx="16">
                  <c:v>0.89298623635048868</c:v>
                </c:pt>
                <c:pt idx="17">
                  <c:v>0.9015425844658046</c:v>
                </c:pt>
                <c:pt idx="18">
                  <c:v>0.90941480475892511</c:v>
                </c:pt>
                <c:pt idx="19">
                  <c:v>0.91665759707034233</c:v>
                </c:pt>
                <c:pt idx="20">
                  <c:v>0.92332128768278188</c:v>
                </c:pt>
                <c:pt idx="21">
                  <c:v>0.92945217901157484</c:v>
                </c:pt>
                <c:pt idx="22">
                  <c:v>0.93509287133533003</c:v>
                </c:pt>
                <c:pt idx="23">
                  <c:v>0.94028255880244349</c:v>
                </c:pt>
                <c:pt idx="24">
                  <c:v>0.94505730177023317</c:v>
                </c:pt>
                <c:pt idx="25">
                  <c:v>0.94945027736903864</c:v>
                </c:pt>
                <c:pt idx="26">
                  <c:v>0.95349201003232253</c:v>
                </c:pt>
                <c:pt idx="27">
                  <c:v>0.95721058359460165</c:v>
                </c:pt>
                <c:pt idx="28">
                  <c:v>0.96063183643096495</c:v>
                </c:pt>
                <c:pt idx="29">
                  <c:v>0.96377954099409568</c:v>
                </c:pt>
                <c:pt idx="30">
                  <c:v>0.96667556899630736</c:v>
                </c:pt>
                <c:pt idx="31">
                  <c:v>0.96934004338435231</c:v>
                </c:pt>
                <c:pt idx="32">
                  <c:v>0.97179147816299605</c:v>
                </c:pt>
                <c:pt idx="33">
                  <c:v>0.97404690703891517</c:v>
                </c:pt>
                <c:pt idx="34">
                  <c:v>0.97612200177879827</c:v>
                </c:pt>
                <c:pt idx="35">
                  <c:v>0.97803118110405451</c:v>
                </c:pt>
                <c:pt idx="36">
                  <c:v>0.97978771087878214</c:v>
                </c:pt>
                <c:pt idx="37">
                  <c:v>0.98140379628715047</c:v>
                </c:pt>
                <c:pt idx="38">
                  <c:v>0.9828906666406837</c:v>
                </c:pt>
                <c:pt idx="39">
                  <c:v>0.98425865340472996</c:v>
                </c:pt>
                <c:pt idx="40">
                  <c:v>0.98551726198627743</c:v>
                </c:pt>
                <c:pt idx="41">
                  <c:v>0.98667523778193478</c:v>
                </c:pt>
                <c:pt idx="42">
                  <c:v>0.98774062694500531</c:v>
                </c:pt>
                <c:pt idx="43">
                  <c:v>0.98872083229389485</c:v>
                </c:pt>
                <c:pt idx="44">
                  <c:v>0.98962266475033056</c:v>
                </c:pt>
                <c:pt idx="45">
                  <c:v>0.99045239066480562</c:v>
                </c:pt>
                <c:pt idx="46">
                  <c:v>0.99121577535809158</c:v>
                </c:pt>
                <c:pt idx="47">
                  <c:v>0.99191812318136297</c:v>
                </c:pt>
                <c:pt idx="48">
                  <c:v>0.99256431437329073</c:v>
                </c:pt>
                <c:pt idx="49">
                  <c:v>0.99315883897020663</c:v>
                </c:pt>
                <c:pt idx="50">
                  <c:v>0.99370582800495877</c:v>
                </c:pt>
                <c:pt idx="51">
                  <c:v>0.99420908221124604</c:v>
                </c:pt>
                <c:pt idx="52">
                  <c:v>0.99467209843287929</c:v>
                </c:pt>
                <c:pt idx="53">
                  <c:v>0.99509809392147586</c:v>
                </c:pt>
                <c:pt idx="54">
                  <c:v>0.99549002869141634</c:v>
                </c:pt>
                <c:pt idx="55">
                  <c:v>0.99585062608739905</c:v>
                </c:pt>
                <c:pt idx="56">
                  <c:v>0.99618239170750289</c:v>
                </c:pt>
                <c:pt idx="57">
                  <c:v>0.99648763081324543</c:v>
                </c:pt>
                <c:pt idx="58">
                  <c:v>0.99676846434761035</c:v>
                </c:pt>
                <c:pt idx="59">
                  <c:v>0.9970268436723434</c:v>
                </c:pt>
                <c:pt idx="60">
                  <c:v>0.99726456412691966</c:v>
                </c:pt>
                <c:pt idx="61">
                  <c:v>0.99748327750339572</c:v>
                </c:pt>
                <c:pt idx="62">
                  <c:v>0.99768450352382732</c:v>
                </c:pt>
                <c:pt idx="63">
                  <c:v>0.99786964040000348</c:v>
                </c:pt>
                <c:pt idx="64">
                  <c:v>0.99803997454887117</c:v>
                </c:pt>
                <c:pt idx="65">
                  <c:v>0.99819668953115759</c:v>
                </c:pt>
                <c:pt idx="66">
                  <c:v>0.99834087427529894</c:v>
                </c:pt>
                <c:pt idx="67">
                  <c:v>0.99847353064382105</c:v>
                </c:pt>
                <c:pt idx="68">
                  <c:v>0.99859558039474472</c:v>
                </c:pt>
                <c:pt idx="69">
                  <c:v>0.99870787158638896</c:v>
                </c:pt>
                <c:pt idx="70">
                  <c:v>0.99881118447007333</c:v>
                </c:pt>
                <c:pt idx="71">
                  <c:v>0.99890623691166636</c:v>
                </c:pt>
                <c:pt idx="72">
                  <c:v>0.99899368937965094</c:v>
                </c:pt>
                <c:pt idx="73">
                  <c:v>0.99907414953436569</c:v>
                </c:pt>
                <c:pt idx="74">
                  <c:v>0.99914817645031118</c:v>
                </c:pt>
                <c:pt idx="75">
                  <c:v>0.99921628450085909</c:v>
                </c:pt>
                <c:pt idx="76">
                  <c:v>0.99927894693235697</c:v>
                </c:pt>
                <c:pt idx="77">
                  <c:v>0.99933659915246364</c:v>
                </c:pt>
                <c:pt idx="78">
                  <c:v>0.99938964175556377</c:v>
                </c:pt>
                <c:pt idx="79">
                  <c:v>0.99943844330628351</c:v>
                </c:pt>
                <c:pt idx="80">
                  <c:v>0.99948334290044849</c:v>
                </c:pt>
                <c:pt idx="81">
                  <c:v>0.99952465252127898</c:v>
                </c:pt>
                <c:pt idx="82">
                  <c:v>0.99956265920719467</c:v>
                </c:pt>
                <c:pt idx="83">
                  <c:v>0.99959762704628985</c:v>
                </c:pt>
                <c:pt idx="84">
                  <c:v>0.99962979901134108</c:v>
                </c:pt>
                <c:pt idx="85">
                  <c:v>0.99965939864809417</c:v>
                </c:pt>
                <c:pt idx="86">
                  <c:v>0.99968663162856375</c:v>
                </c:pt>
                <c:pt idx="87">
                  <c:v>0.99971168718013859</c:v>
                </c:pt>
                <c:pt idx="88">
                  <c:v>0.99973473940042057</c:v>
                </c:pt>
                <c:pt idx="89">
                  <c:v>0.99975594846693572</c:v>
                </c:pt>
                <c:pt idx="90">
                  <c:v>0.99977546175012244</c:v>
                </c:pt>
                <c:pt idx="91">
                  <c:v>0.99979341483732953</c:v>
                </c:pt>
                <c:pt idx="92">
                  <c:v>0.99980993247493977</c:v>
                </c:pt>
                <c:pt idx="93">
                  <c:v>0.99982512943516588</c:v>
                </c:pt>
                <c:pt idx="94">
                  <c:v>0.99983911131354131</c:v>
                </c:pt>
                <c:pt idx="95">
                  <c:v>0.99985197526264658</c:v>
                </c:pt>
                <c:pt idx="96">
                  <c:v>0.999863810667171</c:v>
                </c:pt>
                <c:pt idx="97">
                  <c:v>0.99987469976499865</c:v>
                </c:pt>
                <c:pt idx="98">
                  <c:v>0.99988471821863523</c:v>
                </c:pt>
                <c:pt idx="99">
                  <c:v>0.99989393564094686</c:v>
                </c:pt>
                <c:pt idx="100">
                  <c:v>0.99990241607886188</c:v>
                </c:pt>
                <c:pt idx="101">
                  <c:v>0.99991021845839922</c:v>
                </c:pt>
                <c:pt idx="102">
                  <c:v>0.99991739699411342</c:v>
                </c:pt>
                <c:pt idx="103">
                  <c:v>0.99992400156580252</c:v>
                </c:pt>
                <c:pt idx="104">
                  <c:v>0.99993007806509604</c:v>
                </c:pt>
                <c:pt idx="105">
                  <c:v>0.99993566871433148</c:v>
                </c:pt>
                <c:pt idx="106">
                  <c:v>0.99994081235993482</c:v>
                </c:pt>
                <c:pt idx="107">
                  <c:v>0.99994554474234287</c:v>
                </c:pt>
                <c:pt idx="108">
                  <c:v>0.99994989874434537</c:v>
                </c:pt>
                <c:pt idx="109">
                  <c:v>0.99995390461956901</c:v>
                </c:pt>
                <c:pt idx="110">
                  <c:v>0.99995759020269426</c:v>
                </c:pt>
                <c:pt idx="111">
                  <c:v>0.99996098110286336</c:v>
                </c:pt>
                <c:pt idx="112">
                  <c:v>0.99996410088162435</c:v>
                </c:pt>
                <c:pt idx="113">
                  <c:v>0.99996697121664846</c:v>
                </c:pt>
                <c:pt idx="114">
                  <c:v>0.99996961205235535</c:v>
                </c:pt>
                <c:pt idx="115">
                  <c:v>0.99997204173849752</c:v>
                </c:pt>
                <c:pt idx="116">
                  <c:v>0.99997427715766185</c:v>
                </c:pt>
                <c:pt idx="117">
                  <c:v>0.99997633384257845</c:v>
                </c:pt>
                <c:pt idx="118">
                  <c:v>0.99997822608404852</c:v>
                </c:pt>
                <c:pt idx="119">
                  <c:v>0.99997996703024428</c:v>
                </c:pt>
                <c:pt idx="120">
                  <c:v>0.99998156877806776</c:v>
                </c:pt>
                <c:pt idx="121">
                  <c:v>0.99998304245720648</c:v>
                </c:pt>
                <c:pt idx="122">
                  <c:v>0.99998439830746699</c:v>
                </c:pt>
                <c:pt idx="123">
                  <c:v>0.99998564574992621</c:v>
                </c:pt>
                <c:pt idx="124">
                  <c:v>0.99998679345239339</c:v>
                </c:pt>
                <c:pt idx="125">
                  <c:v>0.99998784938963803</c:v>
                </c:pt>
                <c:pt idx="126">
                  <c:v>0.99998882089880214</c:v>
                </c:pt>
                <c:pt idx="127">
                  <c:v>0.99998971473038234</c:v>
                </c:pt>
                <c:pt idx="128">
                  <c:v>0.9999905370951353</c:v>
                </c:pt>
                <c:pt idx="129">
                  <c:v>0.99999129370723305</c:v>
                </c:pt>
                <c:pt idx="130">
                  <c:v>0.99999198982396764</c:v>
                </c:pt>
                <c:pt idx="131">
                  <c:v>0.99999263028228125</c:v>
                </c:pt>
                <c:pt idx="132">
                  <c:v>0.99999321953237552</c:v>
                </c:pt>
                <c:pt idx="133">
                  <c:v>0.99999376166863352</c:v>
                </c:pt>
                <c:pt idx="134">
                  <c:v>0.99999426045806961</c:v>
                </c:pt>
                <c:pt idx="135">
                  <c:v>0.99999471936650441</c:v>
                </c:pt>
                <c:pt idx="136">
                  <c:v>0.99999514158264668</c:v>
                </c:pt>
                <c:pt idx="137">
                  <c:v>0.9999955300402501</c:v>
                </c:pt>
                <c:pt idx="138">
                  <c:v>0.99999588743849854</c:v>
                </c:pt>
                <c:pt idx="139">
                  <c:v>0.99999621626076074</c:v>
                </c:pt>
                <c:pt idx="140">
                  <c:v>0.99999651879184648</c:v>
                </c:pt>
                <c:pt idx="141">
                  <c:v>0.99999679713388223</c:v>
                </c:pt>
                <c:pt idx="142">
                  <c:v>0.99999705322091759</c:v>
                </c:pt>
                <c:pt idx="143">
                  <c:v>0.99999728883236405</c:v>
                </c:pt>
                <c:pt idx="144">
                  <c:v>0.99999750560535938</c:v>
                </c:pt>
                <c:pt idx="145">
                  <c:v>0.99999770504614305</c:v>
                </c:pt>
                <c:pt idx="146">
                  <c:v>0.99999788854052207</c:v>
                </c:pt>
                <c:pt idx="147">
                  <c:v>0.99999805736350067</c:v>
                </c:pt>
                <c:pt idx="148">
                  <c:v>0.99999821268813904</c:v>
                </c:pt>
                <c:pt idx="149">
                  <c:v>0.9999983555937052</c:v>
                </c:pt>
                <c:pt idx="150">
                  <c:v>0.99999848707317307</c:v>
                </c:pt>
                <c:pt idx="151">
                  <c:v>0.99999860804012308</c:v>
                </c:pt>
                <c:pt idx="152">
                  <c:v>0.99999871933508988</c:v>
                </c:pt>
                <c:pt idx="153">
                  <c:v>0.99999882173140242</c:v>
                </c:pt>
                <c:pt idx="154">
                  <c:v>0.9999989159405579</c:v>
                </c:pt>
                <c:pt idx="155">
                  <c:v>0.99999900261716512</c:v>
                </c:pt>
                <c:pt idx="156">
                  <c:v>0.99999908236349355</c:v>
                </c:pt>
                <c:pt idx="157">
                  <c:v>0.99999915573365761</c:v>
                </c:pt>
                <c:pt idx="158">
                  <c:v>0.99999922323746715</c:v>
                </c:pt>
                <c:pt idx="159">
                  <c:v>0.9999992853439702</c:v>
                </c:pt>
                <c:pt idx="160">
                  <c:v>0.99999934248471145</c:v>
                </c:pt>
                <c:pt idx="161">
                  <c:v>0.99999939505673119</c:v>
                </c:pt>
                <c:pt idx="162">
                  <c:v>0.99999944342532432</c:v>
                </c:pt>
                <c:pt idx="163">
                  <c:v>0.99999948792657833</c:v>
                </c:pt>
                <c:pt idx="164">
                  <c:v>0.99999952886970855</c:v>
                </c:pt>
                <c:pt idx="165">
                  <c:v>0.99999956653920674</c:v>
                </c:pt>
                <c:pt idx="166">
                  <c:v>0.99999960119681819</c:v>
                </c:pt>
                <c:pt idx="167">
                  <c:v>0.99999963308336004</c:v>
                </c:pt>
                <c:pt idx="168">
                  <c:v>0.99999966242039484</c:v>
                </c:pt>
                <c:pt idx="169">
                  <c:v>0.99999968941176975</c:v>
                </c:pt>
                <c:pt idx="170">
                  <c:v>0.99999971424503353</c:v>
                </c:pt>
                <c:pt idx="171">
                  <c:v>0.99999973709273915</c:v>
                </c:pt>
                <c:pt idx="172">
                  <c:v>0.99999975811364306</c:v>
                </c:pt>
                <c:pt idx="173">
                  <c:v>0.9999997774538083</c:v>
                </c:pt>
                <c:pt idx="174">
                  <c:v>0.99999979524761939</c:v>
                </c:pt>
                <c:pt idx="175">
                  <c:v>0.99999981161871576</c:v>
                </c:pt>
                <c:pt idx="176">
                  <c:v>0.99999982668085163</c:v>
                </c:pt>
                <c:pt idx="177">
                  <c:v>0.99999984053868562</c:v>
                </c:pt>
                <c:pt idx="178">
                  <c:v>0.99999985328850838</c:v>
                </c:pt>
                <c:pt idx="179">
                  <c:v>0.99999986501891158</c:v>
                </c:pt>
                <c:pt idx="180">
                  <c:v>0.99999987581140348</c:v>
                </c:pt>
                <c:pt idx="181">
                  <c:v>0.99999988574097542</c:v>
                </c:pt>
                <c:pt idx="182">
                  <c:v>0.99999989487662266</c:v>
                </c:pt>
                <c:pt idx="183">
                  <c:v>0.99999990328182375</c:v>
                </c:pt>
                <c:pt idx="184">
                  <c:v>0.9999999110149822</c:v>
                </c:pt>
                <c:pt idx="185">
                  <c:v>0.99999991812983136</c:v>
                </c:pt>
                <c:pt idx="186">
                  <c:v>0.99999992467580867</c:v>
                </c:pt>
                <c:pt idx="187">
                  <c:v>0.99999993069839843</c:v>
                </c:pt>
                <c:pt idx="188">
                  <c:v>0.99999993623944861</c:v>
                </c:pt>
                <c:pt idx="189">
                  <c:v>0.99999994133746073</c:v>
                </c:pt>
                <c:pt idx="190">
                  <c:v>0.99999994602785847</c:v>
                </c:pt>
                <c:pt idx="191">
                  <c:v>0.99999995034323264</c:v>
                </c:pt>
                <c:pt idx="192">
                  <c:v>0.99999995431356847</c:v>
                </c:pt>
                <c:pt idx="193">
                  <c:v>0.99999995796645391</c:v>
                </c:pt>
                <c:pt idx="194">
                  <c:v>0.99999996132727065</c:v>
                </c:pt>
                <c:pt idx="195">
                  <c:v>0.99999996441937133</c:v>
                </c:pt>
                <c:pt idx="196">
                  <c:v>0.99999996726424134</c:v>
                </c:pt>
                <c:pt idx="197">
                  <c:v>0.99999996988164808</c:v>
                </c:pt>
                <c:pt idx="198">
                  <c:v>0.99999997228977855</c:v>
                </c:pt>
                <c:pt idx="199">
                  <c:v>0.9999999745053656</c:v>
                </c:pt>
                <c:pt idx="200">
                  <c:v>0.99999997654380401</c:v>
                </c:pt>
                <c:pt idx="201">
                  <c:v>0.99999997841925781</c:v>
                </c:pt>
                <c:pt idx="202">
                  <c:v>0.99999998014475877</c:v>
                </c:pt>
                <c:pt idx="203">
                  <c:v>0.99999998173229621</c:v>
                </c:pt>
                <c:pt idx="204">
                  <c:v>0.99999998319290107</c:v>
                </c:pt>
                <c:pt idx="205">
                  <c:v>0.99999998453672256</c:v>
                </c:pt>
                <c:pt idx="206">
                  <c:v>0.9999999857730979</c:v>
                </c:pt>
                <c:pt idx="207">
                  <c:v>0.9999999869106182</c:v>
                </c:pt>
                <c:pt idx="208">
                  <c:v>0.99999998795718736</c:v>
                </c:pt>
                <c:pt idx="209">
                  <c:v>0.99999998892007758</c:v>
                </c:pt>
                <c:pt idx="210">
                  <c:v>0.99999998980597926</c:v>
                </c:pt>
                <c:pt idx="211">
                  <c:v>0.99999999062104816</c:v>
                </c:pt>
                <c:pt idx="212">
                  <c:v>0.99999999137094775</c:v>
                </c:pt>
                <c:pt idx="213">
                  <c:v>0.99999999206088863</c:v>
                </c:pt>
                <c:pt idx="214">
                  <c:v>0.99999999269566497</c:v>
                </c:pt>
                <c:pt idx="215">
                  <c:v>0.99999999327968736</c:v>
                </c:pt>
                <c:pt idx="216">
                  <c:v>0.99999999381701388</c:v>
                </c:pt>
                <c:pt idx="217">
                  <c:v>0.99999999431137809</c:v>
                </c:pt>
                <c:pt idx="218">
                  <c:v>0.99999999476621526</c:v>
                </c:pt>
                <c:pt idx="219">
                  <c:v>0.99999999518468552</c:v>
                </c:pt>
                <c:pt idx="220">
                  <c:v>0.99999999556969688</c:v>
                </c:pt>
                <c:pt idx="221">
                  <c:v>0.9999999959239243</c:v>
                </c:pt>
                <c:pt idx="222">
                  <c:v>0.99999999624982938</c:v>
                </c:pt>
                <c:pt idx="223">
                  <c:v>0.99999999654967642</c:v>
                </c:pt>
                <c:pt idx="224">
                  <c:v>0.99999999682554908</c:v>
                </c:pt>
                <c:pt idx="225">
                  <c:v>0.99999999707936416</c:v>
                </c:pt>
                <c:pt idx="226">
                  <c:v>0.99999999731288525</c:v>
                </c:pt>
                <c:pt idx="227">
                  <c:v>0.99999999752773516</c:v>
                </c:pt>
                <c:pt idx="228">
                  <c:v>0.99999999772540649</c:v>
                </c:pt>
                <c:pt idx="229">
                  <c:v>0.99999999790727301</c:v>
                </c:pt>
                <c:pt idx="230">
                  <c:v>0.99999999807459816</c:v>
                </c:pt>
                <c:pt idx="231">
                  <c:v>0.9999999982285448</c:v>
                </c:pt>
                <c:pt idx="232">
                  <c:v>0.9999999983701825</c:v>
                </c:pt>
                <c:pt idx="233">
                  <c:v>0.99999999850049559</c:v>
                </c:pt>
                <c:pt idx="234">
                  <c:v>0.99999999862038935</c:v>
                </c:pt>
                <c:pt idx="235">
                  <c:v>0.99999999873069689</c:v>
                </c:pt>
                <c:pt idx="236">
                  <c:v>0.99999999883218471</c:v>
                </c:pt>
                <c:pt idx="237">
                  <c:v>0.99999999892555813</c:v>
                </c:pt>
                <c:pt idx="238">
                  <c:v>0.99999999901146575</c:v>
                </c:pt>
                <c:pt idx="239">
                  <c:v>0.99999999909050463</c:v>
                </c:pt>
                <c:pt idx="240">
                  <c:v>0.9999999991632238</c:v>
                </c:pt>
                <c:pt idx="241">
                  <c:v>0.99999999923012872</c:v>
                </c:pt>
                <c:pt idx="242">
                  <c:v>0.99999999929168426</c:v>
                </c:pt>
                <c:pt idx="243">
                  <c:v>0.99999999934831807</c:v>
                </c:pt>
                <c:pt idx="244">
                  <c:v>0.99999999940042361</c:v>
                </c:pt>
                <c:pt idx="245">
                  <c:v>0.99999999944836315</c:v>
                </c:pt>
                <c:pt idx="246">
                  <c:v>0.99999999949246954</c:v>
                </c:pt>
                <c:pt idx="247">
                  <c:v>0.99999999953304952</c:v>
                </c:pt>
                <c:pt idx="248">
                  <c:v>0.99999999957038477</c:v>
                </c:pt>
                <c:pt idx="249">
                  <c:v>0.99999999960473496</c:v>
                </c:pt>
                <c:pt idx="250">
                  <c:v>0.99999999963633857</c:v>
                </c:pt>
                <c:pt idx="251">
                  <c:v>0.99999999966541531</c:v>
                </c:pt>
                <c:pt idx="252">
                  <c:v>0.99999999969216724</c:v>
                </c:pt>
                <c:pt idx="253">
                  <c:v>0.99999999971678022</c:v>
                </c:pt>
                <c:pt idx="254">
                  <c:v>0.99999999973942522</c:v>
                </c:pt>
                <c:pt idx="255">
                  <c:v>0.99999999976025966</c:v>
                </c:pt>
                <c:pt idx="256">
                  <c:v>0.99999999977942822</c:v>
                </c:pt>
                <c:pt idx="257">
                  <c:v>0.99999999979706411</c:v>
                </c:pt>
                <c:pt idx="258">
                  <c:v>0.99999999981329002</c:v>
                </c:pt>
                <c:pt idx="259">
                  <c:v>0.99999999982821852</c:v>
                </c:pt>
                <c:pt idx="260">
                  <c:v>0.99999999984195342</c:v>
                </c:pt>
                <c:pt idx="261">
                  <c:v>0.99999999985459009</c:v>
                </c:pt>
                <c:pt idx="262">
                  <c:v>0.99999999986621646</c:v>
                </c:pt>
                <c:pt idx="263">
                  <c:v>0.99999999987691313</c:v>
                </c:pt>
                <c:pt idx="264">
                  <c:v>0.9999999998867547</c:v>
                </c:pt>
                <c:pt idx="265">
                  <c:v>0.99999999989580923</c:v>
                </c:pt>
                <c:pt idx="266">
                  <c:v>0.9999999999041399</c:v>
                </c:pt>
                <c:pt idx="267">
                  <c:v>0.99999999991180444</c:v>
                </c:pt>
                <c:pt idx="268">
                  <c:v>0.99999999991885613</c:v>
                </c:pt>
                <c:pt idx="269">
                  <c:v>0.99999999992534405</c:v>
                </c:pt>
                <c:pt idx="270">
                  <c:v>0.99999999993131328</c:v>
                </c:pt>
                <c:pt idx="271">
                  <c:v>0.99999999993680511</c:v>
                </c:pt>
                <c:pt idx="272">
                  <c:v>0.99999999994185795</c:v>
                </c:pt>
                <c:pt idx="273">
                  <c:v>0.99999999994650668</c:v>
                </c:pt>
                <c:pt idx="274">
                  <c:v>0.99999999995078381</c:v>
                </c:pt>
                <c:pt idx="275">
                  <c:v>0.99999999995471889</c:v>
                </c:pt>
                <c:pt idx="276">
                  <c:v>0.99999999995833933</c:v>
                </c:pt>
                <c:pt idx="277">
                  <c:v>0.99999999996167033</c:v>
                </c:pt>
                <c:pt idx="278">
                  <c:v>0.99999999996473499</c:v>
                </c:pt>
                <c:pt idx="279">
                  <c:v>0.99999999996755462</c:v>
                </c:pt>
                <c:pt idx="280">
                  <c:v>0.99999999997014888</c:v>
                </c:pt>
                <c:pt idx="281">
                  <c:v>0.99999999997253564</c:v>
                </c:pt>
                <c:pt idx="282">
                  <c:v>0.99999999997473155</c:v>
                </c:pt>
                <c:pt idx="283">
                  <c:v>0.99999999997675193</c:v>
                </c:pt>
                <c:pt idx="284">
                  <c:v>0.99999999997861067</c:v>
                </c:pt>
                <c:pt idx="285">
                  <c:v>0.99999999998032096</c:v>
                </c:pt>
                <c:pt idx="286">
                  <c:v>0.99999999998189437</c:v>
                </c:pt>
                <c:pt idx="287">
                  <c:v>0.99999999998334199</c:v>
                </c:pt>
                <c:pt idx="288">
                  <c:v>0.99999999998467393</c:v>
                </c:pt>
                <c:pt idx="289">
                  <c:v>0.99999999998589928</c:v>
                </c:pt>
                <c:pt idx="290">
                  <c:v>0.99999999998702671</c:v>
                </c:pt>
                <c:pt idx="291">
                  <c:v>0.99999999998806399</c:v>
                </c:pt>
                <c:pt idx="292">
                  <c:v>0.99999999998901834</c:v>
                </c:pt>
                <c:pt idx="293">
                  <c:v>0.99999999998989642</c:v>
                </c:pt>
                <c:pt idx="294">
                  <c:v>0.99999999999070421</c:v>
                </c:pt>
                <c:pt idx="295">
                  <c:v>0.99999999999144751</c:v>
                </c:pt>
                <c:pt idx="296">
                  <c:v>0.99999999999213129</c:v>
                </c:pt>
                <c:pt idx="297">
                  <c:v>0.99999999999276046</c:v>
                </c:pt>
                <c:pt idx="298">
                  <c:v>0.99999999999333933</c:v>
                </c:pt>
                <c:pt idx="299">
                  <c:v>0.9999999999938719</c:v>
                </c:pt>
                <c:pt idx="300">
                  <c:v>0.99999999999436184</c:v>
                </c:pt>
                <c:pt idx="301">
                  <c:v>0.99999999999481259</c:v>
                </c:pt>
                <c:pt idx="302">
                  <c:v>0.99999999999522737</c:v>
                </c:pt>
                <c:pt idx="303">
                  <c:v>0.99999999999560896</c:v>
                </c:pt>
                <c:pt idx="304">
                  <c:v>0.99999999999596012</c:v>
                </c:pt>
                <c:pt idx="305">
                  <c:v>0.99999999999628308</c:v>
                </c:pt>
                <c:pt idx="306">
                  <c:v>0.99999999999658029</c:v>
                </c:pt>
                <c:pt idx="307">
                  <c:v>0.99999999999685374</c:v>
                </c:pt>
                <c:pt idx="308">
                  <c:v>0.99999999999710532</c:v>
                </c:pt>
                <c:pt idx="309">
                  <c:v>0.99999999999733669</c:v>
                </c:pt>
                <c:pt idx="310">
                  <c:v>0.99999999999754963</c:v>
                </c:pt>
                <c:pt idx="311">
                  <c:v>0.99999999999774558</c:v>
                </c:pt>
                <c:pt idx="312">
                  <c:v>0.99999999999792588</c:v>
                </c:pt>
                <c:pt idx="313">
                  <c:v>0.99999999999809164</c:v>
                </c:pt>
                <c:pt idx="314">
                  <c:v>0.99999999999824429</c:v>
                </c:pt>
                <c:pt idx="315">
                  <c:v>0.99999999999838463</c:v>
                </c:pt>
                <c:pt idx="316">
                  <c:v>0.99999999999851374</c:v>
                </c:pt>
                <c:pt idx="317">
                  <c:v>0.99999999999863265</c:v>
                </c:pt>
                <c:pt idx="318">
                  <c:v>0.99999999999874201</c:v>
                </c:pt>
                <c:pt idx="319">
                  <c:v>0.99999999999884259</c:v>
                </c:pt>
                <c:pt idx="320">
                  <c:v>0.99999999999893507</c:v>
                </c:pt>
                <c:pt idx="321">
                  <c:v>0.99999999999902023</c:v>
                </c:pt>
                <c:pt idx="322">
                  <c:v>0.99999999999909861</c:v>
                </c:pt>
                <c:pt idx="323">
                  <c:v>0.99999999999917066</c:v>
                </c:pt>
                <c:pt idx="324">
                  <c:v>0.99999999999923694</c:v>
                </c:pt>
                <c:pt idx="325">
                  <c:v>0.99999999999929801</c:v>
                </c:pt>
                <c:pt idx="326">
                  <c:v>0.99999999999935407</c:v>
                </c:pt>
                <c:pt idx="327">
                  <c:v>0.9999999999994057</c:v>
                </c:pt>
                <c:pt idx="328">
                  <c:v>0.99999999999945322</c:v>
                </c:pt>
                <c:pt idx="329">
                  <c:v>0.99999999999949696</c:v>
                </c:pt>
                <c:pt idx="330">
                  <c:v>0.99999999999953715</c:v>
                </c:pt>
                <c:pt idx="331">
                  <c:v>0.99999999999957423</c:v>
                </c:pt>
                <c:pt idx="332">
                  <c:v>0.9999999999996082</c:v>
                </c:pt>
                <c:pt idx="333">
                  <c:v>0.99999999999963951</c:v>
                </c:pt>
                <c:pt idx="334">
                  <c:v>0.99999999999966838</c:v>
                </c:pt>
                <c:pt idx="335">
                  <c:v>0.99999999999969491</c:v>
                </c:pt>
                <c:pt idx="336">
                  <c:v>0.99999999999971934</c:v>
                </c:pt>
                <c:pt idx="337">
                  <c:v>0.99999999999974176</c:v>
                </c:pt>
                <c:pt idx="338">
                  <c:v>0.99999999999976241</c:v>
                </c:pt>
                <c:pt idx="339">
                  <c:v>0.9999999999997814</c:v>
                </c:pt>
                <c:pt idx="340">
                  <c:v>0.99999999999979883</c:v>
                </c:pt>
                <c:pt idx="341">
                  <c:v>0.99999999999981493</c:v>
                </c:pt>
                <c:pt idx="342">
                  <c:v>0.99999999999982969</c:v>
                </c:pt>
                <c:pt idx="343">
                  <c:v>0.99999999999984335</c:v>
                </c:pt>
                <c:pt idx="344">
                  <c:v>0.99999999999985589</c:v>
                </c:pt>
                <c:pt idx="345">
                  <c:v>0.99999999999986744</c:v>
                </c:pt>
                <c:pt idx="346">
                  <c:v>0.99999999999987799</c:v>
                </c:pt>
                <c:pt idx="347">
                  <c:v>0.99999999999988776</c:v>
                </c:pt>
                <c:pt idx="348">
                  <c:v>0.99999999999989675</c:v>
                </c:pt>
                <c:pt idx="349">
                  <c:v>0.99999999999990496</c:v>
                </c:pt>
                <c:pt idx="350">
                  <c:v>0.99999999999991263</c:v>
                </c:pt>
                <c:pt idx="351">
                  <c:v>0.99999999999991962</c:v>
                </c:pt>
                <c:pt idx="352">
                  <c:v>0.99999999999992606</c:v>
                </c:pt>
                <c:pt idx="353">
                  <c:v>0.99999999999993194</c:v>
                </c:pt>
                <c:pt idx="354">
                  <c:v>0.99999999999993738</c:v>
                </c:pt>
                <c:pt idx="355">
                  <c:v>0.99999999999994238</c:v>
                </c:pt>
                <c:pt idx="356">
                  <c:v>0.99999999999994693</c:v>
                </c:pt>
                <c:pt idx="357">
                  <c:v>0.99999999999995126</c:v>
                </c:pt>
                <c:pt idx="358">
                  <c:v>0.99999999999995515</c:v>
                </c:pt>
                <c:pt idx="359">
                  <c:v>0.9999999999999587</c:v>
                </c:pt>
                <c:pt idx="360">
                  <c:v>0.99999999999996203</c:v>
                </c:pt>
                <c:pt idx="361">
                  <c:v>0.99999999999996503</c:v>
                </c:pt>
                <c:pt idx="362">
                  <c:v>0.9999999999999678</c:v>
                </c:pt>
                <c:pt idx="363">
                  <c:v>0.99999999999997047</c:v>
                </c:pt>
                <c:pt idx="364">
                  <c:v>0.9999999999999728</c:v>
                </c:pt>
                <c:pt idx="365">
                  <c:v>0.99999999999997491</c:v>
                </c:pt>
                <c:pt idx="366">
                  <c:v>0.99999999999997691</c:v>
                </c:pt>
                <c:pt idx="367">
                  <c:v>0.99999999999997879</c:v>
                </c:pt>
                <c:pt idx="368">
                  <c:v>0.99999999999998046</c:v>
                </c:pt>
                <c:pt idx="369">
                  <c:v>0.99999999999998201</c:v>
                </c:pt>
                <c:pt idx="370">
                  <c:v>0.99999999999998346</c:v>
                </c:pt>
                <c:pt idx="371">
                  <c:v>0.99999999999998479</c:v>
                </c:pt>
                <c:pt idx="372">
                  <c:v>0.99999999999998601</c:v>
                </c:pt>
                <c:pt idx="373">
                  <c:v>0.99999999999998712</c:v>
                </c:pt>
                <c:pt idx="374">
                  <c:v>0.99999999999998812</c:v>
                </c:pt>
                <c:pt idx="375">
                  <c:v>0.99999999999998912</c:v>
                </c:pt>
                <c:pt idx="376">
                  <c:v>0.99999999999999001</c:v>
                </c:pt>
                <c:pt idx="377">
                  <c:v>0.99999999999999079</c:v>
                </c:pt>
                <c:pt idx="378">
                  <c:v>0.99999999999999156</c:v>
                </c:pt>
                <c:pt idx="379">
                  <c:v>0.99999999999999223</c:v>
                </c:pt>
                <c:pt idx="380">
                  <c:v>0.99999999999999278</c:v>
                </c:pt>
                <c:pt idx="381">
                  <c:v>0.99999999999999345</c:v>
                </c:pt>
                <c:pt idx="382">
                  <c:v>0.99999999999999389</c:v>
                </c:pt>
                <c:pt idx="383">
                  <c:v>0.99999999999999445</c:v>
                </c:pt>
                <c:pt idx="384">
                  <c:v>0.99999999999999489</c:v>
                </c:pt>
                <c:pt idx="385">
                  <c:v>0.99999999999999523</c:v>
                </c:pt>
                <c:pt idx="386">
                  <c:v>0.99999999999999567</c:v>
                </c:pt>
                <c:pt idx="387">
                  <c:v>0.999999999999996</c:v>
                </c:pt>
                <c:pt idx="388">
                  <c:v>0.99999999999999634</c:v>
                </c:pt>
                <c:pt idx="389">
                  <c:v>0.99999999999999656</c:v>
                </c:pt>
                <c:pt idx="390">
                  <c:v>0.99999999999999689</c:v>
                </c:pt>
                <c:pt idx="391">
                  <c:v>0.99999999999999711</c:v>
                </c:pt>
                <c:pt idx="392">
                  <c:v>0.99999999999999734</c:v>
                </c:pt>
                <c:pt idx="393">
                  <c:v>0.99999999999999756</c:v>
                </c:pt>
                <c:pt idx="394">
                  <c:v>0.99999999999999778</c:v>
                </c:pt>
                <c:pt idx="395">
                  <c:v>0.99999999999999789</c:v>
                </c:pt>
                <c:pt idx="396">
                  <c:v>0.99999999999999811</c:v>
                </c:pt>
                <c:pt idx="397">
                  <c:v>0.99999999999999822</c:v>
                </c:pt>
                <c:pt idx="398">
                  <c:v>0.99999999999999845</c:v>
                </c:pt>
                <c:pt idx="399">
                  <c:v>0.99999999999999856</c:v>
                </c:pt>
                <c:pt idx="400">
                  <c:v>0.99999999999999867</c:v>
                </c:pt>
                <c:pt idx="401">
                  <c:v>0.99999999999999878</c:v>
                </c:pt>
                <c:pt idx="402">
                  <c:v>0.99999999999999889</c:v>
                </c:pt>
                <c:pt idx="403">
                  <c:v>0.99999999999999889</c:v>
                </c:pt>
                <c:pt idx="404">
                  <c:v>0.999999999999999</c:v>
                </c:pt>
                <c:pt idx="405">
                  <c:v>0.99999999999999911</c:v>
                </c:pt>
                <c:pt idx="406">
                  <c:v>0.99999999999999922</c:v>
                </c:pt>
                <c:pt idx="407">
                  <c:v>0.99999999999999922</c:v>
                </c:pt>
                <c:pt idx="408">
                  <c:v>0.99999999999999933</c:v>
                </c:pt>
                <c:pt idx="409">
                  <c:v>0.99999999999999933</c:v>
                </c:pt>
                <c:pt idx="410">
                  <c:v>0.99999999999999944</c:v>
                </c:pt>
                <c:pt idx="411">
                  <c:v>0.99999999999999944</c:v>
                </c:pt>
                <c:pt idx="412">
                  <c:v>0.99999999999999956</c:v>
                </c:pt>
                <c:pt idx="413">
                  <c:v>0.99999999999999956</c:v>
                </c:pt>
                <c:pt idx="414">
                  <c:v>0.99999999999999956</c:v>
                </c:pt>
                <c:pt idx="415">
                  <c:v>0.99999999999999967</c:v>
                </c:pt>
                <c:pt idx="416">
                  <c:v>0.99999999999999967</c:v>
                </c:pt>
                <c:pt idx="417">
                  <c:v>0.99999999999999967</c:v>
                </c:pt>
                <c:pt idx="418">
                  <c:v>0.99999999999999967</c:v>
                </c:pt>
                <c:pt idx="419">
                  <c:v>0.99999999999999967</c:v>
                </c:pt>
                <c:pt idx="420">
                  <c:v>0.99999999999999978</c:v>
                </c:pt>
                <c:pt idx="421">
                  <c:v>0.99999999999999978</c:v>
                </c:pt>
                <c:pt idx="422">
                  <c:v>0.99999999999999978</c:v>
                </c:pt>
                <c:pt idx="423">
                  <c:v>0.99999999999999978</c:v>
                </c:pt>
                <c:pt idx="424">
                  <c:v>0.99999999999999978</c:v>
                </c:pt>
                <c:pt idx="425">
                  <c:v>0.99999999999999978</c:v>
                </c:pt>
                <c:pt idx="426">
                  <c:v>0.99999999999999989</c:v>
                </c:pt>
                <c:pt idx="427">
                  <c:v>0.99999999999999989</c:v>
                </c:pt>
                <c:pt idx="428">
                  <c:v>0.99999999999999989</c:v>
                </c:pt>
                <c:pt idx="429">
                  <c:v>0.99999999999999989</c:v>
                </c:pt>
                <c:pt idx="430">
                  <c:v>0.99999999999999989</c:v>
                </c:pt>
                <c:pt idx="431">
                  <c:v>0.99999999999999989</c:v>
                </c:pt>
                <c:pt idx="432">
                  <c:v>0.99999999999999989</c:v>
                </c:pt>
                <c:pt idx="433">
                  <c:v>0.99999999999999989</c:v>
                </c:pt>
                <c:pt idx="434">
                  <c:v>0.99999999999999989</c:v>
                </c:pt>
                <c:pt idx="435">
                  <c:v>0.99999999999999989</c:v>
                </c:pt>
                <c:pt idx="436">
                  <c:v>0.99999999999999989</c:v>
                </c:pt>
                <c:pt idx="437">
                  <c:v>0.99999999999999989</c:v>
                </c:pt>
                <c:pt idx="438">
                  <c:v>0.99999999999999989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0.97938218133124133</c:v>
                </c:pt>
                <c:pt idx="495">
                  <c:v>0.90107510572129057</c:v>
                </c:pt>
                <c:pt idx="496">
                  <c:v>0.82902911818039937</c:v>
                </c:pt>
                <c:pt idx="497">
                  <c:v>0.76274360974694866</c:v>
                </c:pt>
                <c:pt idx="498">
                  <c:v>0.70175799794189164</c:v>
                </c:pt>
                <c:pt idx="499">
                  <c:v>0.64564852642789283</c:v>
                </c:pt>
                <c:pt idx="500">
                  <c:v>0.59402532055363499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795904"/>
        <c:axId val="34794112"/>
      </c:scatterChart>
      <c:scatterChart>
        <c:scatterStyle val="lineMarker"/>
        <c:varyColors val="0"/>
        <c:ser>
          <c:idx val="1"/>
          <c:order val="2"/>
          <c:tx>
            <c:v>Power</c:v>
          </c:tx>
          <c:marker>
            <c:symbol val="none"/>
          </c:marker>
          <c:xVal>
            <c:numRef>
              <c:f>Sheet1!$A$13:$A$513</c:f>
              <c:numCache>
                <c:formatCode>General</c:formatCode>
                <c:ptCount val="5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  <c:pt idx="201">
                  <c:v>20.100000000000001</c:v>
                </c:pt>
                <c:pt idx="202">
                  <c:v>20.2</c:v>
                </c:pt>
                <c:pt idx="203">
                  <c:v>20.3</c:v>
                </c:pt>
                <c:pt idx="204">
                  <c:v>20.399999999999999</c:v>
                </c:pt>
                <c:pt idx="205">
                  <c:v>20.5</c:v>
                </c:pt>
                <c:pt idx="206">
                  <c:v>20.6</c:v>
                </c:pt>
                <c:pt idx="207">
                  <c:v>20.7</c:v>
                </c:pt>
                <c:pt idx="208">
                  <c:v>20.8</c:v>
                </c:pt>
                <c:pt idx="209">
                  <c:v>20.9</c:v>
                </c:pt>
                <c:pt idx="210">
                  <c:v>21</c:v>
                </c:pt>
                <c:pt idx="211">
                  <c:v>21.1</c:v>
                </c:pt>
                <c:pt idx="212">
                  <c:v>21.2</c:v>
                </c:pt>
                <c:pt idx="213">
                  <c:v>21.3</c:v>
                </c:pt>
                <c:pt idx="214">
                  <c:v>21.4</c:v>
                </c:pt>
                <c:pt idx="215">
                  <c:v>21.5</c:v>
                </c:pt>
                <c:pt idx="216">
                  <c:v>21.6</c:v>
                </c:pt>
                <c:pt idx="217">
                  <c:v>21.7</c:v>
                </c:pt>
                <c:pt idx="218">
                  <c:v>21.8</c:v>
                </c:pt>
                <c:pt idx="219">
                  <c:v>21.9</c:v>
                </c:pt>
                <c:pt idx="220">
                  <c:v>22</c:v>
                </c:pt>
                <c:pt idx="221">
                  <c:v>22.1</c:v>
                </c:pt>
                <c:pt idx="222">
                  <c:v>22.2</c:v>
                </c:pt>
                <c:pt idx="223">
                  <c:v>22.3</c:v>
                </c:pt>
                <c:pt idx="224">
                  <c:v>22.4</c:v>
                </c:pt>
                <c:pt idx="225">
                  <c:v>22.5</c:v>
                </c:pt>
                <c:pt idx="226">
                  <c:v>22.6</c:v>
                </c:pt>
                <c:pt idx="227">
                  <c:v>22.7</c:v>
                </c:pt>
                <c:pt idx="228">
                  <c:v>22.8</c:v>
                </c:pt>
                <c:pt idx="229">
                  <c:v>22.9</c:v>
                </c:pt>
                <c:pt idx="230">
                  <c:v>23</c:v>
                </c:pt>
                <c:pt idx="231">
                  <c:v>23.1</c:v>
                </c:pt>
                <c:pt idx="232">
                  <c:v>23.2</c:v>
                </c:pt>
                <c:pt idx="233">
                  <c:v>23.3</c:v>
                </c:pt>
                <c:pt idx="234">
                  <c:v>23.4</c:v>
                </c:pt>
                <c:pt idx="235">
                  <c:v>23.5</c:v>
                </c:pt>
                <c:pt idx="236">
                  <c:v>23.6</c:v>
                </c:pt>
                <c:pt idx="237">
                  <c:v>23.7</c:v>
                </c:pt>
                <c:pt idx="238">
                  <c:v>23.8</c:v>
                </c:pt>
                <c:pt idx="239">
                  <c:v>23.9</c:v>
                </c:pt>
                <c:pt idx="240">
                  <c:v>24</c:v>
                </c:pt>
                <c:pt idx="241">
                  <c:v>24.1</c:v>
                </c:pt>
                <c:pt idx="242">
                  <c:v>24.2</c:v>
                </c:pt>
                <c:pt idx="243">
                  <c:v>24.3</c:v>
                </c:pt>
                <c:pt idx="244">
                  <c:v>24.4</c:v>
                </c:pt>
                <c:pt idx="245">
                  <c:v>24.5</c:v>
                </c:pt>
                <c:pt idx="246">
                  <c:v>24.6</c:v>
                </c:pt>
                <c:pt idx="247">
                  <c:v>24.7</c:v>
                </c:pt>
                <c:pt idx="248">
                  <c:v>24.8</c:v>
                </c:pt>
                <c:pt idx="249">
                  <c:v>24.9</c:v>
                </c:pt>
                <c:pt idx="250">
                  <c:v>25</c:v>
                </c:pt>
                <c:pt idx="251">
                  <c:v>25.1</c:v>
                </c:pt>
                <c:pt idx="252">
                  <c:v>25.2</c:v>
                </c:pt>
                <c:pt idx="253">
                  <c:v>25.3</c:v>
                </c:pt>
                <c:pt idx="254">
                  <c:v>25.4</c:v>
                </c:pt>
                <c:pt idx="255">
                  <c:v>25.5</c:v>
                </c:pt>
                <c:pt idx="256">
                  <c:v>25.6</c:v>
                </c:pt>
                <c:pt idx="257">
                  <c:v>25.7</c:v>
                </c:pt>
                <c:pt idx="258">
                  <c:v>25.8</c:v>
                </c:pt>
                <c:pt idx="259">
                  <c:v>25.9</c:v>
                </c:pt>
                <c:pt idx="260">
                  <c:v>26</c:v>
                </c:pt>
                <c:pt idx="261">
                  <c:v>26.1</c:v>
                </c:pt>
                <c:pt idx="262">
                  <c:v>26.2</c:v>
                </c:pt>
                <c:pt idx="263">
                  <c:v>26.3</c:v>
                </c:pt>
                <c:pt idx="264">
                  <c:v>26.4</c:v>
                </c:pt>
                <c:pt idx="265">
                  <c:v>26.5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26.9</c:v>
                </c:pt>
                <c:pt idx="270">
                  <c:v>27</c:v>
                </c:pt>
                <c:pt idx="271">
                  <c:v>27.1</c:v>
                </c:pt>
                <c:pt idx="272">
                  <c:v>27.2</c:v>
                </c:pt>
                <c:pt idx="273">
                  <c:v>27.3</c:v>
                </c:pt>
                <c:pt idx="274">
                  <c:v>27.4</c:v>
                </c:pt>
                <c:pt idx="275">
                  <c:v>27.5</c:v>
                </c:pt>
                <c:pt idx="276">
                  <c:v>27.6</c:v>
                </c:pt>
                <c:pt idx="277">
                  <c:v>27.7</c:v>
                </c:pt>
                <c:pt idx="278">
                  <c:v>27.8</c:v>
                </c:pt>
                <c:pt idx="279">
                  <c:v>27.9</c:v>
                </c:pt>
                <c:pt idx="280">
                  <c:v>28</c:v>
                </c:pt>
                <c:pt idx="281">
                  <c:v>28.1</c:v>
                </c:pt>
                <c:pt idx="282">
                  <c:v>28.2</c:v>
                </c:pt>
                <c:pt idx="283">
                  <c:v>28.3</c:v>
                </c:pt>
                <c:pt idx="284">
                  <c:v>28.4</c:v>
                </c:pt>
                <c:pt idx="285">
                  <c:v>28.5</c:v>
                </c:pt>
                <c:pt idx="286">
                  <c:v>28.6</c:v>
                </c:pt>
                <c:pt idx="287">
                  <c:v>28.7</c:v>
                </c:pt>
                <c:pt idx="288">
                  <c:v>28.8</c:v>
                </c:pt>
                <c:pt idx="289">
                  <c:v>28.9</c:v>
                </c:pt>
                <c:pt idx="290">
                  <c:v>29</c:v>
                </c:pt>
                <c:pt idx="291">
                  <c:v>29.1</c:v>
                </c:pt>
                <c:pt idx="292">
                  <c:v>29.2</c:v>
                </c:pt>
                <c:pt idx="293">
                  <c:v>29.3</c:v>
                </c:pt>
                <c:pt idx="294">
                  <c:v>29.4</c:v>
                </c:pt>
                <c:pt idx="295">
                  <c:v>29.5</c:v>
                </c:pt>
                <c:pt idx="296">
                  <c:v>29.6</c:v>
                </c:pt>
                <c:pt idx="297">
                  <c:v>29.7</c:v>
                </c:pt>
                <c:pt idx="298">
                  <c:v>29.8</c:v>
                </c:pt>
                <c:pt idx="299">
                  <c:v>29.9</c:v>
                </c:pt>
                <c:pt idx="300">
                  <c:v>30</c:v>
                </c:pt>
                <c:pt idx="301">
                  <c:v>30.1</c:v>
                </c:pt>
                <c:pt idx="302">
                  <c:v>30.2</c:v>
                </c:pt>
                <c:pt idx="303">
                  <c:v>30.3</c:v>
                </c:pt>
                <c:pt idx="304">
                  <c:v>30.4</c:v>
                </c:pt>
                <c:pt idx="305">
                  <c:v>30.5</c:v>
                </c:pt>
                <c:pt idx="306">
                  <c:v>30.6</c:v>
                </c:pt>
                <c:pt idx="307">
                  <c:v>30.7</c:v>
                </c:pt>
                <c:pt idx="308">
                  <c:v>30.8</c:v>
                </c:pt>
                <c:pt idx="309">
                  <c:v>30.9</c:v>
                </c:pt>
                <c:pt idx="310">
                  <c:v>31</c:v>
                </c:pt>
                <c:pt idx="311">
                  <c:v>31.1</c:v>
                </c:pt>
                <c:pt idx="312">
                  <c:v>31.2</c:v>
                </c:pt>
                <c:pt idx="313">
                  <c:v>31.3</c:v>
                </c:pt>
                <c:pt idx="314">
                  <c:v>31.4</c:v>
                </c:pt>
                <c:pt idx="315">
                  <c:v>31.5</c:v>
                </c:pt>
                <c:pt idx="316">
                  <c:v>31.6</c:v>
                </c:pt>
                <c:pt idx="317">
                  <c:v>31.7</c:v>
                </c:pt>
                <c:pt idx="318">
                  <c:v>31.8</c:v>
                </c:pt>
                <c:pt idx="319">
                  <c:v>31.9</c:v>
                </c:pt>
                <c:pt idx="320">
                  <c:v>32</c:v>
                </c:pt>
                <c:pt idx="321">
                  <c:v>32.1</c:v>
                </c:pt>
                <c:pt idx="322">
                  <c:v>32.200000000000003</c:v>
                </c:pt>
                <c:pt idx="323">
                  <c:v>32.299999999999997</c:v>
                </c:pt>
                <c:pt idx="324">
                  <c:v>32.4</c:v>
                </c:pt>
                <c:pt idx="325">
                  <c:v>32.5</c:v>
                </c:pt>
                <c:pt idx="326">
                  <c:v>32.6</c:v>
                </c:pt>
                <c:pt idx="327">
                  <c:v>32.700000000000003</c:v>
                </c:pt>
                <c:pt idx="328">
                  <c:v>32.799999999999997</c:v>
                </c:pt>
                <c:pt idx="329">
                  <c:v>32.9</c:v>
                </c:pt>
                <c:pt idx="330">
                  <c:v>33</c:v>
                </c:pt>
                <c:pt idx="331">
                  <c:v>33.1</c:v>
                </c:pt>
                <c:pt idx="332">
                  <c:v>33.200000000000003</c:v>
                </c:pt>
                <c:pt idx="333">
                  <c:v>33.299999999999997</c:v>
                </c:pt>
                <c:pt idx="334">
                  <c:v>33.4</c:v>
                </c:pt>
                <c:pt idx="335">
                  <c:v>33.5</c:v>
                </c:pt>
                <c:pt idx="336">
                  <c:v>33.6</c:v>
                </c:pt>
                <c:pt idx="337">
                  <c:v>33.700000000000003</c:v>
                </c:pt>
                <c:pt idx="338">
                  <c:v>33.799999999999997</c:v>
                </c:pt>
                <c:pt idx="339">
                  <c:v>33.9</c:v>
                </c:pt>
                <c:pt idx="340">
                  <c:v>34</c:v>
                </c:pt>
                <c:pt idx="341">
                  <c:v>34.1</c:v>
                </c:pt>
                <c:pt idx="342">
                  <c:v>34.200000000000003</c:v>
                </c:pt>
                <c:pt idx="343">
                  <c:v>34.299999999999997</c:v>
                </c:pt>
                <c:pt idx="344">
                  <c:v>34.4</c:v>
                </c:pt>
                <c:pt idx="345">
                  <c:v>34.5</c:v>
                </c:pt>
                <c:pt idx="346">
                  <c:v>34.6</c:v>
                </c:pt>
                <c:pt idx="347">
                  <c:v>34.700000000000003</c:v>
                </c:pt>
                <c:pt idx="348">
                  <c:v>34.799999999999997</c:v>
                </c:pt>
                <c:pt idx="349">
                  <c:v>34.9</c:v>
                </c:pt>
                <c:pt idx="350">
                  <c:v>35</c:v>
                </c:pt>
                <c:pt idx="351">
                  <c:v>35.1</c:v>
                </c:pt>
                <c:pt idx="352">
                  <c:v>35.200000000000003</c:v>
                </c:pt>
                <c:pt idx="353">
                  <c:v>35.299999999999997</c:v>
                </c:pt>
                <c:pt idx="354">
                  <c:v>35.4</c:v>
                </c:pt>
                <c:pt idx="355">
                  <c:v>35.5</c:v>
                </c:pt>
                <c:pt idx="356">
                  <c:v>35.6</c:v>
                </c:pt>
                <c:pt idx="357">
                  <c:v>35.700000000000003</c:v>
                </c:pt>
                <c:pt idx="358">
                  <c:v>35.799999999999997</c:v>
                </c:pt>
                <c:pt idx="359">
                  <c:v>35.9</c:v>
                </c:pt>
                <c:pt idx="360">
                  <c:v>36</c:v>
                </c:pt>
                <c:pt idx="361">
                  <c:v>36.1</c:v>
                </c:pt>
                <c:pt idx="362">
                  <c:v>36.200000000000003</c:v>
                </c:pt>
                <c:pt idx="363">
                  <c:v>36.299999999999997</c:v>
                </c:pt>
                <c:pt idx="364">
                  <c:v>36.4</c:v>
                </c:pt>
                <c:pt idx="365">
                  <c:v>36.5</c:v>
                </c:pt>
                <c:pt idx="366">
                  <c:v>36.6</c:v>
                </c:pt>
                <c:pt idx="367">
                  <c:v>36.700000000000003</c:v>
                </c:pt>
                <c:pt idx="368">
                  <c:v>36.799999999999997</c:v>
                </c:pt>
                <c:pt idx="369">
                  <c:v>36.9</c:v>
                </c:pt>
                <c:pt idx="370">
                  <c:v>37</c:v>
                </c:pt>
                <c:pt idx="371">
                  <c:v>37.1</c:v>
                </c:pt>
                <c:pt idx="372">
                  <c:v>37.200000000000003</c:v>
                </c:pt>
                <c:pt idx="373">
                  <c:v>37.299999999999997</c:v>
                </c:pt>
                <c:pt idx="374">
                  <c:v>37.4</c:v>
                </c:pt>
                <c:pt idx="375">
                  <c:v>37.5</c:v>
                </c:pt>
                <c:pt idx="376">
                  <c:v>37.6</c:v>
                </c:pt>
                <c:pt idx="377">
                  <c:v>37.700000000000003</c:v>
                </c:pt>
                <c:pt idx="378">
                  <c:v>37.799999999999997</c:v>
                </c:pt>
                <c:pt idx="379">
                  <c:v>37.9</c:v>
                </c:pt>
                <c:pt idx="380">
                  <c:v>38</c:v>
                </c:pt>
                <c:pt idx="381">
                  <c:v>38.1</c:v>
                </c:pt>
                <c:pt idx="382">
                  <c:v>38.200000000000003</c:v>
                </c:pt>
                <c:pt idx="383">
                  <c:v>38.299999999999997</c:v>
                </c:pt>
                <c:pt idx="384">
                  <c:v>38.4</c:v>
                </c:pt>
                <c:pt idx="385">
                  <c:v>38.5</c:v>
                </c:pt>
                <c:pt idx="386">
                  <c:v>38.6</c:v>
                </c:pt>
                <c:pt idx="387">
                  <c:v>38.700000000000003</c:v>
                </c:pt>
                <c:pt idx="388">
                  <c:v>38.799999999999997</c:v>
                </c:pt>
                <c:pt idx="389">
                  <c:v>38.9</c:v>
                </c:pt>
                <c:pt idx="390">
                  <c:v>39</c:v>
                </c:pt>
                <c:pt idx="391">
                  <c:v>39.1</c:v>
                </c:pt>
                <c:pt idx="392">
                  <c:v>39.200000000000003</c:v>
                </c:pt>
                <c:pt idx="393">
                  <c:v>39.299999999999997</c:v>
                </c:pt>
                <c:pt idx="394">
                  <c:v>39.4</c:v>
                </c:pt>
                <c:pt idx="395">
                  <c:v>39.5</c:v>
                </c:pt>
                <c:pt idx="396">
                  <c:v>39.6</c:v>
                </c:pt>
                <c:pt idx="397">
                  <c:v>39.700000000000003</c:v>
                </c:pt>
                <c:pt idx="398">
                  <c:v>39.799999999999997</c:v>
                </c:pt>
                <c:pt idx="399">
                  <c:v>39.9</c:v>
                </c:pt>
                <c:pt idx="400">
                  <c:v>40</c:v>
                </c:pt>
                <c:pt idx="401">
                  <c:v>40.1</c:v>
                </c:pt>
                <c:pt idx="402">
                  <c:v>40.200000000000003</c:v>
                </c:pt>
                <c:pt idx="403">
                  <c:v>40.299999999999997</c:v>
                </c:pt>
                <c:pt idx="404">
                  <c:v>40.4</c:v>
                </c:pt>
                <c:pt idx="405">
                  <c:v>40.5</c:v>
                </c:pt>
                <c:pt idx="406">
                  <c:v>40.6</c:v>
                </c:pt>
                <c:pt idx="407">
                  <c:v>40.700000000000003</c:v>
                </c:pt>
                <c:pt idx="408">
                  <c:v>40.799999999999997</c:v>
                </c:pt>
                <c:pt idx="409">
                  <c:v>40.9</c:v>
                </c:pt>
                <c:pt idx="410">
                  <c:v>41</c:v>
                </c:pt>
                <c:pt idx="411">
                  <c:v>41.1</c:v>
                </c:pt>
                <c:pt idx="412">
                  <c:v>41.2</c:v>
                </c:pt>
                <c:pt idx="413">
                  <c:v>41.3</c:v>
                </c:pt>
                <c:pt idx="414">
                  <c:v>41.4</c:v>
                </c:pt>
                <c:pt idx="415">
                  <c:v>41.5</c:v>
                </c:pt>
                <c:pt idx="416">
                  <c:v>41.6</c:v>
                </c:pt>
                <c:pt idx="417">
                  <c:v>41.7</c:v>
                </c:pt>
                <c:pt idx="418">
                  <c:v>41.8</c:v>
                </c:pt>
                <c:pt idx="419">
                  <c:v>41.9</c:v>
                </c:pt>
                <c:pt idx="420">
                  <c:v>42</c:v>
                </c:pt>
                <c:pt idx="421">
                  <c:v>42.1</c:v>
                </c:pt>
                <c:pt idx="422">
                  <c:v>42.2</c:v>
                </c:pt>
                <c:pt idx="423">
                  <c:v>42.3</c:v>
                </c:pt>
                <c:pt idx="424">
                  <c:v>42.4</c:v>
                </c:pt>
                <c:pt idx="425">
                  <c:v>42.5</c:v>
                </c:pt>
                <c:pt idx="426">
                  <c:v>42.6</c:v>
                </c:pt>
                <c:pt idx="427">
                  <c:v>42.7</c:v>
                </c:pt>
                <c:pt idx="428">
                  <c:v>42.8</c:v>
                </c:pt>
                <c:pt idx="429">
                  <c:v>42.9</c:v>
                </c:pt>
                <c:pt idx="430">
                  <c:v>43</c:v>
                </c:pt>
                <c:pt idx="431">
                  <c:v>43.1</c:v>
                </c:pt>
                <c:pt idx="432">
                  <c:v>43.2</c:v>
                </c:pt>
                <c:pt idx="433">
                  <c:v>43.3</c:v>
                </c:pt>
                <c:pt idx="434">
                  <c:v>43.4</c:v>
                </c:pt>
                <c:pt idx="435">
                  <c:v>43.5</c:v>
                </c:pt>
                <c:pt idx="436">
                  <c:v>43.6</c:v>
                </c:pt>
                <c:pt idx="437">
                  <c:v>43.7</c:v>
                </c:pt>
                <c:pt idx="438">
                  <c:v>43.8</c:v>
                </c:pt>
                <c:pt idx="439">
                  <c:v>43.9</c:v>
                </c:pt>
                <c:pt idx="440">
                  <c:v>44</c:v>
                </c:pt>
                <c:pt idx="441">
                  <c:v>44.1</c:v>
                </c:pt>
                <c:pt idx="442">
                  <c:v>44.2</c:v>
                </c:pt>
                <c:pt idx="443">
                  <c:v>44.3</c:v>
                </c:pt>
                <c:pt idx="444">
                  <c:v>44.4</c:v>
                </c:pt>
                <c:pt idx="445">
                  <c:v>44.5</c:v>
                </c:pt>
                <c:pt idx="446">
                  <c:v>44.6</c:v>
                </c:pt>
                <c:pt idx="447">
                  <c:v>44.7</c:v>
                </c:pt>
                <c:pt idx="448">
                  <c:v>44.8</c:v>
                </c:pt>
                <c:pt idx="449">
                  <c:v>44.9</c:v>
                </c:pt>
                <c:pt idx="450">
                  <c:v>45</c:v>
                </c:pt>
                <c:pt idx="451">
                  <c:v>45.1</c:v>
                </c:pt>
                <c:pt idx="452">
                  <c:v>45.2</c:v>
                </c:pt>
                <c:pt idx="453">
                  <c:v>45.3</c:v>
                </c:pt>
                <c:pt idx="454">
                  <c:v>45.4</c:v>
                </c:pt>
                <c:pt idx="455">
                  <c:v>45.5</c:v>
                </c:pt>
                <c:pt idx="456">
                  <c:v>45.6</c:v>
                </c:pt>
                <c:pt idx="457">
                  <c:v>45.7</c:v>
                </c:pt>
                <c:pt idx="458">
                  <c:v>45.8</c:v>
                </c:pt>
                <c:pt idx="459">
                  <c:v>45.9</c:v>
                </c:pt>
                <c:pt idx="460">
                  <c:v>46</c:v>
                </c:pt>
                <c:pt idx="461">
                  <c:v>46.1</c:v>
                </c:pt>
                <c:pt idx="462">
                  <c:v>46.2</c:v>
                </c:pt>
                <c:pt idx="463">
                  <c:v>46.3</c:v>
                </c:pt>
                <c:pt idx="464">
                  <c:v>46.4</c:v>
                </c:pt>
                <c:pt idx="465">
                  <c:v>46.5</c:v>
                </c:pt>
                <c:pt idx="466">
                  <c:v>46.6</c:v>
                </c:pt>
                <c:pt idx="467">
                  <c:v>46.7</c:v>
                </c:pt>
                <c:pt idx="468">
                  <c:v>46.8</c:v>
                </c:pt>
                <c:pt idx="469">
                  <c:v>46.9</c:v>
                </c:pt>
                <c:pt idx="470">
                  <c:v>47</c:v>
                </c:pt>
                <c:pt idx="471">
                  <c:v>47.1</c:v>
                </c:pt>
                <c:pt idx="472">
                  <c:v>47.2</c:v>
                </c:pt>
                <c:pt idx="473">
                  <c:v>47.3</c:v>
                </c:pt>
                <c:pt idx="474">
                  <c:v>47.4</c:v>
                </c:pt>
                <c:pt idx="475">
                  <c:v>47.5</c:v>
                </c:pt>
                <c:pt idx="476">
                  <c:v>47.6</c:v>
                </c:pt>
                <c:pt idx="477">
                  <c:v>47.7</c:v>
                </c:pt>
                <c:pt idx="478">
                  <c:v>47.8</c:v>
                </c:pt>
                <c:pt idx="479">
                  <c:v>47.9</c:v>
                </c:pt>
                <c:pt idx="480">
                  <c:v>48</c:v>
                </c:pt>
                <c:pt idx="481">
                  <c:v>48.1</c:v>
                </c:pt>
                <c:pt idx="482">
                  <c:v>48.2</c:v>
                </c:pt>
                <c:pt idx="483">
                  <c:v>48.3</c:v>
                </c:pt>
                <c:pt idx="484">
                  <c:v>48.4</c:v>
                </c:pt>
                <c:pt idx="485">
                  <c:v>48.5</c:v>
                </c:pt>
                <c:pt idx="486">
                  <c:v>48.6</c:v>
                </c:pt>
                <c:pt idx="487">
                  <c:v>48.7</c:v>
                </c:pt>
                <c:pt idx="488">
                  <c:v>48.8</c:v>
                </c:pt>
                <c:pt idx="489">
                  <c:v>48.9</c:v>
                </c:pt>
                <c:pt idx="490">
                  <c:v>49</c:v>
                </c:pt>
                <c:pt idx="491">
                  <c:v>49.1</c:v>
                </c:pt>
                <c:pt idx="492">
                  <c:v>49.2</c:v>
                </c:pt>
                <c:pt idx="493">
                  <c:v>49.3</c:v>
                </c:pt>
                <c:pt idx="494">
                  <c:v>49.4</c:v>
                </c:pt>
                <c:pt idx="495">
                  <c:v>49.5</c:v>
                </c:pt>
                <c:pt idx="496">
                  <c:v>49.6</c:v>
                </c:pt>
                <c:pt idx="497">
                  <c:v>49.7</c:v>
                </c:pt>
                <c:pt idx="498">
                  <c:v>49.8</c:v>
                </c:pt>
                <c:pt idx="499">
                  <c:v>49.9</c:v>
                </c:pt>
                <c:pt idx="500">
                  <c:v>50</c:v>
                </c:pt>
              </c:numCache>
            </c:numRef>
          </c:xVal>
          <c:yVal>
            <c:numRef>
              <c:f>Sheet1!$D$13:$D$513</c:f>
              <c:numCache>
                <c:formatCode>General</c:formatCode>
                <c:ptCount val="501"/>
                <c:pt idx="0">
                  <c:v>5.3211224589442224E-10</c:v>
                </c:pt>
                <c:pt idx="1">
                  <c:v>0.60413603258527471</c:v>
                </c:pt>
                <c:pt idx="2">
                  <c:v>0.65551456007254072</c:v>
                </c:pt>
                <c:pt idx="3">
                  <c:v>0.68379555606034736</c:v>
                </c:pt>
                <c:pt idx="4">
                  <c:v>0.70910528241002213</c:v>
                </c:pt>
                <c:pt idx="5">
                  <c:v>0.73236495416214753</c:v>
                </c:pt>
                <c:pt idx="6">
                  <c:v>0.75376390829514817</c:v>
                </c:pt>
                <c:pt idx="7">
                  <c:v>0.77345186051932791</c:v>
                </c:pt>
                <c:pt idx="8">
                  <c:v>0.79156564967639087</c:v>
                </c:pt>
                <c:pt idx="9">
                  <c:v>0.80823114016970654</c:v>
                </c:pt>
                <c:pt idx="10">
                  <c:v>0.82356413161337161</c:v>
                </c:pt>
                <c:pt idx="11">
                  <c:v>0.83767116475061065</c:v>
                </c:pt>
                <c:pt idx="12">
                  <c:v>0.85065026179551584</c:v>
                </c:pt>
                <c:pt idx="13">
                  <c:v>0.86259160753861264</c:v>
                </c:pt>
                <c:pt idx="14">
                  <c:v>0.8735781759927066</c:v>
                </c:pt>
                <c:pt idx="15">
                  <c:v>0.88368630693483841</c:v>
                </c:pt>
                <c:pt idx="16">
                  <c:v>0.89298623635048868</c:v>
                </c:pt>
                <c:pt idx="17">
                  <c:v>0.9015425844658046</c:v>
                </c:pt>
                <c:pt idx="18">
                  <c:v>0.90941480475892511</c:v>
                </c:pt>
                <c:pt idx="19">
                  <c:v>0.91665759707034233</c:v>
                </c:pt>
                <c:pt idx="20">
                  <c:v>0.92332128768278188</c:v>
                </c:pt>
                <c:pt idx="21">
                  <c:v>0.92945217901157484</c:v>
                </c:pt>
                <c:pt idx="22">
                  <c:v>0.93509287133533003</c:v>
                </c:pt>
                <c:pt idx="23">
                  <c:v>0.94028255880244349</c:v>
                </c:pt>
                <c:pt idx="24">
                  <c:v>0.94505730177023317</c:v>
                </c:pt>
                <c:pt idx="25">
                  <c:v>0.94945027736903864</c:v>
                </c:pt>
                <c:pt idx="26">
                  <c:v>0.95349201003232253</c:v>
                </c:pt>
                <c:pt idx="27">
                  <c:v>0.95721058359460165</c:v>
                </c:pt>
                <c:pt idx="28">
                  <c:v>0.96063183643096495</c:v>
                </c:pt>
                <c:pt idx="29">
                  <c:v>0.96377954099409568</c:v>
                </c:pt>
                <c:pt idx="30">
                  <c:v>0.96667556899630736</c:v>
                </c:pt>
                <c:pt idx="31">
                  <c:v>0.96934004338435231</c:v>
                </c:pt>
                <c:pt idx="32">
                  <c:v>0.97179147816299605</c:v>
                </c:pt>
                <c:pt idx="33">
                  <c:v>0.97404690703891517</c:v>
                </c:pt>
                <c:pt idx="34">
                  <c:v>0.97612200177879827</c:v>
                </c:pt>
                <c:pt idx="35">
                  <c:v>0.97803118110405451</c:v>
                </c:pt>
                <c:pt idx="36">
                  <c:v>0.97978771087878214</c:v>
                </c:pt>
                <c:pt idx="37">
                  <c:v>0.98140379628715047</c:v>
                </c:pt>
                <c:pt idx="38">
                  <c:v>0.9828906666406837</c:v>
                </c:pt>
                <c:pt idx="39">
                  <c:v>0.98425865340472996</c:v>
                </c:pt>
                <c:pt idx="40">
                  <c:v>0.98551726198627743</c:v>
                </c:pt>
                <c:pt idx="41">
                  <c:v>0.98667523778193478</c:v>
                </c:pt>
                <c:pt idx="42">
                  <c:v>0.98774062694500531</c:v>
                </c:pt>
                <c:pt idx="43">
                  <c:v>0.98872083229389485</c:v>
                </c:pt>
                <c:pt idx="44">
                  <c:v>0.98962266475033056</c:v>
                </c:pt>
                <c:pt idx="45">
                  <c:v>0.99045239066480562</c:v>
                </c:pt>
                <c:pt idx="46">
                  <c:v>0.99121577535809158</c:v>
                </c:pt>
                <c:pt idx="47">
                  <c:v>0.99191812318136297</c:v>
                </c:pt>
                <c:pt idx="48">
                  <c:v>0.99256431437329073</c:v>
                </c:pt>
                <c:pt idx="49">
                  <c:v>0.99315883897020663</c:v>
                </c:pt>
                <c:pt idx="50">
                  <c:v>0.99370582800495877</c:v>
                </c:pt>
                <c:pt idx="51">
                  <c:v>0.99420908221124604</c:v>
                </c:pt>
                <c:pt idx="52">
                  <c:v>0.99467209843287929</c:v>
                </c:pt>
                <c:pt idx="53">
                  <c:v>0.99509809392147586</c:v>
                </c:pt>
                <c:pt idx="54">
                  <c:v>0.99549002869141634</c:v>
                </c:pt>
                <c:pt idx="55">
                  <c:v>0.99585062608739905</c:v>
                </c:pt>
                <c:pt idx="56">
                  <c:v>0.99618239170750289</c:v>
                </c:pt>
                <c:pt idx="57">
                  <c:v>0.99648763081324543</c:v>
                </c:pt>
                <c:pt idx="58">
                  <c:v>0.99676846434761035</c:v>
                </c:pt>
                <c:pt idx="59">
                  <c:v>0.9970268436723434</c:v>
                </c:pt>
                <c:pt idx="60">
                  <c:v>0.99726456412691966</c:v>
                </c:pt>
                <c:pt idx="61">
                  <c:v>0.99748327750339572</c:v>
                </c:pt>
                <c:pt idx="62">
                  <c:v>0.99768450352382732</c:v>
                </c:pt>
                <c:pt idx="63">
                  <c:v>0.99786964040000348</c:v>
                </c:pt>
                <c:pt idx="64">
                  <c:v>0.99803997454887117</c:v>
                </c:pt>
                <c:pt idx="65">
                  <c:v>0.99819668953115759</c:v>
                </c:pt>
                <c:pt idx="66">
                  <c:v>0.99834087427529894</c:v>
                </c:pt>
                <c:pt idx="67">
                  <c:v>0.99847353064382105</c:v>
                </c:pt>
                <c:pt idx="68">
                  <c:v>0.99859558039474472</c:v>
                </c:pt>
                <c:pt idx="69">
                  <c:v>0.99870787158638896</c:v>
                </c:pt>
                <c:pt idx="70">
                  <c:v>0.99881118447007333</c:v>
                </c:pt>
                <c:pt idx="71">
                  <c:v>0.99890623691166636</c:v>
                </c:pt>
                <c:pt idx="72">
                  <c:v>0.99899368937965094</c:v>
                </c:pt>
                <c:pt idx="73">
                  <c:v>0.99907414953436569</c:v>
                </c:pt>
                <c:pt idx="74">
                  <c:v>0.99914817645031118</c:v>
                </c:pt>
                <c:pt idx="75">
                  <c:v>0.99921628450085909</c:v>
                </c:pt>
                <c:pt idx="76">
                  <c:v>0.99927894693235697</c:v>
                </c:pt>
                <c:pt idx="77">
                  <c:v>0.99933659915246364</c:v>
                </c:pt>
                <c:pt idx="78">
                  <c:v>0.99938964175556377</c:v>
                </c:pt>
                <c:pt idx="79">
                  <c:v>0.99943844330628351</c:v>
                </c:pt>
                <c:pt idx="80">
                  <c:v>0.99948334290044849</c:v>
                </c:pt>
                <c:pt idx="81">
                  <c:v>0.99952465252127898</c:v>
                </c:pt>
                <c:pt idx="82">
                  <c:v>0.99956265920719467</c:v>
                </c:pt>
                <c:pt idx="83">
                  <c:v>0.99959762704628985</c:v>
                </c:pt>
                <c:pt idx="84">
                  <c:v>0.99962979901134108</c:v>
                </c:pt>
                <c:pt idx="85">
                  <c:v>0.99965939864809417</c:v>
                </c:pt>
                <c:pt idx="86">
                  <c:v>0.99968663162856375</c:v>
                </c:pt>
                <c:pt idx="87">
                  <c:v>0.99971168718013859</c:v>
                </c:pt>
                <c:pt idx="88">
                  <c:v>0.99973473940042057</c:v>
                </c:pt>
                <c:pt idx="89">
                  <c:v>0.99975594846693572</c:v>
                </c:pt>
                <c:pt idx="90">
                  <c:v>0.99977546175012244</c:v>
                </c:pt>
                <c:pt idx="91">
                  <c:v>0.99979341483732953</c:v>
                </c:pt>
                <c:pt idx="92">
                  <c:v>0.99980993247493977</c:v>
                </c:pt>
                <c:pt idx="93">
                  <c:v>0.99982512943516588</c:v>
                </c:pt>
                <c:pt idx="94">
                  <c:v>0.99983911131354131</c:v>
                </c:pt>
                <c:pt idx="95">
                  <c:v>0.99985197526264658</c:v>
                </c:pt>
                <c:pt idx="96">
                  <c:v>0.999863810667171</c:v>
                </c:pt>
                <c:pt idx="97">
                  <c:v>0.99987469976499865</c:v>
                </c:pt>
                <c:pt idx="98">
                  <c:v>0.99988471821863523</c:v>
                </c:pt>
                <c:pt idx="99">
                  <c:v>0.99989393564094686</c:v>
                </c:pt>
                <c:pt idx="100">
                  <c:v>0.99990241607886188</c:v>
                </c:pt>
                <c:pt idx="101">
                  <c:v>0.99991021845839922</c:v>
                </c:pt>
                <c:pt idx="102">
                  <c:v>0.99991739699411342</c:v>
                </c:pt>
                <c:pt idx="103">
                  <c:v>0.99992400156580252</c:v>
                </c:pt>
                <c:pt idx="104">
                  <c:v>0.99993007806509604</c:v>
                </c:pt>
                <c:pt idx="105">
                  <c:v>0.99993566871433148</c:v>
                </c:pt>
                <c:pt idx="106">
                  <c:v>0.99994081235993482</c:v>
                </c:pt>
                <c:pt idx="107">
                  <c:v>0.99994554474234287</c:v>
                </c:pt>
                <c:pt idx="108">
                  <c:v>0.99994989874434537</c:v>
                </c:pt>
                <c:pt idx="109">
                  <c:v>0.99995390461956901</c:v>
                </c:pt>
                <c:pt idx="110">
                  <c:v>0.99995759020269426</c:v>
                </c:pt>
                <c:pt idx="111">
                  <c:v>0.99996098110286336</c:v>
                </c:pt>
                <c:pt idx="112">
                  <c:v>0.99996410088162435</c:v>
                </c:pt>
                <c:pt idx="113">
                  <c:v>0.99996697121664846</c:v>
                </c:pt>
                <c:pt idx="114">
                  <c:v>0.99996961205235535</c:v>
                </c:pt>
                <c:pt idx="115">
                  <c:v>0.99997204173849752</c:v>
                </c:pt>
                <c:pt idx="116">
                  <c:v>0.99997427715766185</c:v>
                </c:pt>
                <c:pt idx="117">
                  <c:v>0.99997633384257845</c:v>
                </c:pt>
                <c:pt idx="118">
                  <c:v>0.99997822608404852</c:v>
                </c:pt>
                <c:pt idx="119">
                  <c:v>0.99997996703024428</c:v>
                </c:pt>
                <c:pt idx="120">
                  <c:v>0.99998156877806776</c:v>
                </c:pt>
                <c:pt idx="121">
                  <c:v>0.99998304245720648</c:v>
                </c:pt>
                <c:pt idx="122">
                  <c:v>0.99998439830746699</c:v>
                </c:pt>
                <c:pt idx="123">
                  <c:v>0.99998564574992621</c:v>
                </c:pt>
                <c:pt idx="124">
                  <c:v>0.99998679345239339</c:v>
                </c:pt>
                <c:pt idx="125">
                  <c:v>0.99998784938963803</c:v>
                </c:pt>
                <c:pt idx="126">
                  <c:v>0.99998882089880214</c:v>
                </c:pt>
                <c:pt idx="127">
                  <c:v>0.99998971473038234</c:v>
                </c:pt>
                <c:pt idx="128">
                  <c:v>0.9999905370951353</c:v>
                </c:pt>
                <c:pt idx="129">
                  <c:v>0.99999129370723305</c:v>
                </c:pt>
                <c:pt idx="130">
                  <c:v>0.99999198982396764</c:v>
                </c:pt>
                <c:pt idx="131">
                  <c:v>0.99999263028228125</c:v>
                </c:pt>
                <c:pt idx="132">
                  <c:v>0.99999321953237552</c:v>
                </c:pt>
                <c:pt idx="133">
                  <c:v>0.99999376166863352</c:v>
                </c:pt>
                <c:pt idx="134">
                  <c:v>0.99999426045806961</c:v>
                </c:pt>
                <c:pt idx="135">
                  <c:v>0.99999471936650441</c:v>
                </c:pt>
                <c:pt idx="136">
                  <c:v>0.99999514158264668</c:v>
                </c:pt>
                <c:pt idx="137">
                  <c:v>0.9999955300402501</c:v>
                </c:pt>
                <c:pt idx="138">
                  <c:v>0.99999588743849854</c:v>
                </c:pt>
                <c:pt idx="139">
                  <c:v>0.99999621626076074</c:v>
                </c:pt>
                <c:pt idx="140">
                  <c:v>0.99999651879184648</c:v>
                </c:pt>
                <c:pt idx="141">
                  <c:v>0.99999679713388223</c:v>
                </c:pt>
                <c:pt idx="142">
                  <c:v>0.99999705322091759</c:v>
                </c:pt>
                <c:pt idx="143">
                  <c:v>0.99999728883236405</c:v>
                </c:pt>
                <c:pt idx="144">
                  <c:v>0.99999750560535938</c:v>
                </c:pt>
                <c:pt idx="145">
                  <c:v>0.99999770504614305</c:v>
                </c:pt>
                <c:pt idx="146">
                  <c:v>0.99999788854052207</c:v>
                </c:pt>
                <c:pt idx="147">
                  <c:v>0.99999805736350067</c:v>
                </c:pt>
                <c:pt idx="148">
                  <c:v>0.99999821268813904</c:v>
                </c:pt>
                <c:pt idx="149">
                  <c:v>0.9999983555937052</c:v>
                </c:pt>
                <c:pt idx="150">
                  <c:v>0.99999848707317307</c:v>
                </c:pt>
                <c:pt idx="151">
                  <c:v>0.99999860804012308</c:v>
                </c:pt>
                <c:pt idx="152">
                  <c:v>0.99999871933508988</c:v>
                </c:pt>
                <c:pt idx="153">
                  <c:v>0.99999882173140242</c:v>
                </c:pt>
                <c:pt idx="154">
                  <c:v>0.9999989159405579</c:v>
                </c:pt>
                <c:pt idx="155">
                  <c:v>0.99999900261716512</c:v>
                </c:pt>
                <c:pt idx="156">
                  <c:v>0.99999908236349355</c:v>
                </c:pt>
                <c:pt idx="157">
                  <c:v>0.99999915573365761</c:v>
                </c:pt>
                <c:pt idx="158">
                  <c:v>0.99999922323746715</c:v>
                </c:pt>
                <c:pt idx="159">
                  <c:v>0.9999992853439702</c:v>
                </c:pt>
                <c:pt idx="160">
                  <c:v>0.99999934248471145</c:v>
                </c:pt>
                <c:pt idx="161">
                  <c:v>0.99999939505673119</c:v>
                </c:pt>
                <c:pt idx="162">
                  <c:v>0.99999944342532432</c:v>
                </c:pt>
                <c:pt idx="163">
                  <c:v>0.99999948792657833</c:v>
                </c:pt>
                <c:pt idx="164">
                  <c:v>0.99999952886970855</c:v>
                </c:pt>
                <c:pt idx="165">
                  <c:v>0.99999956653920674</c:v>
                </c:pt>
                <c:pt idx="166">
                  <c:v>0.99999960119681819</c:v>
                </c:pt>
                <c:pt idx="167">
                  <c:v>0.99999963308336004</c:v>
                </c:pt>
                <c:pt idx="168">
                  <c:v>0.99999966242039484</c:v>
                </c:pt>
                <c:pt idx="169">
                  <c:v>0.99999968941176975</c:v>
                </c:pt>
                <c:pt idx="170">
                  <c:v>0.99999971424503353</c:v>
                </c:pt>
                <c:pt idx="171">
                  <c:v>0.99999973709273915</c:v>
                </c:pt>
                <c:pt idx="172">
                  <c:v>0.99999975811364306</c:v>
                </c:pt>
                <c:pt idx="173">
                  <c:v>0.9999997774538083</c:v>
                </c:pt>
                <c:pt idx="174">
                  <c:v>0.99999979524761939</c:v>
                </c:pt>
                <c:pt idx="175">
                  <c:v>0.99999981161871576</c:v>
                </c:pt>
                <c:pt idx="176">
                  <c:v>0.99999982668085163</c:v>
                </c:pt>
                <c:pt idx="177">
                  <c:v>0.99999984053868562</c:v>
                </c:pt>
                <c:pt idx="178">
                  <c:v>0.99999985328850838</c:v>
                </c:pt>
                <c:pt idx="179">
                  <c:v>0.99999986501891158</c:v>
                </c:pt>
                <c:pt idx="180">
                  <c:v>0.99999987581140348</c:v>
                </c:pt>
                <c:pt idx="181">
                  <c:v>0.99999988574097542</c:v>
                </c:pt>
                <c:pt idx="182">
                  <c:v>0.99999989487662266</c:v>
                </c:pt>
                <c:pt idx="183">
                  <c:v>0.99999990328182375</c:v>
                </c:pt>
                <c:pt idx="184">
                  <c:v>0.9999999110149822</c:v>
                </c:pt>
                <c:pt idx="185">
                  <c:v>0.99999991812983136</c:v>
                </c:pt>
                <c:pt idx="186">
                  <c:v>0.99999992467580867</c:v>
                </c:pt>
                <c:pt idx="187">
                  <c:v>0.99999993069839843</c:v>
                </c:pt>
                <c:pt idx="188">
                  <c:v>0.99999993623944861</c:v>
                </c:pt>
                <c:pt idx="189">
                  <c:v>0.99999994133746073</c:v>
                </c:pt>
                <c:pt idx="190">
                  <c:v>0.99999994602785847</c:v>
                </c:pt>
                <c:pt idx="191">
                  <c:v>0.99999995034323264</c:v>
                </c:pt>
                <c:pt idx="192">
                  <c:v>0.99999995431356847</c:v>
                </c:pt>
                <c:pt idx="193">
                  <c:v>0.99999995796645391</c:v>
                </c:pt>
                <c:pt idx="194">
                  <c:v>0.99999996132727065</c:v>
                </c:pt>
                <c:pt idx="195">
                  <c:v>0.99999996441937133</c:v>
                </c:pt>
                <c:pt idx="196">
                  <c:v>0.99999996726424134</c:v>
                </c:pt>
                <c:pt idx="197">
                  <c:v>0.99999996988164808</c:v>
                </c:pt>
                <c:pt idx="198">
                  <c:v>0.99999997228977855</c:v>
                </c:pt>
                <c:pt idx="199">
                  <c:v>0.9999999745053656</c:v>
                </c:pt>
                <c:pt idx="200">
                  <c:v>0.99999997654380401</c:v>
                </c:pt>
                <c:pt idx="201">
                  <c:v>0.99999997841925781</c:v>
                </c:pt>
                <c:pt idx="202">
                  <c:v>0.99999998014475877</c:v>
                </c:pt>
                <c:pt idx="203">
                  <c:v>0.99999998173229621</c:v>
                </c:pt>
                <c:pt idx="204">
                  <c:v>0.99999998319290107</c:v>
                </c:pt>
                <c:pt idx="205">
                  <c:v>0.99999998453672256</c:v>
                </c:pt>
                <c:pt idx="206">
                  <c:v>0.9999999857730979</c:v>
                </c:pt>
                <c:pt idx="207">
                  <c:v>0.9999999869106182</c:v>
                </c:pt>
                <c:pt idx="208">
                  <c:v>0.99999998795718736</c:v>
                </c:pt>
                <c:pt idx="209">
                  <c:v>0.99999998892007758</c:v>
                </c:pt>
                <c:pt idx="210">
                  <c:v>0.99999998980597926</c:v>
                </c:pt>
                <c:pt idx="211">
                  <c:v>0.99999999062104816</c:v>
                </c:pt>
                <c:pt idx="212">
                  <c:v>0.99999999137094775</c:v>
                </c:pt>
                <c:pt idx="213">
                  <c:v>0.99999999206088863</c:v>
                </c:pt>
                <c:pt idx="214">
                  <c:v>0.99999999269566497</c:v>
                </c:pt>
                <c:pt idx="215">
                  <c:v>0.99999999327968736</c:v>
                </c:pt>
                <c:pt idx="216">
                  <c:v>0.99999999381701388</c:v>
                </c:pt>
                <c:pt idx="217">
                  <c:v>0.99999999431137809</c:v>
                </c:pt>
                <c:pt idx="218">
                  <c:v>0.99999999476621526</c:v>
                </c:pt>
                <c:pt idx="219">
                  <c:v>0.99999999518468552</c:v>
                </c:pt>
                <c:pt idx="220">
                  <c:v>0.99999999556969688</c:v>
                </c:pt>
                <c:pt idx="221">
                  <c:v>0.9999999959239243</c:v>
                </c:pt>
                <c:pt idx="222">
                  <c:v>0.99999999624982938</c:v>
                </c:pt>
                <c:pt idx="223">
                  <c:v>0.99999999654967642</c:v>
                </c:pt>
                <c:pt idx="224">
                  <c:v>0.99999999682554908</c:v>
                </c:pt>
                <c:pt idx="225">
                  <c:v>0.99999999707936416</c:v>
                </c:pt>
                <c:pt idx="226">
                  <c:v>0.99999999731288525</c:v>
                </c:pt>
                <c:pt idx="227">
                  <c:v>0.99999999752773516</c:v>
                </c:pt>
                <c:pt idx="228">
                  <c:v>0.99999999772540649</c:v>
                </c:pt>
                <c:pt idx="229">
                  <c:v>0.99999999790727301</c:v>
                </c:pt>
                <c:pt idx="230">
                  <c:v>0.99999999807459816</c:v>
                </c:pt>
                <c:pt idx="231">
                  <c:v>0.9999999982285448</c:v>
                </c:pt>
                <c:pt idx="232">
                  <c:v>0.9999999983701825</c:v>
                </c:pt>
                <c:pt idx="233">
                  <c:v>0.99999999850049559</c:v>
                </c:pt>
                <c:pt idx="234">
                  <c:v>0.99999999862038935</c:v>
                </c:pt>
                <c:pt idx="235">
                  <c:v>0.99999999873069689</c:v>
                </c:pt>
                <c:pt idx="236">
                  <c:v>0.99999999883218471</c:v>
                </c:pt>
                <c:pt idx="237">
                  <c:v>0.99999999892555813</c:v>
                </c:pt>
                <c:pt idx="238">
                  <c:v>0.99999999901146575</c:v>
                </c:pt>
                <c:pt idx="239">
                  <c:v>0.99999999909050463</c:v>
                </c:pt>
                <c:pt idx="240">
                  <c:v>0.9999999991632238</c:v>
                </c:pt>
                <c:pt idx="241">
                  <c:v>0.99999999923012872</c:v>
                </c:pt>
                <c:pt idx="242">
                  <c:v>0.99999999929168426</c:v>
                </c:pt>
                <c:pt idx="243">
                  <c:v>0.99999999934831807</c:v>
                </c:pt>
                <c:pt idx="244">
                  <c:v>0.99999999940042361</c:v>
                </c:pt>
                <c:pt idx="245">
                  <c:v>0.99999999944836315</c:v>
                </c:pt>
                <c:pt idx="246">
                  <c:v>0.99999999949246954</c:v>
                </c:pt>
                <c:pt idx="247">
                  <c:v>0.99999999953304952</c:v>
                </c:pt>
                <c:pt idx="248">
                  <c:v>0.99999999957038477</c:v>
                </c:pt>
                <c:pt idx="249">
                  <c:v>0.99999999960473496</c:v>
                </c:pt>
                <c:pt idx="250">
                  <c:v>0.99999999963633857</c:v>
                </c:pt>
                <c:pt idx="251">
                  <c:v>0.99999999966541531</c:v>
                </c:pt>
                <c:pt idx="252">
                  <c:v>0.99999999969216724</c:v>
                </c:pt>
                <c:pt idx="253">
                  <c:v>0.99999999971678022</c:v>
                </c:pt>
                <c:pt idx="254">
                  <c:v>0.99999999973942522</c:v>
                </c:pt>
                <c:pt idx="255">
                  <c:v>0.99999999976025966</c:v>
                </c:pt>
                <c:pt idx="256">
                  <c:v>0.99999999977942822</c:v>
                </c:pt>
                <c:pt idx="257">
                  <c:v>0.99999999979706411</c:v>
                </c:pt>
                <c:pt idx="258">
                  <c:v>0.99999999981329002</c:v>
                </c:pt>
                <c:pt idx="259">
                  <c:v>0.99999999982821852</c:v>
                </c:pt>
                <c:pt idx="260">
                  <c:v>0.99999999984195342</c:v>
                </c:pt>
                <c:pt idx="261">
                  <c:v>0.99999999985459009</c:v>
                </c:pt>
                <c:pt idx="262">
                  <c:v>0.99999999986621646</c:v>
                </c:pt>
                <c:pt idx="263">
                  <c:v>0.99999999987691313</c:v>
                </c:pt>
                <c:pt idx="264">
                  <c:v>0.9999999998867547</c:v>
                </c:pt>
                <c:pt idx="265">
                  <c:v>0.99999999989580923</c:v>
                </c:pt>
                <c:pt idx="266">
                  <c:v>0.9999999999041399</c:v>
                </c:pt>
                <c:pt idx="267">
                  <c:v>0.99999999991180444</c:v>
                </c:pt>
                <c:pt idx="268">
                  <c:v>0.99999999991885613</c:v>
                </c:pt>
                <c:pt idx="269">
                  <c:v>0.99999999992534405</c:v>
                </c:pt>
                <c:pt idx="270">
                  <c:v>0.99999999993131328</c:v>
                </c:pt>
                <c:pt idx="271">
                  <c:v>0.99999999993680511</c:v>
                </c:pt>
                <c:pt idx="272">
                  <c:v>0.99999999994185795</c:v>
                </c:pt>
                <c:pt idx="273">
                  <c:v>0.99999999994650668</c:v>
                </c:pt>
                <c:pt idx="274">
                  <c:v>0.99999999995078381</c:v>
                </c:pt>
                <c:pt idx="275">
                  <c:v>0.99999999995471889</c:v>
                </c:pt>
                <c:pt idx="276">
                  <c:v>0.99999999995833933</c:v>
                </c:pt>
                <c:pt idx="277">
                  <c:v>0.99999999996167033</c:v>
                </c:pt>
                <c:pt idx="278">
                  <c:v>0.99999999996473499</c:v>
                </c:pt>
                <c:pt idx="279">
                  <c:v>0.99999999996755462</c:v>
                </c:pt>
                <c:pt idx="280">
                  <c:v>0.99999999997014888</c:v>
                </c:pt>
                <c:pt idx="281">
                  <c:v>0.99999999997253564</c:v>
                </c:pt>
                <c:pt idx="282">
                  <c:v>0.99999999997473155</c:v>
                </c:pt>
                <c:pt idx="283">
                  <c:v>0.99999999997675193</c:v>
                </c:pt>
                <c:pt idx="284">
                  <c:v>0.99999999997861067</c:v>
                </c:pt>
                <c:pt idx="285">
                  <c:v>0.99999999998032096</c:v>
                </c:pt>
                <c:pt idx="286">
                  <c:v>0.99999999998189437</c:v>
                </c:pt>
                <c:pt idx="287">
                  <c:v>0.99999999998334199</c:v>
                </c:pt>
                <c:pt idx="288">
                  <c:v>0.99999999998467393</c:v>
                </c:pt>
                <c:pt idx="289">
                  <c:v>0.99999999998589928</c:v>
                </c:pt>
                <c:pt idx="290">
                  <c:v>0.99999999998702671</c:v>
                </c:pt>
                <c:pt idx="291">
                  <c:v>0.99999999998806399</c:v>
                </c:pt>
                <c:pt idx="292">
                  <c:v>0.99999999998901834</c:v>
                </c:pt>
                <c:pt idx="293">
                  <c:v>0.99999999998989642</c:v>
                </c:pt>
                <c:pt idx="294">
                  <c:v>0.99999999999070421</c:v>
                </c:pt>
                <c:pt idx="295">
                  <c:v>0.99999999999144751</c:v>
                </c:pt>
                <c:pt idx="296">
                  <c:v>0.99999999999213129</c:v>
                </c:pt>
                <c:pt idx="297">
                  <c:v>0.99999999999276046</c:v>
                </c:pt>
                <c:pt idx="298">
                  <c:v>0.99999999999333933</c:v>
                </c:pt>
                <c:pt idx="299">
                  <c:v>0.9999999999938719</c:v>
                </c:pt>
                <c:pt idx="300">
                  <c:v>0.99999999999436184</c:v>
                </c:pt>
                <c:pt idx="301">
                  <c:v>0.99999999999481259</c:v>
                </c:pt>
                <c:pt idx="302">
                  <c:v>0.99999999999522737</c:v>
                </c:pt>
                <c:pt idx="303">
                  <c:v>0.99999999999560896</c:v>
                </c:pt>
                <c:pt idx="304">
                  <c:v>0.99999999999596012</c:v>
                </c:pt>
                <c:pt idx="305">
                  <c:v>0.99999999999628308</c:v>
                </c:pt>
                <c:pt idx="306">
                  <c:v>0.99999999999658029</c:v>
                </c:pt>
                <c:pt idx="307">
                  <c:v>0.99999999999685374</c:v>
                </c:pt>
                <c:pt idx="308">
                  <c:v>0.99999999999710532</c:v>
                </c:pt>
                <c:pt idx="309">
                  <c:v>0.99999999999733669</c:v>
                </c:pt>
                <c:pt idx="310">
                  <c:v>0.99999999999754963</c:v>
                </c:pt>
                <c:pt idx="311">
                  <c:v>0.99999999999774558</c:v>
                </c:pt>
                <c:pt idx="312">
                  <c:v>0.99999999999792588</c:v>
                </c:pt>
                <c:pt idx="313">
                  <c:v>0.99999999999809164</c:v>
                </c:pt>
                <c:pt idx="314">
                  <c:v>0.99999999999824429</c:v>
                </c:pt>
                <c:pt idx="315">
                  <c:v>0.99999999999838463</c:v>
                </c:pt>
                <c:pt idx="316">
                  <c:v>0.99999999999851374</c:v>
                </c:pt>
                <c:pt idx="317">
                  <c:v>0.99999999999863265</c:v>
                </c:pt>
                <c:pt idx="318">
                  <c:v>0.99999999999874201</c:v>
                </c:pt>
                <c:pt idx="319">
                  <c:v>0.99999999999884259</c:v>
                </c:pt>
                <c:pt idx="320">
                  <c:v>0.99999999999893507</c:v>
                </c:pt>
                <c:pt idx="321">
                  <c:v>0.99999999999902023</c:v>
                </c:pt>
                <c:pt idx="322">
                  <c:v>0.99999999999909861</c:v>
                </c:pt>
                <c:pt idx="323">
                  <c:v>0.99999999999917066</c:v>
                </c:pt>
                <c:pt idx="324">
                  <c:v>0.99999999999923694</c:v>
                </c:pt>
                <c:pt idx="325">
                  <c:v>0.99999999999929801</c:v>
                </c:pt>
                <c:pt idx="326">
                  <c:v>0.99999999999935407</c:v>
                </c:pt>
                <c:pt idx="327">
                  <c:v>0.9999999999994057</c:v>
                </c:pt>
                <c:pt idx="328">
                  <c:v>0.99999999999945322</c:v>
                </c:pt>
                <c:pt idx="329">
                  <c:v>0.99999999999949696</c:v>
                </c:pt>
                <c:pt idx="330">
                  <c:v>0.99999999999953715</c:v>
                </c:pt>
                <c:pt idx="331">
                  <c:v>0.99999999999957423</c:v>
                </c:pt>
                <c:pt idx="332">
                  <c:v>0.9999999999996082</c:v>
                </c:pt>
                <c:pt idx="333">
                  <c:v>0.99999999999963951</c:v>
                </c:pt>
                <c:pt idx="334">
                  <c:v>0.99999999999966838</c:v>
                </c:pt>
                <c:pt idx="335">
                  <c:v>0.99999999999969491</c:v>
                </c:pt>
                <c:pt idx="336">
                  <c:v>0.99999999999971934</c:v>
                </c:pt>
                <c:pt idx="337">
                  <c:v>0.99999999999974176</c:v>
                </c:pt>
                <c:pt idx="338">
                  <c:v>0.99999999999976241</c:v>
                </c:pt>
                <c:pt idx="339">
                  <c:v>0.9999999999997814</c:v>
                </c:pt>
                <c:pt idx="340">
                  <c:v>0.99999999999979883</c:v>
                </c:pt>
                <c:pt idx="341">
                  <c:v>0.99999999999981493</c:v>
                </c:pt>
                <c:pt idx="342">
                  <c:v>0.99999999999982969</c:v>
                </c:pt>
                <c:pt idx="343">
                  <c:v>0.99999999999984335</c:v>
                </c:pt>
                <c:pt idx="344">
                  <c:v>0.99999999999985589</c:v>
                </c:pt>
                <c:pt idx="345">
                  <c:v>0.99999999999986744</c:v>
                </c:pt>
                <c:pt idx="346">
                  <c:v>0.99999999999987799</c:v>
                </c:pt>
                <c:pt idx="347">
                  <c:v>0.99999999999988776</c:v>
                </c:pt>
                <c:pt idx="348">
                  <c:v>0.99999999999989675</c:v>
                </c:pt>
                <c:pt idx="349">
                  <c:v>0.99999999999990496</c:v>
                </c:pt>
                <c:pt idx="350">
                  <c:v>0.99999999999991263</c:v>
                </c:pt>
                <c:pt idx="351">
                  <c:v>0.99999999999991962</c:v>
                </c:pt>
                <c:pt idx="352">
                  <c:v>0.99999999999992606</c:v>
                </c:pt>
                <c:pt idx="353">
                  <c:v>0.99999999999993194</c:v>
                </c:pt>
                <c:pt idx="354">
                  <c:v>0.99999999999993738</c:v>
                </c:pt>
                <c:pt idx="355">
                  <c:v>0.99999999999994238</c:v>
                </c:pt>
                <c:pt idx="356">
                  <c:v>0.99999999999994693</c:v>
                </c:pt>
                <c:pt idx="357">
                  <c:v>0.99999999999995126</c:v>
                </c:pt>
                <c:pt idx="358">
                  <c:v>0.99999999999995515</c:v>
                </c:pt>
                <c:pt idx="359">
                  <c:v>0.9999999999999587</c:v>
                </c:pt>
                <c:pt idx="360">
                  <c:v>0.99999999999996203</c:v>
                </c:pt>
                <c:pt idx="361">
                  <c:v>0.99999999999996503</c:v>
                </c:pt>
                <c:pt idx="362">
                  <c:v>0.9999999999999678</c:v>
                </c:pt>
                <c:pt idx="363">
                  <c:v>0.99999999999997047</c:v>
                </c:pt>
                <c:pt idx="364">
                  <c:v>0.9999999999999728</c:v>
                </c:pt>
                <c:pt idx="365">
                  <c:v>0.99999999999997491</c:v>
                </c:pt>
                <c:pt idx="366">
                  <c:v>0.99999999999997691</c:v>
                </c:pt>
                <c:pt idx="367">
                  <c:v>0.99999999999997879</c:v>
                </c:pt>
                <c:pt idx="368">
                  <c:v>0.99999999999998046</c:v>
                </c:pt>
                <c:pt idx="369">
                  <c:v>0.99999999999998201</c:v>
                </c:pt>
                <c:pt idx="370">
                  <c:v>0.99999999999998346</c:v>
                </c:pt>
                <c:pt idx="371">
                  <c:v>0.99999999999998479</c:v>
                </c:pt>
                <c:pt idx="372">
                  <c:v>0.99999999999998601</c:v>
                </c:pt>
                <c:pt idx="373">
                  <c:v>0.99999999999998712</c:v>
                </c:pt>
                <c:pt idx="374">
                  <c:v>0.99999999999998812</c:v>
                </c:pt>
                <c:pt idx="375">
                  <c:v>0.99999999999998912</c:v>
                </c:pt>
                <c:pt idx="376">
                  <c:v>0.99999999999999001</c:v>
                </c:pt>
                <c:pt idx="377">
                  <c:v>0.99999999999999079</c:v>
                </c:pt>
                <c:pt idx="378">
                  <c:v>0.99999999999999156</c:v>
                </c:pt>
                <c:pt idx="379">
                  <c:v>0.99999999999999223</c:v>
                </c:pt>
                <c:pt idx="380">
                  <c:v>0.99999999999999278</c:v>
                </c:pt>
                <c:pt idx="381">
                  <c:v>0.99999999999999345</c:v>
                </c:pt>
                <c:pt idx="382">
                  <c:v>0.99999999999999389</c:v>
                </c:pt>
                <c:pt idx="383">
                  <c:v>0.99999999999999445</c:v>
                </c:pt>
                <c:pt idx="384">
                  <c:v>0.99999999999999489</c:v>
                </c:pt>
                <c:pt idx="385">
                  <c:v>0.99999999999999523</c:v>
                </c:pt>
                <c:pt idx="386">
                  <c:v>0.99999999999999567</c:v>
                </c:pt>
                <c:pt idx="387">
                  <c:v>0.999999999999996</c:v>
                </c:pt>
                <c:pt idx="388">
                  <c:v>0.99999999999999634</c:v>
                </c:pt>
                <c:pt idx="389">
                  <c:v>0.99999999999999656</c:v>
                </c:pt>
                <c:pt idx="390">
                  <c:v>0.99999999999999689</c:v>
                </c:pt>
                <c:pt idx="391">
                  <c:v>0.99999999999999711</c:v>
                </c:pt>
                <c:pt idx="392">
                  <c:v>0.99999999999999734</c:v>
                </c:pt>
                <c:pt idx="393">
                  <c:v>0.99999999999999756</c:v>
                </c:pt>
                <c:pt idx="394">
                  <c:v>0.99999999999999778</c:v>
                </c:pt>
                <c:pt idx="395">
                  <c:v>0.99999999999999789</c:v>
                </c:pt>
                <c:pt idx="396">
                  <c:v>0.99999999999999811</c:v>
                </c:pt>
                <c:pt idx="397">
                  <c:v>0.99999999999999822</c:v>
                </c:pt>
                <c:pt idx="398">
                  <c:v>0.99999999999999845</c:v>
                </c:pt>
                <c:pt idx="399">
                  <c:v>0.99999999999999856</c:v>
                </c:pt>
                <c:pt idx="400">
                  <c:v>0.99999999999999867</c:v>
                </c:pt>
                <c:pt idx="401">
                  <c:v>0.99999999999999878</c:v>
                </c:pt>
                <c:pt idx="402">
                  <c:v>0.99999999999999889</c:v>
                </c:pt>
                <c:pt idx="403">
                  <c:v>0.99999999999999889</c:v>
                </c:pt>
                <c:pt idx="404">
                  <c:v>0.999999999999999</c:v>
                </c:pt>
                <c:pt idx="405">
                  <c:v>0.99999999999999911</c:v>
                </c:pt>
                <c:pt idx="406">
                  <c:v>0.99999999999999922</c:v>
                </c:pt>
                <c:pt idx="407">
                  <c:v>0.99999999999999922</c:v>
                </c:pt>
                <c:pt idx="408">
                  <c:v>0.99999999999999933</c:v>
                </c:pt>
                <c:pt idx="409">
                  <c:v>0.99999999999999933</c:v>
                </c:pt>
                <c:pt idx="410">
                  <c:v>0.99999999999999944</c:v>
                </c:pt>
                <c:pt idx="411">
                  <c:v>0.99999999999999944</c:v>
                </c:pt>
                <c:pt idx="412">
                  <c:v>0.99999999999999956</c:v>
                </c:pt>
                <c:pt idx="413">
                  <c:v>0.99999999999999956</c:v>
                </c:pt>
                <c:pt idx="414">
                  <c:v>0.99999999999999956</c:v>
                </c:pt>
                <c:pt idx="415">
                  <c:v>0.99999999999999967</c:v>
                </c:pt>
                <c:pt idx="416">
                  <c:v>0.99999999999999967</c:v>
                </c:pt>
                <c:pt idx="417">
                  <c:v>0.99999999999999967</c:v>
                </c:pt>
                <c:pt idx="418">
                  <c:v>0.99999999999999967</c:v>
                </c:pt>
                <c:pt idx="419">
                  <c:v>0.99999999999999967</c:v>
                </c:pt>
                <c:pt idx="420">
                  <c:v>0.99999999999999978</c:v>
                </c:pt>
                <c:pt idx="421">
                  <c:v>0.99999999999999978</c:v>
                </c:pt>
                <c:pt idx="422">
                  <c:v>0.99999999999999978</c:v>
                </c:pt>
                <c:pt idx="423">
                  <c:v>0.99999999999999978</c:v>
                </c:pt>
                <c:pt idx="424">
                  <c:v>0.99999999999999978</c:v>
                </c:pt>
                <c:pt idx="425">
                  <c:v>0.99999999999999978</c:v>
                </c:pt>
                <c:pt idx="426">
                  <c:v>0.99999999999999989</c:v>
                </c:pt>
                <c:pt idx="427">
                  <c:v>0.99999999999999989</c:v>
                </c:pt>
                <c:pt idx="428">
                  <c:v>0.99999999999999989</c:v>
                </c:pt>
                <c:pt idx="429">
                  <c:v>0.99999999999999989</c:v>
                </c:pt>
                <c:pt idx="430">
                  <c:v>0.99999999999999989</c:v>
                </c:pt>
                <c:pt idx="431">
                  <c:v>0.99999999999999989</c:v>
                </c:pt>
                <c:pt idx="432">
                  <c:v>0.99999999999999989</c:v>
                </c:pt>
                <c:pt idx="433">
                  <c:v>0.99999999999999989</c:v>
                </c:pt>
                <c:pt idx="434">
                  <c:v>0.99999999999999989</c:v>
                </c:pt>
                <c:pt idx="435">
                  <c:v>0.99999999999999989</c:v>
                </c:pt>
                <c:pt idx="436">
                  <c:v>0.99999999999999989</c:v>
                </c:pt>
                <c:pt idx="437">
                  <c:v>0.99999999999999989</c:v>
                </c:pt>
                <c:pt idx="438">
                  <c:v>0.99999999999999989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0.42563774145033206</c:v>
                </c:pt>
                <c:pt idx="495">
                  <c:v>1.3970136520814729E-2</c:v>
                </c:pt>
                <c:pt idx="496">
                  <c:v>4.5852304766299807E-4</c:v>
                </c:pt>
                <c:pt idx="497">
                  <c:v>1.5049486805294508E-5</c:v>
                </c:pt>
                <c:pt idx="498">
                  <c:v>4.9394911391509841E-7</c:v>
                </c:pt>
                <c:pt idx="499">
                  <c:v>1.6212229047678598E-8</c:v>
                </c:pt>
                <c:pt idx="500">
                  <c:v>5.3211224251648472E-10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490176"/>
        <c:axId val="101371904"/>
      </c:scatterChart>
      <c:valAx>
        <c:axId val="3479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4794112"/>
        <c:crosses val="autoZero"/>
        <c:crossBetween val="midCat"/>
      </c:valAx>
      <c:valAx>
        <c:axId val="34794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4795904"/>
        <c:crosses val="autoZero"/>
        <c:crossBetween val="midCat"/>
      </c:valAx>
      <c:valAx>
        <c:axId val="1013719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09490176"/>
        <c:crosses val="max"/>
        <c:crossBetween val="midCat"/>
      </c:valAx>
      <c:valAx>
        <c:axId val="109490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1371904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Sheet1!$G$4</c:f>
              <c:strCache>
                <c:ptCount val="1"/>
                <c:pt idx="0">
                  <c:v>Ep</c:v>
                </c:pt>
              </c:strCache>
            </c:strRef>
          </c:tx>
          <c:marker>
            <c:symbol val="none"/>
          </c:marker>
          <c:xVal>
            <c:numRef>
              <c:f>Sheet1!$F$5:$F$19</c:f>
              <c:numCache>
                <c:formatCode>General</c:formatCode>
                <c:ptCount val="15"/>
                <c:pt idx="0">
                  <c:v>1.2500000000000001E-2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0.1</c:v>
                </c:pt>
                <c:pt idx="4">
                  <c:v>0.2</c:v>
                </c:pt>
                <c:pt idx="5">
                  <c:v>0.3</c:v>
                </c:pt>
                <c:pt idx="6">
                  <c:v>0.4</c:v>
                </c:pt>
                <c:pt idx="7">
                  <c:v>0.5</c:v>
                </c:pt>
                <c:pt idx="8">
                  <c:v>0.6</c:v>
                </c:pt>
                <c:pt idx="9">
                  <c:v>0.7</c:v>
                </c:pt>
                <c:pt idx="10">
                  <c:v>0.8</c:v>
                </c:pt>
                <c:pt idx="11">
                  <c:v>0.9</c:v>
                </c:pt>
                <c:pt idx="12">
                  <c:v>0.95</c:v>
                </c:pt>
                <c:pt idx="13">
                  <c:v>0.97499999999999998</c:v>
                </c:pt>
                <c:pt idx="14">
                  <c:v>0.98750000000000004</c:v>
                </c:pt>
              </c:numCache>
            </c:numRef>
          </c:xVal>
          <c:yVal>
            <c:numRef>
              <c:f>Sheet1!$G$5:$G$19</c:f>
              <c:numCache>
                <c:formatCode>General</c:formatCode>
                <c:ptCount val="15"/>
                <c:pt idx="0">
                  <c:v>6.25</c:v>
                </c:pt>
                <c:pt idx="1">
                  <c:v>12.5</c:v>
                </c:pt>
                <c:pt idx="2">
                  <c:v>25</c:v>
                </c:pt>
                <c:pt idx="3">
                  <c:v>50</c:v>
                </c:pt>
                <c:pt idx="4">
                  <c:v>100</c:v>
                </c:pt>
                <c:pt idx="5">
                  <c:v>150</c:v>
                </c:pt>
                <c:pt idx="6">
                  <c:v>200</c:v>
                </c:pt>
                <c:pt idx="7">
                  <c:v>250</c:v>
                </c:pt>
                <c:pt idx="8">
                  <c:v>300</c:v>
                </c:pt>
                <c:pt idx="9">
                  <c:v>350</c:v>
                </c:pt>
                <c:pt idx="10">
                  <c:v>400</c:v>
                </c:pt>
                <c:pt idx="11">
                  <c:v>450</c:v>
                </c:pt>
                <c:pt idx="12">
                  <c:v>475</c:v>
                </c:pt>
                <c:pt idx="13">
                  <c:v>487.5</c:v>
                </c:pt>
                <c:pt idx="14">
                  <c:v>493.75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Sheet1!$H$4</c:f>
              <c:strCache>
                <c:ptCount val="1"/>
                <c:pt idx="0">
                  <c:v>Ea</c:v>
                </c:pt>
              </c:strCache>
            </c:strRef>
          </c:tx>
          <c:marker>
            <c:symbol val="none"/>
          </c:marker>
          <c:xVal>
            <c:numRef>
              <c:f>Sheet1!$F$5:$F$19</c:f>
              <c:numCache>
                <c:formatCode>General</c:formatCode>
                <c:ptCount val="15"/>
                <c:pt idx="0">
                  <c:v>1.2500000000000001E-2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0.1</c:v>
                </c:pt>
                <c:pt idx="4">
                  <c:v>0.2</c:v>
                </c:pt>
                <c:pt idx="5">
                  <c:v>0.3</c:v>
                </c:pt>
                <c:pt idx="6">
                  <c:v>0.4</c:v>
                </c:pt>
                <c:pt idx="7">
                  <c:v>0.5</c:v>
                </c:pt>
                <c:pt idx="8">
                  <c:v>0.6</c:v>
                </c:pt>
                <c:pt idx="9">
                  <c:v>0.7</c:v>
                </c:pt>
                <c:pt idx="10">
                  <c:v>0.8</c:v>
                </c:pt>
                <c:pt idx="11">
                  <c:v>0.9</c:v>
                </c:pt>
                <c:pt idx="12">
                  <c:v>0.95</c:v>
                </c:pt>
                <c:pt idx="13">
                  <c:v>0.97499999999999998</c:v>
                </c:pt>
                <c:pt idx="14">
                  <c:v>0.98750000000000004</c:v>
                </c:pt>
              </c:numCache>
            </c:numRef>
          </c:xVal>
          <c:yVal>
            <c:numRef>
              <c:f>Sheet1!$H$5:$H$19</c:f>
              <c:numCache>
                <c:formatCode>General</c:formatCode>
                <c:ptCount val="15"/>
                <c:pt idx="0">
                  <c:v>1.5</c:v>
                </c:pt>
                <c:pt idx="1">
                  <c:v>4.8440000000000003</c:v>
                </c:pt>
                <c:pt idx="2">
                  <c:v>14.95</c:v>
                </c:pt>
                <c:pt idx="3">
                  <c:v>38.700000000000003</c:v>
                </c:pt>
                <c:pt idx="4">
                  <c:v>88.5</c:v>
                </c:pt>
                <c:pt idx="5">
                  <c:v>138.5</c:v>
                </c:pt>
                <c:pt idx="6">
                  <c:v>188.5</c:v>
                </c:pt>
                <c:pt idx="7">
                  <c:v>238.5</c:v>
                </c:pt>
                <c:pt idx="8">
                  <c:v>288.5</c:v>
                </c:pt>
                <c:pt idx="9">
                  <c:v>338.5</c:v>
                </c:pt>
                <c:pt idx="10">
                  <c:v>388.5</c:v>
                </c:pt>
                <c:pt idx="11">
                  <c:v>438.7</c:v>
                </c:pt>
                <c:pt idx="12">
                  <c:v>464.9</c:v>
                </c:pt>
                <c:pt idx="13">
                  <c:v>479.7</c:v>
                </c:pt>
                <c:pt idx="14">
                  <c:v>488.75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826816"/>
        <c:axId val="47825280"/>
      </c:scatterChart>
      <c:scatterChart>
        <c:scatterStyle val="lineMarker"/>
        <c:varyColors val="0"/>
        <c:ser>
          <c:idx val="2"/>
          <c:order val="2"/>
          <c:tx>
            <c:v>error</c:v>
          </c:tx>
          <c:marker>
            <c:symbol val="none"/>
          </c:marker>
          <c:xVal>
            <c:numRef>
              <c:f>Sheet1!$F$5:$F$19</c:f>
              <c:numCache>
                <c:formatCode>General</c:formatCode>
                <c:ptCount val="15"/>
                <c:pt idx="0">
                  <c:v>1.2500000000000001E-2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0.1</c:v>
                </c:pt>
                <c:pt idx="4">
                  <c:v>0.2</c:v>
                </c:pt>
                <c:pt idx="5">
                  <c:v>0.3</c:v>
                </c:pt>
                <c:pt idx="6">
                  <c:v>0.4</c:v>
                </c:pt>
                <c:pt idx="7">
                  <c:v>0.5</c:v>
                </c:pt>
                <c:pt idx="8">
                  <c:v>0.6</c:v>
                </c:pt>
                <c:pt idx="9">
                  <c:v>0.7</c:v>
                </c:pt>
                <c:pt idx="10">
                  <c:v>0.8</c:v>
                </c:pt>
                <c:pt idx="11">
                  <c:v>0.9</c:v>
                </c:pt>
                <c:pt idx="12">
                  <c:v>0.95</c:v>
                </c:pt>
                <c:pt idx="13">
                  <c:v>0.97499999999999998</c:v>
                </c:pt>
                <c:pt idx="14">
                  <c:v>0.98750000000000004</c:v>
                </c:pt>
              </c:numCache>
            </c:numRef>
          </c:xVal>
          <c:yVal>
            <c:numRef>
              <c:f>Sheet1!$I$5:$I$19</c:f>
              <c:numCache>
                <c:formatCode>General</c:formatCode>
                <c:ptCount val="15"/>
                <c:pt idx="0">
                  <c:v>-0.76</c:v>
                </c:pt>
                <c:pt idx="1">
                  <c:v>-0.61248000000000002</c:v>
                </c:pt>
                <c:pt idx="2">
                  <c:v>-0.40200000000000002</c:v>
                </c:pt>
                <c:pt idx="3">
                  <c:v>-0.22599999999999995</c:v>
                </c:pt>
                <c:pt idx="4">
                  <c:v>-0.115</c:v>
                </c:pt>
                <c:pt idx="5">
                  <c:v>-7.6666666666666661E-2</c:v>
                </c:pt>
                <c:pt idx="6">
                  <c:v>-5.7500000000000002E-2</c:v>
                </c:pt>
                <c:pt idx="7">
                  <c:v>-4.5999999999999999E-2</c:v>
                </c:pt>
                <c:pt idx="8">
                  <c:v>-3.833333333333333E-2</c:v>
                </c:pt>
                <c:pt idx="9">
                  <c:v>-3.2857142857142856E-2</c:v>
                </c:pt>
                <c:pt idx="10">
                  <c:v>-2.8750000000000001E-2</c:v>
                </c:pt>
                <c:pt idx="11">
                  <c:v>-2.5111111111111136E-2</c:v>
                </c:pt>
                <c:pt idx="12">
                  <c:v>-2.126315789473689E-2</c:v>
                </c:pt>
                <c:pt idx="13">
                  <c:v>-1.6000000000000025E-2</c:v>
                </c:pt>
                <c:pt idx="14">
                  <c:v>-1.0126582278481013E-2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054144"/>
        <c:axId val="110561152"/>
      </c:scatterChart>
      <c:valAx>
        <c:axId val="4782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7825280"/>
        <c:crosses val="autoZero"/>
        <c:crossBetween val="midCat"/>
      </c:valAx>
      <c:valAx>
        <c:axId val="478252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7826816"/>
        <c:crosses val="autoZero"/>
        <c:crossBetween val="midCat"/>
      </c:valAx>
      <c:valAx>
        <c:axId val="11056115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0054144"/>
        <c:crosses val="max"/>
        <c:crossBetween val="midCat"/>
      </c:valAx>
      <c:valAx>
        <c:axId val="120054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0561152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114301</xdr:colOff>
      <xdr:row>1</xdr:row>
      <xdr:rowOff>9525</xdr:rowOff>
    </xdr:from>
    <xdr:to>
      <xdr:col>33</xdr:col>
      <xdr:colOff>476251</xdr:colOff>
      <xdr:row>15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304800</xdr:colOff>
      <xdr:row>17</xdr:row>
      <xdr:rowOff>4762</xdr:rowOff>
    </xdr:from>
    <xdr:to>
      <xdr:col>30</xdr:col>
      <xdr:colOff>76200</xdr:colOff>
      <xdr:row>31</xdr:row>
      <xdr:rowOff>80962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513"/>
  <sheetViews>
    <sheetView tabSelected="1" topLeftCell="B1" workbookViewId="0">
      <selection activeCell="I6" sqref="I6:I19"/>
    </sheetView>
  </sheetViews>
  <sheetFormatPr defaultRowHeight="15" x14ac:dyDescent="0.25"/>
  <cols>
    <col min="2" max="2" width="12" bestFit="1" customWidth="1"/>
    <col min="3" max="3" width="12" customWidth="1"/>
  </cols>
  <sheetData>
    <row r="3" spans="1:9" x14ac:dyDescent="0.25">
      <c r="A3" t="s">
        <v>7</v>
      </c>
      <c r="B3">
        <v>50</v>
      </c>
    </row>
    <row r="4" spans="1:9" x14ac:dyDescent="0.25">
      <c r="A4" t="s">
        <v>2</v>
      </c>
      <c r="B4">
        <v>0.03</v>
      </c>
      <c r="F4" t="s">
        <v>6</v>
      </c>
      <c r="G4" t="s">
        <v>12</v>
      </c>
      <c r="H4" t="s">
        <v>13</v>
      </c>
    </row>
    <row r="5" spans="1:9" x14ac:dyDescent="0.25">
      <c r="A5" t="s">
        <v>3</v>
      </c>
      <c r="B5">
        <v>1.2</v>
      </c>
      <c r="F5">
        <v>1.2500000000000001E-2</v>
      </c>
      <c r="G5">
        <v>6.25</v>
      </c>
      <c r="H5">
        <v>1.5</v>
      </c>
      <c r="I5">
        <f>(H5-G5)/G5</f>
        <v>-0.76</v>
      </c>
    </row>
    <row r="6" spans="1:9" x14ac:dyDescent="0.25">
      <c r="A6" t="s">
        <v>6</v>
      </c>
      <c r="B6">
        <f>1-0.0125</f>
        <v>0.98750000000000004</v>
      </c>
      <c r="F6">
        <v>2.5000000000000001E-2</v>
      </c>
      <c r="G6">
        <v>12.5</v>
      </c>
      <c r="H6">
        <v>4.8440000000000003</v>
      </c>
      <c r="I6">
        <f t="shared" ref="I6:I19" si="0">(H6-G6)/G6</f>
        <v>-0.61248000000000002</v>
      </c>
    </row>
    <row r="7" spans="1:9" x14ac:dyDescent="0.25">
      <c r="A7" t="s">
        <v>8</v>
      </c>
      <c r="B7">
        <f>(1-EXP(-(B6*B3)/B4))</f>
        <v>1</v>
      </c>
      <c r="C7">
        <f>(1-EXP(-(B6*B3)/B5))</f>
        <v>1</v>
      </c>
      <c r="F7">
        <v>0.05</v>
      </c>
      <c r="G7">
        <v>25</v>
      </c>
      <c r="H7">
        <v>14.95</v>
      </c>
      <c r="I7">
        <f t="shared" si="0"/>
        <v>-0.40200000000000002</v>
      </c>
    </row>
    <row r="8" spans="1:9" x14ac:dyDescent="0.25">
      <c r="B8">
        <f>B7*EXP(-(B3-B9)/B4)</f>
        <v>8.957736717696698E-10</v>
      </c>
      <c r="C8">
        <f>C7*EXP(-(B3-B9)/B5)</f>
        <v>0.59402532055363499</v>
      </c>
      <c r="F8">
        <v>0.1</v>
      </c>
      <c r="G8">
        <v>50</v>
      </c>
      <c r="H8">
        <v>38.700000000000003</v>
      </c>
      <c r="I8">
        <f t="shared" si="0"/>
        <v>-0.22599999999999995</v>
      </c>
    </row>
    <row r="9" spans="1:9" x14ac:dyDescent="0.25">
      <c r="A9" t="s">
        <v>9</v>
      </c>
      <c r="B9">
        <f>B6*B3</f>
        <v>49.375</v>
      </c>
      <c r="F9">
        <v>0.2</v>
      </c>
      <c r="G9">
        <v>100</v>
      </c>
      <c r="H9">
        <v>88.5</v>
      </c>
      <c r="I9">
        <f t="shared" si="0"/>
        <v>-0.115</v>
      </c>
    </row>
    <row r="10" spans="1:9" x14ac:dyDescent="0.25">
      <c r="C10" t="s">
        <v>11</v>
      </c>
      <c r="D10">
        <f>B6*B3/0.1</f>
        <v>493.75</v>
      </c>
      <c r="F10">
        <v>0.3</v>
      </c>
      <c r="G10">
        <v>150</v>
      </c>
      <c r="H10">
        <v>138.5</v>
      </c>
      <c r="I10">
        <f t="shared" si="0"/>
        <v>-7.6666666666666661E-2</v>
      </c>
    </row>
    <row r="11" spans="1:9" x14ac:dyDescent="0.25">
      <c r="B11" t="s">
        <v>4</v>
      </c>
      <c r="C11" t="s">
        <v>5</v>
      </c>
      <c r="D11" t="s">
        <v>10</v>
      </c>
      <c r="F11">
        <v>0.4</v>
      </c>
      <c r="G11">
        <v>200</v>
      </c>
      <c r="H11">
        <v>188.5</v>
      </c>
      <c r="I11">
        <f t="shared" si="0"/>
        <v>-5.7500000000000002E-2</v>
      </c>
    </row>
    <row r="12" spans="1:9" x14ac:dyDescent="0.25">
      <c r="A12" t="s">
        <v>0</v>
      </c>
      <c r="B12" s="1" t="s">
        <v>1</v>
      </c>
      <c r="C12" s="1"/>
      <c r="D12" s="1">
        <f>SUM(D13:D513)</f>
        <v>488.74533744355153</v>
      </c>
      <c r="F12">
        <v>0.5</v>
      </c>
      <c r="G12">
        <v>250</v>
      </c>
      <c r="H12">
        <v>238.5</v>
      </c>
      <c r="I12">
        <f t="shared" si="0"/>
        <v>-4.5999999999999999E-2</v>
      </c>
    </row>
    <row r="13" spans="1:9" x14ac:dyDescent="0.25">
      <c r="A13">
        <v>0</v>
      </c>
      <c r="B13">
        <f>IF(A13&lt;B$9,(1-(1-B$8)*EXP(-A13/B$4)),B$7*EXP(-(A13-B$9)/B$4))</f>
        <v>8.9577367745619085E-10</v>
      </c>
      <c r="C13">
        <f>IF(A13&lt;B$9,(1-(1-C$8)*EXP(-A13/B$5)),C$7*EXP(-(A13-B$9)/B$5))</f>
        <v>0.59402532055363499</v>
      </c>
      <c r="D13">
        <f>B13*C13</f>
        <v>5.3211224589442224E-10</v>
      </c>
      <c r="F13">
        <v>0.6</v>
      </c>
      <c r="G13">
        <v>300</v>
      </c>
      <c r="H13">
        <v>288.5</v>
      </c>
      <c r="I13">
        <f t="shared" si="0"/>
        <v>-3.833333333333333E-2</v>
      </c>
    </row>
    <row r="14" spans="1:9" x14ac:dyDescent="0.25">
      <c r="A14">
        <v>0.1</v>
      </c>
      <c r="B14">
        <f t="shared" ref="B14:B77" si="1">IF(A14&lt;B$9,(1-(1-B$8)*EXP(-A14/B$4)),B$7*EXP(-(A14-B$9)/B$4))</f>
        <v>0.96432600668470347</v>
      </c>
      <c r="C14">
        <f t="shared" ref="C14:C77" si="2">IF(A14&lt;B$9,(1-(1-C$8)*EXP(-A14/B$5)),C$7*EXP(-(A14-B$9)/B$5))</f>
        <v>0.62648526369444202</v>
      </c>
      <c r="D14">
        <f t="shared" ref="D14:D77" si="3">B14*C14</f>
        <v>0.60413603258527471</v>
      </c>
      <c r="F14">
        <v>0.7</v>
      </c>
      <c r="G14">
        <v>350</v>
      </c>
      <c r="H14">
        <v>338.5</v>
      </c>
      <c r="I14">
        <f t="shared" si="0"/>
        <v>-3.2857142857142856E-2</v>
      </c>
    </row>
    <row r="15" spans="1:9" x14ac:dyDescent="0.25">
      <c r="A15">
        <v>0.2</v>
      </c>
      <c r="B15">
        <f t="shared" si="1"/>
        <v>0.99872736619980018</v>
      </c>
      <c r="C15">
        <f t="shared" si="2"/>
        <v>0.65634985308032689</v>
      </c>
      <c r="D15">
        <f t="shared" si="3"/>
        <v>0.65551456007254072</v>
      </c>
      <c r="F15">
        <v>0.8</v>
      </c>
      <c r="G15">
        <v>400</v>
      </c>
      <c r="H15">
        <v>388.5</v>
      </c>
      <c r="I15">
        <f t="shared" si="0"/>
        <v>-2.8750000000000001E-2</v>
      </c>
    </row>
    <row r="16" spans="1:9" x14ac:dyDescent="0.25">
      <c r="A16">
        <v>0.3</v>
      </c>
      <c r="B16">
        <f t="shared" si="1"/>
        <v>0.99995460007027814</v>
      </c>
      <c r="C16">
        <f t="shared" si="2"/>
        <v>0.68382660174000831</v>
      </c>
      <c r="D16">
        <f t="shared" si="3"/>
        <v>0.68379555606034736</v>
      </c>
      <c r="F16">
        <v>0.9</v>
      </c>
      <c r="G16">
        <v>450</v>
      </c>
      <c r="H16">
        <v>438.7</v>
      </c>
      <c r="I16">
        <f t="shared" si="0"/>
        <v>-2.5111111111111136E-2</v>
      </c>
    </row>
    <row r="17" spans="1:9" x14ac:dyDescent="0.25">
      <c r="A17">
        <v>0.4</v>
      </c>
      <c r="B17">
        <f t="shared" si="1"/>
        <v>0.9999983804032091</v>
      </c>
      <c r="C17">
        <f t="shared" si="2"/>
        <v>0.70910643087652203</v>
      </c>
      <c r="D17">
        <f t="shared" si="3"/>
        <v>0.70910528241002213</v>
      </c>
      <c r="F17">
        <v>0.95</v>
      </c>
      <c r="G17">
        <v>475</v>
      </c>
      <c r="H17">
        <v>464.9</v>
      </c>
      <c r="I17">
        <f t="shared" si="0"/>
        <v>-2.126315789473689E-2</v>
      </c>
    </row>
    <row r="18" spans="1:9" x14ac:dyDescent="0.25">
      <c r="A18">
        <v>0.5</v>
      </c>
      <c r="B18">
        <f t="shared" si="1"/>
        <v>0.99999994222251487</v>
      </c>
      <c r="C18">
        <f t="shared" si="2"/>
        <v>0.73236499647635522</v>
      </c>
      <c r="D18">
        <f t="shared" si="3"/>
        <v>0.73236495416214753</v>
      </c>
      <c r="F18">
        <v>0.97499999999999998</v>
      </c>
      <c r="G18">
        <v>487.5</v>
      </c>
      <c r="H18">
        <v>479.7</v>
      </c>
      <c r="I18">
        <f t="shared" si="0"/>
        <v>-1.6000000000000025E-2</v>
      </c>
    </row>
    <row r="19" spans="1:9" x14ac:dyDescent="0.25">
      <c r="A19">
        <v>0.6</v>
      </c>
      <c r="B19">
        <f t="shared" si="1"/>
        <v>0.99999999793884642</v>
      </c>
      <c r="C19">
        <f t="shared" si="2"/>
        <v>0.7537639098487714</v>
      </c>
      <c r="D19">
        <f t="shared" si="3"/>
        <v>0.75376390829514817</v>
      </c>
      <c r="F19">
        <v>0.98750000000000004</v>
      </c>
      <c r="G19">
        <v>493.75</v>
      </c>
      <c r="H19">
        <v>488.75</v>
      </c>
      <c r="I19">
        <f t="shared" si="0"/>
        <v>-1.0126582278481013E-2</v>
      </c>
    </row>
    <row r="20" spans="1:9" x14ac:dyDescent="0.25">
      <c r="A20">
        <v>0.7</v>
      </c>
      <c r="B20">
        <f t="shared" si="1"/>
        <v>0.99999999992647037</v>
      </c>
      <c r="C20">
        <f t="shared" si="2"/>
        <v>0.77345186057619952</v>
      </c>
      <c r="D20">
        <f t="shared" si="3"/>
        <v>0.77345186051932791</v>
      </c>
    </row>
    <row r="21" spans="1:9" x14ac:dyDescent="0.25">
      <c r="A21">
        <v>0.8</v>
      </c>
      <c r="B21">
        <f t="shared" si="1"/>
        <v>0.99999999999737688</v>
      </c>
      <c r="C21">
        <f t="shared" si="2"/>
        <v>0.79156564967846721</v>
      </c>
      <c r="D21">
        <f t="shared" si="3"/>
        <v>0.79156564967639087</v>
      </c>
    </row>
    <row r="22" spans="1:9" x14ac:dyDescent="0.25">
      <c r="A22">
        <v>0.9</v>
      </c>
      <c r="B22">
        <f t="shared" si="1"/>
        <v>0.99999999999990641</v>
      </c>
      <c r="C22">
        <f t="shared" si="2"/>
        <v>0.80823114016978215</v>
      </c>
      <c r="D22">
        <f t="shared" si="3"/>
        <v>0.80823114016970654</v>
      </c>
    </row>
    <row r="23" spans="1:9" x14ac:dyDescent="0.25">
      <c r="A23">
        <v>1</v>
      </c>
      <c r="B23">
        <f t="shared" si="1"/>
        <v>0.99999999999999667</v>
      </c>
      <c r="C23">
        <f t="shared" si="2"/>
        <v>0.82356413161337438</v>
      </c>
      <c r="D23">
        <f t="shared" si="3"/>
        <v>0.82356413161337161</v>
      </c>
    </row>
    <row r="24" spans="1:9" x14ac:dyDescent="0.25">
      <c r="A24">
        <v>1.1000000000000001</v>
      </c>
      <c r="B24">
        <f t="shared" si="1"/>
        <v>0.99999999999999989</v>
      </c>
      <c r="C24">
        <f t="shared" si="2"/>
        <v>0.83767116475061076</v>
      </c>
      <c r="D24">
        <f t="shared" si="3"/>
        <v>0.83767116475061065</v>
      </c>
    </row>
    <row r="25" spans="1:9" x14ac:dyDescent="0.25">
      <c r="A25">
        <v>1.2</v>
      </c>
      <c r="B25">
        <f t="shared" si="1"/>
        <v>1</v>
      </c>
      <c r="C25">
        <f t="shared" si="2"/>
        <v>0.85065026179551584</v>
      </c>
      <c r="D25">
        <f t="shared" si="3"/>
        <v>0.85065026179551584</v>
      </c>
    </row>
    <row r="26" spans="1:9" x14ac:dyDescent="0.25">
      <c r="A26">
        <v>1.3</v>
      </c>
      <c r="B26">
        <f t="shared" si="1"/>
        <v>1</v>
      </c>
      <c r="C26">
        <f t="shared" si="2"/>
        <v>0.86259160753861264</v>
      </c>
      <c r="D26">
        <f t="shared" si="3"/>
        <v>0.86259160753861264</v>
      </c>
    </row>
    <row r="27" spans="1:9" x14ac:dyDescent="0.25">
      <c r="A27">
        <v>1.4</v>
      </c>
      <c r="B27">
        <f t="shared" si="1"/>
        <v>1</v>
      </c>
      <c r="C27">
        <f t="shared" si="2"/>
        <v>0.8735781759927066</v>
      </c>
      <c r="D27">
        <f t="shared" si="3"/>
        <v>0.8735781759927066</v>
      </c>
    </row>
    <row r="28" spans="1:9" x14ac:dyDescent="0.25">
      <c r="A28">
        <v>1.5</v>
      </c>
      <c r="B28">
        <f t="shared" si="1"/>
        <v>1</v>
      </c>
      <c r="C28">
        <f t="shared" si="2"/>
        <v>0.88368630693483841</v>
      </c>
      <c r="D28">
        <f t="shared" si="3"/>
        <v>0.88368630693483841</v>
      </c>
    </row>
    <row r="29" spans="1:9" x14ac:dyDescent="0.25">
      <c r="A29">
        <v>1.6</v>
      </c>
      <c r="B29">
        <f t="shared" si="1"/>
        <v>1</v>
      </c>
      <c r="C29">
        <f t="shared" si="2"/>
        <v>0.89298623635048868</v>
      </c>
      <c r="D29">
        <f t="shared" si="3"/>
        <v>0.89298623635048868</v>
      </c>
    </row>
    <row r="30" spans="1:9" x14ac:dyDescent="0.25">
      <c r="A30">
        <v>1.7</v>
      </c>
      <c r="B30">
        <f t="shared" si="1"/>
        <v>1</v>
      </c>
      <c r="C30">
        <f t="shared" si="2"/>
        <v>0.9015425844658046</v>
      </c>
      <c r="D30">
        <f t="shared" si="3"/>
        <v>0.9015425844658046</v>
      </c>
    </row>
    <row r="31" spans="1:9" x14ac:dyDescent="0.25">
      <c r="A31">
        <v>1.8</v>
      </c>
      <c r="B31">
        <f t="shared" si="1"/>
        <v>1</v>
      </c>
      <c r="C31">
        <f t="shared" si="2"/>
        <v>0.90941480475892511</v>
      </c>
      <c r="D31">
        <f t="shared" si="3"/>
        <v>0.90941480475892511</v>
      </c>
    </row>
    <row r="32" spans="1:9" x14ac:dyDescent="0.25">
      <c r="A32">
        <v>1.9</v>
      </c>
      <c r="B32">
        <f t="shared" si="1"/>
        <v>1</v>
      </c>
      <c r="C32">
        <f t="shared" si="2"/>
        <v>0.91665759707034233</v>
      </c>
      <c r="D32">
        <f t="shared" si="3"/>
        <v>0.91665759707034233</v>
      </c>
    </row>
    <row r="33" spans="1:4" x14ac:dyDescent="0.25">
      <c r="A33">
        <v>2</v>
      </c>
      <c r="B33">
        <f t="shared" si="1"/>
        <v>1</v>
      </c>
      <c r="C33">
        <f t="shared" si="2"/>
        <v>0.92332128768278188</v>
      </c>
      <c r="D33">
        <f t="shared" si="3"/>
        <v>0.92332128768278188</v>
      </c>
    </row>
    <row r="34" spans="1:4" x14ac:dyDescent="0.25">
      <c r="A34">
        <v>2.1</v>
      </c>
      <c r="B34">
        <f t="shared" si="1"/>
        <v>1</v>
      </c>
      <c r="C34">
        <f t="shared" si="2"/>
        <v>0.92945217901157484</v>
      </c>
      <c r="D34">
        <f t="shared" si="3"/>
        <v>0.92945217901157484</v>
      </c>
    </row>
    <row r="35" spans="1:4" x14ac:dyDescent="0.25">
      <c r="A35">
        <v>2.2000000000000002</v>
      </c>
      <c r="B35">
        <f t="shared" si="1"/>
        <v>1</v>
      </c>
      <c r="C35">
        <f t="shared" si="2"/>
        <v>0.93509287133533003</v>
      </c>
      <c r="D35">
        <f t="shared" si="3"/>
        <v>0.93509287133533003</v>
      </c>
    </row>
    <row r="36" spans="1:4" x14ac:dyDescent="0.25">
      <c r="A36">
        <v>2.2999999999999998</v>
      </c>
      <c r="B36">
        <f t="shared" si="1"/>
        <v>1</v>
      </c>
      <c r="C36">
        <f t="shared" si="2"/>
        <v>0.94028255880244349</v>
      </c>
      <c r="D36">
        <f t="shared" si="3"/>
        <v>0.94028255880244349</v>
      </c>
    </row>
    <row r="37" spans="1:4" x14ac:dyDescent="0.25">
      <c r="A37">
        <v>2.4</v>
      </c>
      <c r="B37">
        <f t="shared" si="1"/>
        <v>1</v>
      </c>
      <c r="C37">
        <f t="shared" si="2"/>
        <v>0.94505730177023317</v>
      </c>
      <c r="D37">
        <f t="shared" si="3"/>
        <v>0.94505730177023317</v>
      </c>
    </row>
    <row r="38" spans="1:4" x14ac:dyDescent="0.25">
      <c r="A38">
        <v>2.5</v>
      </c>
      <c r="B38">
        <f t="shared" si="1"/>
        <v>1</v>
      </c>
      <c r="C38">
        <f t="shared" si="2"/>
        <v>0.94945027736903864</v>
      </c>
      <c r="D38">
        <f t="shared" si="3"/>
        <v>0.94945027736903864</v>
      </c>
    </row>
    <row r="39" spans="1:4" x14ac:dyDescent="0.25">
      <c r="A39">
        <v>2.6</v>
      </c>
      <c r="B39">
        <f t="shared" si="1"/>
        <v>1</v>
      </c>
      <c r="C39">
        <f t="shared" si="2"/>
        <v>0.95349201003232253</v>
      </c>
      <c r="D39">
        <f t="shared" si="3"/>
        <v>0.95349201003232253</v>
      </c>
    </row>
    <row r="40" spans="1:4" x14ac:dyDescent="0.25">
      <c r="A40">
        <v>2.7</v>
      </c>
      <c r="B40">
        <f t="shared" si="1"/>
        <v>1</v>
      </c>
      <c r="C40">
        <f t="shared" si="2"/>
        <v>0.95721058359460165</v>
      </c>
      <c r="D40">
        <f t="shared" si="3"/>
        <v>0.95721058359460165</v>
      </c>
    </row>
    <row r="41" spans="1:4" x14ac:dyDescent="0.25">
      <c r="A41">
        <v>2.8</v>
      </c>
      <c r="B41">
        <f t="shared" si="1"/>
        <v>1</v>
      </c>
      <c r="C41">
        <f t="shared" si="2"/>
        <v>0.96063183643096495</v>
      </c>
      <c r="D41">
        <f t="shared" si="3"/>
        <v>0.96063183643096495</v>
      </c>
    </row>
    <row r="42" spans="1:4" x14ac:dyDescent="0.25">
      <c r="A42">
        <v>2.9</v>
      </c>
      <c r="B42">
        <f t="shared" si="1"/>
        <v>1</v>
      </c>
      <c r="C42">
        <f t="shared" si="2"/>
        <v>0.96377954099409568</v>
      </c>
      <c r="D42">
        <f t="shared" si="3"/>
        <v>0.96377954099409568</v>
      </c>
    </row>
    <row r="43" spans="1:4" x14ac:dyDescent="0.25">
      <c r="A43">
        <v>3</v>
      </c>
      <c r="B43">
        <f t="shared" si="1"/>
        <v>1</v>
      </c>
      <c r="C43">
        <f t="shared" si="2"/>
        <v>0.96667556899630736</v>
      </c>
      <c r="D43">
        <f t="shared" si="3"/>
        <v>0.96667556899630736</v>
      </c>
    </row>
    <row r="44" spans="1:4" x14ac:dyDescent="0.25">
      <c r="A44">
        <v>3.1</v>
      </c>
      <c r="B44">
        <f t="shared" si="1"/>
        <v>1</v>
      </c>
      <c r="C44">
        <f t="shared" si="2"/>
        <v>0.96934004338435231</v>
      </c>
      <c r="D44">
        <f t="shared" si="3"/>
        <v>0.96934004338435231</v>
      </c>
    </row>
    <row r="45" spans="1:4" x14ac:dyDescent="0.25">
      <c r="A45">
        <v>3.2</v>
      </c>
      <c r="B45">
        <f t="shared" si="1"/>
        <v>1</v>
      </c>
      <c r="C45">
        <f t="shared" si="2"/>
        <v>0.97179147816299605</v>
      </c>
      <c r="D45">
        <f t="shared" si="3"/>
        <v>0.97179147816299605</v>
      </c>
    </row>
    <row r="46" spans="1:4" x14ac:dyDescent="0.25">
      <c r="A46">
        <v>3.3</v>
      </c>
      <c r="B46">
        <f t="shared" si="1"/>
        <v>1</v>
      </c>
      <c r="C46">
        <f t="shared" si="2"/>
        <v>0.97404690703891517</v>
      </c>
      <c r="D46">
        <f t="shared" si="3"/>
        <v>0.97404690703891517</v>
      </c>
    </row>
    <row r="47" spans="1:4" x14ac:dyDescent="0.25">
      <c r="A47">
        <v>3.4</v>
      </c>
      <c r="B47">
        <f t="shared" si="1"/>
        <v>1</v>
      </c>
      <c r="C47">
        <f t="shared" si="2"/>
        <v>0.97612200177879827</v>
      </c>
      <c r="D47">
        <f t="shared" si="3"/>
        <v>0.97612200177879827</v>
      </c>
    </row>
    <row r="48" spans="1:4" x14ac:dyDescent="0.25">
      <c r="A48">
        <v>3.5</v>
      </c>
      <c r="B48">
        <f t="shared" si="1"/>
        <v>1</v>
      </c>
      <c r="C48">
        <f t="shared" si="2"/>
        <v>0.97803118110405451</v>
      </c>
      <c r="D48">
        <f t="shared" si="3"/>
        <v>0.97803118110405451</v>
      </c>
    </row>
    <row r="49" spans="1:4" x14ac:dyDescent="0.25">
      <c r="A49">
        <v>3.6</v>
      </c>
      <c r="B49">
        <f t="shared" si="1"/>
        <v>1</v>
      </c>
      <c r="C49">
        <f t="shared" si="2"/>
        <v>0.97978771087878214</v>
      </c>
      <c r="D49">
        <f t="shared" si="3"/>
        <v>0.97978771087878214</v>
      </c>
    </row>
    <row r="50" spans="1:4" x14ac:dyDescent="0.25">
      <c r="A50">
        <v>3.7</v>
      </c>
      <c r="B50">
        <f t="shared" si="1"/>
        <v>1</v>
      </c>
      <c r="C50">
        <f t="shared" si="2"/>
        <v>0.98140379628715047</v>
      </c>
      <c r="D50">
        <f t="shared" si="3"/>
        <v>0.98140379628715047</v>
      </c>
    </row>
    <row r="51" spans="1:4" x14ac:dyDescent="0.25">
      <c r="A51">
        <v>3.8</v>
      </c>
      <c r="B51">
        <f t="shared" si="1"/>
        <v>1</v>
      </c>
      <c r="C51">
        <f t="shared" si="2"/>
        <v>0.9828906666406837</v>
      </c>
      <c r="D51">
        <f t="shared" si="3"/>
        <v>0.9828906666406837</v>
      </c>
    </row>
    <row r="52" spans="1:4" x14ac:dyDescent="0.25">
      <c r="A52">
        <v>3.9</v>
      </c>
      <c r="B52">
        <f t="shared" si="1"/>
        <v>1</v>
      </c>
      <c r="C52">
        <f t="shared" si="2"/>
        <v>0.98425865340472996</v>
      </c>
      <c r="D52">
        <f t="shared" si="3"/>
        <v>0.98425865340472996</v>
      </c>
    </row>
    <row r="53" spans="1:4" x14ac:dyDescent="0.25">
      <c r="A53">
        <v>4</v>
      </c>
      <c r="B53">
        <f t="shared" si="1"/>
        <v>1</v>
      </c>
      <c r="C53">
        <f t="shared" si="2"/>
        <v>0.98551726198627743</v>
      </c>
      <c r="D53">
        <f t="shared" si="3"/>
        <v>0.98551726198627743</v>
      </c>
    </row>
    <row r="54" spans="1:4" x14ac:dyDescent="0.25">
      <c r="A54">
        <v>4.0999999999999996</v>
      </c>
      <c r="B54">
        <f t="shared" si="1"/>
        <v>1</v>
      </c>
      <c r="C54">
        <f t="shared" si="2"/>
        <v>0.98667523778193478</v>
      </c>
      <c r="D54">
        <f t="shared" si="3"/>
        <v>0.98667523778193478</v>
      </c>
    </row>
    <row r="55" spans="1:4" x14ac:dyDescent="0.25">
      <c r="A55">
        <v>4.2</v>
      </c>
      <c r="B55">
        <f t="shared" si="1"/>
        <v>1</v>
      </c>
      <c r="C55">
        <f t="shared" si="2"/>
        <v>0.98774062694500531</v>
      </c>
      <c r="D55">
        <f t="shared" si="3"/>
        <v>0.98774062694500531</v>
      </c>
    </row>
    <row r="56" spans="1:4" x14ac:dyDescent="0.25">
      <c r="A56">
        <v>4.3</v>
      </c>
      <c r="B56">
        <f t="shared" si="1"/>
        <v>1</v>
      </c>
      <c r="C56">
        <f t="shared" si="2"/>
        <v>0.98872083229389485</v>
      </c>
      <c r="D56">
        <f t="shared" si="3"/>
        <v>0.98872083229389485</v>
      </c>
    </row>
    <row r="57" spans="1:4" x14ac:dyDescent="0.25">
      <c r="A57">
        <v>4.4000000000000004</v>
      </c>
      <c r="B57">
        <f t="shared" si="1"/>
        <v>1</v>
      </c>
      <c r="C57">
        <f t="shared" si="2"/>
        <v>0.98962266475033056</v>
      </c>
      <c r="D57">
        <f t="shared" si="3"/>
        <v>0.98962266475033056</v>
      </c>
    </row>
    <row r="58" spans="1:4" x14ac:dyDescent="0.25">
      <c r="A58">
        <v>4.5</v>
      </c>
      <c r="B58">
        <f t="shared" si="1"/>
        <v>1</v>
      </c>
      <c r="C58">
        <f t="shared" si="2"/>
        <v>0.99045239066480562</v>
      </c>
      <c r="D58">
        <f t="shared" si="3"/>
        <v>0.99045239066480562</v>
      </c>
    </row>
    <row r="59" spans="1:4" x14ac:dyDescent="0.25">
      <c r="A59">
        <v>4.5999999999999996</v>
      </c>
      <c r="B59">
        <f t="shared" si="1"/>
        <v>1</v>
      </c>
      <c r="C59">
        <f t="shared" si="2"/>
        <v>0.99121577535809158</v>
      </c>
      <c r="D59">
        <f t="shared" si="3"/>
        <v>0.99121577535809158</v>
      </c>
    </row>
    <row r="60" spans="1:4" x14ac:dyDescent="0.25">
      <c r="A60">
        <v>4.7</v>
      </c>
      <c r="B60">
        <f t="shared" si="1"/>
        <v>1</v>
      </c>
      <c r="C60">
        <f t="shared" si="2"/>
        <v>0.99191812318136297</v>
      </c>
      <c r="D60">
        <f t="shared" si="3"/>
        <v>0.99191812318136297</v>
      </c>
    </row>
    <row r="61" spans="1:4" x14ac:dyDescent="0.25">
      <c r="A61">
        <v>4.8</v>
      </c>
      <c r="B61">
        <f t="shared" si="1"/>
        <v>1</v>
      </c>
      <c r="C61">
        <f t="shared" si="2"/>
        <v>0.99256431437329073</v>
      </c>
      <c r="D61">
        <f t="shared" si="3"/>
        <v>0.99256431437329073</v>
      </c>
    </row>
    <row r="62" spans="1:4" x14ac:dyDescent="0.25">
      <c r="A62">
        <v>4.9000000000000004</v>
      </c>
      <c r="B62">
        <f t="shared" si="1"/>
        <v>1</v>
      </c>
      <c r="C62">
        <f t="shared" si="2"/>
        <v>0.99315883897020663</v>
      </c>
      <c r="D62">
        <f t="shared" si="3"/>
        <v>0.99315883897020663</v>
      </c>
    </row>
    <row r="63" spans="1:4" x14ac:dyDescent="0.25">
      <c r="A63">
        <v>5</v>
      </c>
      <c r="B63">
        <f t="shared" si="1"/>
        <v>1</v>
      </c>
      <c r="C63">
        <f t="shared" si="2"/>
        <v>0.99370582800495877</v>
      </c>
      <c r="D63">
        <f t="shared" si="3"/>
        <v>0.99370582800495877</v>
      </c>
    </row>
    <row r="64" spans="1:4" x14ac:dyDescent="0.25">
      <c r="A64">
        <v>5.0999999999999996</v>
      </c>
      <c r="B64">
        <f t="shared" si="1"/>
        <v>1</v>
      </c>
      <c r="C64">
        <f t="shared" si="2"/>
        <v>0.99420908221124604</v>
      </c>
      <c r="D64">
        <f t="shared" si="3"/>
        <v>0.99420908221124604</v>
      </c>
    </row>
    <row r="65" spans="1:4" x14ac:dyDescent="0.25">
      <c r="A65">
        <v>5.2</v>
      </c>
      <c r="B65">
        <f t="shared" si="1"/>
        <v>1</v>
      </c>
      <c r="C65">
        <f t="shared" si="2"/>
        <v>0.99467209843287929</v>
      </c>
      <c r="D65">
        <f t="shared" si="3"/>
        <v>0.99467209843287929</v>
      </c>
    </row>
    <row r="66" spans="1:4" x14ac:dyDescent="0.25">
      <c r="A66">
        <v>5.3</v>
      </c>
      <c r="B66">
        <f t="shared" si="1"/>
        <v>1</v>
      </c>
      <c r="C66">
        <f t="shared" si="2"/>
        <v>0.99509809392147586</v>
      </c>
      <c r="D66">
        <f t="shared" si="3"/>
        <v>0.99509809392147586</v>
      </c>
    </row>
    <row r="67" spans="1:4" x14ac:dyDescent="0.25">
      <c r="A67">
        <v>5.4</v>
      </c>
      <c r="B67">
        <f t="shared" si="1"/>
        <v>1</v>
      </c>
      <c r="C67">
        <f t="shared" si="2"/>
        <v>0.99549002869141634</v>
      </c>
      <c r="D67">
        <f t="shared" si="3"/>
        <v>0.99549002869141634</v>
      </c>
    </row>
    <row r="68" spans="1:4" x14ac:dyDescent="0.25">
      <c r="A68">
        <v>5.5</v>
      </c>
      <c r="B68">
        <f t="shared" si="1"/>
        <v>1</v>
      </c>
      <c r="C68">
        <f t="shared" si="2"/>
        <v>0.99585062608739905</v>
      </c>
      <c r="D68">
        <f t="shared" si="3"/>
        <v>0.99585062608739905</v>
      </c>
    </row>
    <row r="69" spans="1:4" x14ac:dyDescent="0.25">
      <c r="A69">
        <v>5.6</v>
      </c>
      <c r="B69">
        <f t="shared" si="1"/>
        <v>1</v>
      </c>
      <c r="C69">
        <f t="shared" si="2"/>
        <v>0.99618239170750289</v>
      </c>
      <c r="D69">
        <f t="shared" si="3"/>
        <v>0.99618239170750289</v>
      </c>
    </row>
    <row r="70" spans="1:4" x14ac:dyDescent="0.25">
      <c r="A70">
        <v>5.7</v>
      </c>
      <c r="B70">
        <f t="shared" si="1"/>
        <v>1</v>
      </c>
      <c r="C70">
        <f t="shared" si="2"/>
        <v>0.99648763081324543</v>
      </c>
      <c r="D70">
        <f t="shared" si="3"/>
        <v>0.99648763081324543</v>
      </c>
    </row>
    <row r="71" spans="1:4" x14ac:dyDescent="0.25">
      <c r="A71">
        <v>5.8</v>
      </c>
      <c r="B71">
        <f t="shared" si="1"/>
        <v>1</v>
      </c>
      <c r="C71">
        <f t="shared" si="2"/>
        <v>0.99676846434761035</v>
      </c>
      <c r="D71">
        <f t="shared" si="3"/>
        <v>0.99676846434761035</v>
      </c>
    </row>
    <row r="72" spans="1:4" x14ac:dyDescent="0.25">
      <c r="A72">
        <v>5.9</v>
      </c>
      <c r="B72">
        <f t="shared" si="1"/>
        <v>1</v>
      </c>
      <c r="C72">
        <f t="shared" si="2"/>
        <v>0.9970268436723434</v>
      </c>
      <c r="D72">
        <f t="shared" si="3"/>
        <v>0.9970268436723434</v>
      </c>
    </row>
    <row r="73" spans="1:4" x14ac:dyDescent="0.25">
      <c r="A73">
        <v>6</v>
      </c>
      <c r="B73">
        <f t="shared" si="1"/>
        <v>1</v>
      </c>
      <c r="C73">
        <f t="shared" si="2"/>
        <v>0.99726456412691966</v>
      </c>
      <c r="D73">
        <f t="shared" si="3"/>
        <v>0.99726456412691966</v>
      </c>
    </row>
    <row r="74" spans="1:4" x14ac:dyDescent="0.25">
      <c r="A74">
        <v>6.1</v>
      </c>
      <c r="B74">
        <f t="shared" si="1"/>
        <v>1</v>
      </c>
      <c r="C74">
        <f t="shared" si="2"/>
        <v>0.99748327750339572</v>
      </c>
      <c r="D74">
        <f t="shared" si="3"/>
        <v>0.99748327750339572</v>
      </c>
    </row>
    <row r="75" spans="1:4" x14ac:dyDescent="0.25">
      <c r="A75">
        <v>6.2</v>
      </c>
      <c r="B75">
        <f t="shared" si="1"/>
        <v>1</v>
      </c>
      <c r="C75">
        <f t="shared" si="2"/>
        <v>0.99768450352382732</v>
      </c>
      <c r="D75">
        <f t="shared" si="3"/>
        <v>0.99768450352382732</v>
      </c>
    </row>
    <row r="76" spans="1:4" x14ac:dyDescent="0.25">
      <c r="A76">
        <v>6.3</v>
      </c>
      <c r="B76">
        <f t="shared" si="1"/>
        <v>1</v>
      </c>
      <c r="C76">
        <f t="shared" si="2"/>
        <v>0.99786964040000348</v>
      </c>
      <c r="D76">
        <f t="shared" si="3"/>
        <v>0.99786964040000348</v>
      </c>
    </row>
    <row r="77" spans="1:4" x14ac:dyDescent="0.25">
      <c r="A77">
        <v>6.4</v>
      </c>
      <c r="B77">
        <f t="shared" si="1"/>
        <v>1</v>
      </c>
      <c r="C77">
        <f t="shared" si="2"/>
        <v>0.99803997454887117</v>
      </c>
      <c r="D77">
        <f t="shared" si="3"/>
        <v>0.99803997454887117</v>
      </c>
    </row>
    <row r="78" spans="1:4" x14ac:dyDescent="0.25">
      <c r="A78">
        <v>6.5</v>
      </c>
      <c r="B78">
        <f t="shared" ref="B78:B141" si="4">IF(A78&lt;B$9,(1-(1-B$8)*EXP(-A78/B$4)),B$7*EXP(-(A78-B$9)/B$4))</f>
        <v>1</v>
      </c>
      <c r="C78">
        <f t="shared" ref="C78:C141" si="5">IF(A78&lt;B$9,(1-(1-C$8)*EXP(-A78/B$5)),C$7*EXP(-(A78-B$9)/B$5))</f>
        <v>0.99819668953115759</v>
      </c>
      <c r="D78">
        <f t="shared" ref="D78:D141" si="6">B78*C78</f>
        <v>0.99819668953115759</v>
      </c>
    </row>
    <row r="79" spans="1:4" x14ac:dyDescent="0.25">
      <c r="A79">
        <v>6.6</v>
      </c>
      <c r="B79">
        <f t="shared" si="4"/>
        <v>1</v>
      </c>
      <c r="C79">
        <f t="shared" si="5"/>
        <v>0.99834087427529894</v>
      </c>
      <c r="D79">
        <f t="shared" si="6"/>
        <v>0.99834087427529894</v>
      </c>
    </row>
    <row r="80" spans="1:4" x14ac:dyDescent="0.25">
      <c r="A80">
        <v>6.7</v>
      </c>
      <c r="B80">
        <f t="shared" si="4"/>
        <v>1</v>
      </c>
      <c r="C80">
        <f t="shared" si="5"/>
        <v>0.99847353064382105</v>
      </c>
      <c r="D80">
        <f t="shared" si="6"/>
        <v>0.99847353064382105</v>
      </c>
    </row>
    <row r="81" spans="1:4" x14ac:dyDescent="0.25">
      <c r="A81">
        <v>6.8</v>
      </c>
      <c r="B81">
        <f t="shared" si="4"/>
        <v>1</v>
      </c>
      <c r="C81">
        <f t="shared" si="5"/>
        <v>0.99859558039474472</v>
      </c>
      <c r="D81">
        <f t="shared" si="6"/>
        <v>0.99859558039474472</v>
      </c>
    </row>
    <row r="82" spans="1:4" x14ac:dyDescent="0.25">
      <c r="A82">
        <v>6.9</v>
      </c>
      <c r="B82">
        <f t="shared" si="4"/>
        <v>1</v>
      </c>
      <c r="C82">
        <f t="shared" si="5"/>
        <v>0.99870787158638896</v>
      </c>
      <c r="D82">
        <f t="shared" si="6"/>
        <v>0.99870787158638896</v>
      </c>
    </row>
    <row r="83" spans="1:4" x14ac:dyDescent="0.25">
      <c r="A83">
        <v>7</v>
      </c>
      <c r="B83">
        <f t="shared" si="4"/>
        <v>1</v>
      </c>
      <c r="C83">
        <f t="shared" si="5"/>
        <v>0.99881118447007333</v>
      </c>
      <c r="D83">
        <f t="shared" si="6"/>
        <v>0.99881118447007333</v>
      </c>
    </row>
    <row r="84" spans="1:4" x14ac:dyDescent="0.25">
      <c r="A84">
        <v>7.1</v>
      </c>
      <c r="B84">
        <f t="shared" si="4"/>
        <v>1</v>
      </c>
      <c r="C84">
        <f t="shared" si="5"/>
        <v>0.99890623691166636</v>
      </c>
      <c r="D84">
        <f t="shared" si="6"/>
        <v>0.99890623691166636</v>
      </c>
    </row>
    <row r="85" spans="1:4" x14ac:dyDescent="0.25">
      <c r="A85">
        <v>7.2</v>
      </c>
      <c r="B85">
        <f t="shared" si="4"/>
        <v>1</v>
      </c>
      <c r="C85">
        <f t="shared" si="5"/>
        <v>0.99899368937965094</v>
      </c>
      <c r="D85">
        <f t="shared" si="6"/>
        <v>0.99899368937965094</v>
      </c>
    </row>
    <row r="86" spans="1:4" x14ac:dyDescent="0.25">
      <c r="A86">
        <v>7.3</v>
      </c>
      <c r="B86">
        <f t="shared" si="4"/>
        <v>1</v>
      </c>
      <c r="C86">
        <f t="shared" si="5"/>
        <v>0.99907414953436569</v>
      </c>
      <c r="D86">
        <f t="shared" si="6"/>
        <v>0.99907414953436569</v>
      </c>
    </row>
    <row r="87" spans="1:4" x14ac:dyDescent="0.25">
      <c r="A87">
        <v>7.4</v>
      </c>
      <c r="B87">
        <f t="shared" si="4"/>
        <v>1</v>
      </c>
      <c r="C87">
        <f t="shared" si="5"/>
        <v>0.99914817645031118</v>
      </c>
      <c r="D87">
        <f t="shared" si="6"/>
        <v>0.99914817645031118</v>
      </c>
    </row>
    <row r="88" spans="1:4" x14ac:dyDescent="0.25">
      <c r="A88">
        <v>7.5</v>
      </c>
      <c r="B88">
        <f t="shared" si="4"/>
        <v>1</v>
      </c>
      <c r="C88">
        <f t="shared" si="5"/>
        <v>0.99921628450085909</v>
      </c>
      <c r="D88">
        <f t="shared" si="6"/>
        <v>0.99921628450085909</v>
      </c>
    </row>
    <row r="89" spans="1:4" x14ac:dyDescent="0.25">
      <c r="A89">
        <v>7.6</v>
      </c>
      <c r="B89">
        <f t="shared" si="4"/>
        <v>1</v>
      </c>
      <c r="C89">
        <f t="shared" si="5"/>
        <v>0.99927894693235697</v>
      </c>
      <c r="D89">
        <f t="shared" si="6"/>
        <v>0.99927894693235697</v>
      </c>
    </row>
    <row r="90" spans="1:4" x14ac:dyDescent="0.25">
      <c r="A90">
        <v>7.7</v>
      </c>
      <c r="B90">
        <f t="shared" si="4"/>
        <v>1</v>
      </c>
      <c r="C90">
        <f t="shared" si="5"/>
        <v>0.99933659915246364</v>
      </c>
      <c r="D90">
        <f t="shared" si="6"/>
        <v>0.99933659915246364</v>
      </c>
    </row>
    <row r="91" spans="1:4" x14ac:dyDescent="0.25">
      <c r="A91">
        <v>7.8</v>
      </c>
      <c r="B91">
        <f t="shared" si="4"/>
        <v>1</v>
      </c>
      <c r="C91">
        <f t="shared" si="5"/>
        <v>0.99938964175556377</v>
      </c>
      <c r="D91">
        <f t="shared" si="6"/>
        <v>0.99938964175556377</v>
      </c>
    </row>
    <row r="92" spans="1:4" x14ac:dyDescent="0.25">
      <c r="A92">
        <v>7.9</v>
      </c>
      <c r="B92">
        <f t="shared" si="4"/>
        <v>1</v>
      </c>
      <c r="C92">
        <f t="shared" si="5"/>
        <v>0.99943844330628351</v>
      </c>
      <c r="D92">
        <f t="shared" si="6"/>
        <v>0.99943844330628351</v>
      </c>
    </row>
    <row r="93" spans="1:4" x14ac:dyDescent="0.25">
      <c r="A93">
        <v>8</v>
      </c>
      <c r="B93">
        <f t="shared" si="4"/>
        <v>1</v>
      </c>
      <c r="C93">
        <f t="shared" si="5"/>
        <v>0.99948334290044849</v>
      </c>
      <c r="D93">
        <f t="shared" si="6"/>
        <v>0.99948334290044849</v>
      </c>
    </row>
    <row r="94" spans="1:4" x14ac:dyDescent="0.25">
      <c r="A94">
        <v>8.1</v>
      </c>
      <c r="B94">
        <f t="shared" si="4"/>
        <v>1</v>
      </c>
      <c r="C94">
        <f t="shared" si="5"/>
        <v>0.99952465252127898</v>
      </c>
      <c r="D94">
        <f t="shared" si="6"/>
        <v>0.99952465252127898</v>
      </c>
    </row>
    <row r="95" spans="1:4" x14ac:dyDescent="0.25">
      <c r="A95">
        <v>8.1999999999999993</v>
      </c>
      <c r="B95">
        <f t="shared" si="4"/>
        <v>1</v>
      </c>
      <c r="C95">
        <f t="shared" si="5"/>
        <v>0.99956265920719467</v>
      </c>
      <c r="D95">
        <f t="shared" si="6"/>
        <v>0.99956265920719467</v>
      </c>
    </row>
    <row r="96" spans="1:4" x14ac:dyDescent="0.25">
      <c r="A96">
        <v>8.3000000000000007</v>
      </c>
      <c r="B96">
        <f t="shared" si="4"/>
        <v>1</v>
      </c>
      <c r="C96">
        <f t="shared" si="5"/>
        <v>0.99959762704628985</v>
      </c>
      <c r="D96">
        <f t="shared" si="6"/>
        <v>0.99959762704628985</v>
      </c>
    </row>
    <row r="97" spans="1:4" x14ac:dyDescent="0.25">
      <c r="A97">
        <v>8.4</v>
      </c>
      <c r="B97">
        <f t="shared" si="4"/>
        <v>1</v>
      </c>
      <c r="C97">
        <f t="shared" si="5"/>
        <v>0.99962979901134108</v>
      </c>
      <c r="D97">
        <f t="shared" si="6"/>
        <v>0.99962979901134108</v>
      </c>
    </row>
    <row r="98" spans="1:4" x14ac:dyDescent="0.25">
      <c r="A98">
        <v>8.5</v>
      </c>
      <c r="B98">
        <f t="shared" si="4"/>
        <v>1</v>
      </c>
      <c r="C98">
        <f t="shared" si="5"/>
        <v>0.99965939864809417</v>
      </c>
      <c r="D98">
        <f t="shared" si="6"/>
        <v>0.99965939864809417</v>
      </c>
    </row>
    <row r="99" spans="1:4" x14ac:dyDescent="0.25">
      <c r="A99">
        <v>8.6</v>
      </c>
      <c r="B99">
        <f t="shared" si="4"/>
        <v>1</v>
      </c>
      <c r="C99">
        <f t="shared" si="5"/>
        <v>0.99968663162856375</v>
      </c>
      <c r="D99">
        <f t="shared" si="6"/>
        <v>0.99968663162856375</v>
      </c>
    </row>
    <row r="100" spans="1:4" x14ac:dyDescent="0.25">
      <c r="A100">
        <v>8.6999999999999993</v>
      </c>
      <c r="B100">
        <f t="shared" si="4"/>
        <v>1</v>
      </c>
      <c r="C100">
        <f t="shared" si="5"/>
        <v>0.99971168718013859</v>
      </c>
      <c r="D100">
        <f t="shared" si="6"/>
        <v>0.99971168718013859</v>
      </c>
    </row>
    <row r="101" spans="1:4" x14ac:dyDescent="0.25">
      <c r="A101">
        <v>8.8000000000000007</v>
      </c>
      <c r="B101">
        <f t="shared" si="4"/>
        <v>1</v>
      </c>
      <c r="C101">
        <f t="shared" si="5"/>
        <v>0.99973473940042057</v>
      </c>
      <c r="D101">
        <f t="shared" si="6"/>
        <v>0.99973473940042057</v>
      </c>
    </row>
    <row r="102" spans="1:4" x14ac:dyDescent="0.25">
      <c r="A102">
        <v>8.9</v>
      </c>
      <c r="B102">
        <f t="shared" si="4"/>
        <v>1</v>
      </c>
      <c r="C102">
        <f t="shared" si="5"/>
        <v>0.99975594846693572</v>
      </c>
      <c r="D102">
        <f t="shared" si="6"/>
        <v>0.99975594846693572</v>
      </c>
    </row>
    <row r="103" spans="1:4" x14ac:dyDescent="0.25">
      <c r="A103">
        <v>9</v>
      </c>
      <c r="B103">
        <f t="shared" si="4"/>
        <v>1</v>
      </c>
      <c r="C103">
        <f t="shared" si="5"/>
        <v>0.99977546175012244</v>
      </c>
      <c r="D103">
        <f t="shared" si="6"/>
        <v>0.99977546175012244</v>
      </c>
    </row>
    <row r="104" spans="1:4" x14ac:dyDescent="0.25">
      <c r="A104">
        <v>9.1</v>
      </c>
      <c r="B104">
        <f t="shared" si="4"/>
        <v>1</v>
      </c>
      <c r="C104">
        <f t="shared" si="5"/>
        <v>0.99979341483732953</v>
      </c>
      <c r="D104">
        <f t="shared" si="6"/>
        <v>0.99979341483732953</v>
      </c>
    </row>
    <row r="105" spans="1:4" x14ac:dyDescent="0.25">
      <c r="A105">
        <v>9.1999999999999993</v>
      </c>
      <c r="B105">
        <f t="shared" si="4"/>
        <v>1</v>
      </c>
      <c r="C105">
        <f t="shared" si="5"/>
        <v>0.99980993247493977</v>
      </c>
      <c r="D105">
        <f t="shared" si="6"/>
        <v>0.99980993247493977</v>
      </c>
    </row>
    <row r="106" spans="1:4" x14ac:dyDescent="0.25">
      <c r="A106">
        <v>9.3000000000000007</v>
      </c>
      <c r="B106">
        <f t="shared" si="4"/>
        <v>1</v>
      </c>
      <c r="C106">
        <f t="shared" si="5"/>
        <v>0.99982512943516588</v>
      </c>
      <c r="D106">
        <f t="shared" si="6"/>
        <v>0.99982512943516588</v>
      </c>
    </row>
    <row r="107" spans="1:4" x14ac:dyDescent="0.25">
      <c r="A107">
        <v>9.4</v>
      </c>
      <c r="B107">
        <f t="shared" si="4"/>
        <v>1</v>
      </c>
      <c r="C107">
        <f t="shared" si="5"/>
        <v>0.99983911131354131</v>
      </c>
      <c r="D107">
        <f t="shared" si="6"/>
        <v>0.99983911131354131</v>
      </c>
    </row>
    <row r="108" spans="1:4" x14ac:dyDescent="0.25">
      <c r="A108">
        <v>9.5</v>
      </c>
      <c r="B108">
        <f t="shared" si="4"/>
        <v>1</v>
      </c>
      <c r="C108">
        <f t="shared" si="5"/>
        <v>0.99985197526264658</v>
      </c>
      <c r="D108">
        <f t="shared" si="6"/>
        <v>0.99985197526264658</v>
      </c>
    </row>
    <row r="109" spans="1:4" x14ac:dyDescent="0.25">
      <c r="A109">
        <v>9.6</v>
      </c>
      <c r="B109">
        <f t="shared" si="4"/>
        <v>1</v>
      </c>
      <c r="C109">
        <f t="shared" si="5"/>
        <v>0.999863810667171</v>
      </c>
      <c r="D109">
        <f t="shared" si="6"/>
        <v>0.999863810667171</v>
      </c>
    </row>
    <row r="110" spans="1:4" x14ac:dyDescent="0.25">
      <c r="A110">
        <v>9.6999999999999993</v>
      </c>
      <c r="B110">
        <f t="shared" si="4"/>
        <v>1</v>
      </c>
      <c r="C110">
        <f t="shared" si="5"/>
        <v>0.99987469976499865</v>
      </c>
      <c r="D110">
        <f t="shared" si="6"/>
        <v>0.99987469976499865</v>
      </c>
    </row>
    <row r="111" spans="1:4" x14ac:dyDescent="0.25">
      <c r="A111">
        <v>9.8000000000000007</v>
      </c>
      <c r="B111">
        <f t="shared" si="4"/>
        <v>1</v>
      </c>
      <c r="C111">
        <f t="shared" si="5"/>
        <v>0.99988471821863523</v>
      </c>
      <c r="D111">
        <f t="shared" si="6"/>
        <v>0.99988471821863523</v>
      </c>
    </row>
    <row r="112" spans="1:4" x14ac:dyDescent="0.25">
      <c r="A112">
        <v>9.9</v>
      </c>
      <c r="B112">
        <f t="shared" si="4"/>
        <v>1</v>
      </c>
      <c r="C112">
        <f t="shared" si="5"/>
        <v>0.99989393564094686</v>
      </c>
      <c r="D112">
        <f t="shared" si="6"/>
        <v>0.99989393564094686</v>
      </c>
    </row>
    <row r="113" spans="1:4" x14ac:dyDescent="0.25">
      <c r="A113">
        <v>10</v>
      </c>
      <c r="B113">
        <f t="shared" si="4"/>
        <v>1</v>
      </c>
      <c r="C113">
        <f t="shared" si="5"/>
        <v>0.99990241607886188</v>
      </c>
      <c r="D113">
        <f t="shared" si="6"/>
        <v>0.99990241607886188</v>
      </c>
    </row>
    <row r="114" spans="1:4" x14ac:dyDescent="0.25">
      <c r="A114">
        <v>10.1</v>
      </c>
      <c r="B114">
        <f t="shared" si="4"/>
        <v>1</v>
      </c>
      <c r="C114">
        <f t="shared" si="5"/>
        <v>0.99991021845839922</v>
      </c>
      <c r="D114">
        <f t="shared" si="6"/>
        <v>0.99991021845839922</v>
      </c>
    </row>
    <row r="115" spans="1:4" x14ac:dyDescent="0.25">
      <c r="A115">
        <v>10.199999999999999</v>
      </c>
      <c r="B115">
        <f t="shared" si="4"/>
        <v>1</v>
      </c>
      <c r="C115">
        <f t="shared" si="5"/>
        <v>0.99991739699411342</v>
      </c>
      <c r="D115">
        <f t="shared" si="6"/>
        <v>0.99991739699411342</v>
      </c>
    </row>
    <row r="116" spans="1:4" x14ac:dyDescent="0.25">
      <c r="A116">
        <v>10.3</v>
      </c>
      <c r="B116">
        <f t="shared" si="4"/>
        <v>1</v>
      </c>
      <c r="C116">
        <f t="shared" si="5"/>
        <v>0.99992400156580252</v>
      </c>
      <c r="D116">
        <f t="shared" si="6"/>
        <v>0.99992400156580252</v>
      </c>
    </row>
    <row r="117" spans="1:4" x14ac:dyDescent="0.25">
      <c r="A117">
        <v>10.4</v>
      </c>
      <c r="B117">
        <f t="shared" si="4"/>
        <v>1</v>
      </c>
      <c r="C117">
        <f t="shared" si="5"/>
        <v>0.99993007806509604</v>
      </c>
      <c r="D117">
        <f t="shared" si="6"/>
        <v>0.99993007806509604</v>
      </c>
    </row>
    <row r="118" spans="1:4" x14ac:dyDescent="0.25">
      <c r="A118">
        <v>10.5</v>
      </c>
      <c r="B118">
        <f t="shared" si="4"/>
        <v>1</v>
      </c>
      <c r="C118">
        <f t="shared" si="5"/>
        <v>0.99993566871433148</v>
      </c>
      <c r="D118">
        <f t="shared" si="6"/>
        <v>0.99993566871433148</v>
      </c>
    </row>
    <row r="119" spans="1:4" x14ac:dyDescent="0.25">
      <c r="A119">
        <v>10.6</v>
      </c>
      <c r="B119">
        <f t="shared" si="4"/>
        <v>1</v>
      </c>
      <c r="C119">
        <f t="shared" si="5"/>
        <v>0.99994081235993482</v>
      </c>
      <c r="D119">
        <f t="shared" si="6"/>
        <v>0.99994081235993482</v>
      </c>
    </row>
    <row r="120" spans="1:4" x14ac:dyDescent="0.25">
      <c r="A120">
        <v>10.7</v>
      </c>
      <c r="B120">
        <f t="shared" si="4"/>
        <v>1</v>
      </c>
      <c r="C120">
        <f t="shared" si="5"/>
        <v>0.99994554474234287</v>
      </c>
      <c r="D120">
        <f t="shared" si="6"/>
        <v>0.99994554474234287</v>
      </c>
    </row>
    <row r="121" spans="1:4" x14ac:dyDescent="0.25">
      <c r="A121">
        <v>10.8</v>
      </c>
      <c r="B121">
        <f t="shared" si="4"/>
        <v>1</v>
      </c>
      <c r="C121">
        <f t="shared" si="5"/>
        <v>0.99994989874434537</v>
      </c>
      <c r="D121">
        <f t="shared" si="6"/>
        <v>0.99994989874434537</v>
      </c>
    </row>
    <row r="122" spans="1:4" x14ac:dyDescent="0.25">
      <c r="A122">
        <v>10.9</v>
      </c>
      <c r="B122">
        <f t="shared" si="4"/>
        <v>1</v>
      </c>
      <c r="C122">
        <f t="shared" si="5"/>
        <v>0.99995390461956901</v>
      </c>
      <c r="D122">
        <f t="shared" si="6"/>
        <v>0.99995390461956901</v>
      </c>
    </row>
    <row r="123" spans="1:4" x14ac:dyDescent="0.25">
      <c r="A123">
        <v>11</v>
      </c>
      <c r="B123">
        <f t="shared" si="4"/>
        <v>1</v>
      </c>
      <c r="C123">
        <f t="shared" si="5"/>
        <v>0.99995759020269426</v>
      </c>
      <c r="D123">
        <f t="shared" si="6"/>
        <v>0.99995759020269426</v>
      </c>
    </row>
    <row r="124" spans="1:4" x14ac:dyDescent="0.25">
      <c r="A124">
        <v>11.1</v>
      </c>
      <c r="B124">
        <f t="shared" si="4"/>
        <v>1</v>
      </c>
      <c r="C124">
        <f t="shared" si="5"/>
        <v>0.99996098110286336</v>
      </c>
      <c r="D124">
        <f t="shared" si="6"/>
        <v>0.99996098110286336</v>
      </c>
    </row>
    <row r="125" spans="1:4" x14ac:dyDescent="0.25">
      <c r="A125">
        <v>11.2</v>
      </c>
      <c r="B125">
        <f t="shared" si="4"/>
        <v>1</v>
      </c>
      <c r="C125">
        <f t="shared" si="5"/>
        <v>0.99996410088162435</v>
      </c>
      <c r="D125">
        <f t="shared" si="6"/>
        <v>0.99996410088162435</v>
      </c>
    </row>
    <row r="126" spans="1:4" x14ac:dyDescent="0.25">
      <c r="A126">
        <v>11.3</v>
      </c>
      <c r="B126">
        <f t="shared" si="4"/>
        <v>1</v>
      </c>
      <c r="C126">
        <f t="shared" si="5"/>
        <v>0.99996697121664846</v>
      </c>
      <c r="D126">
        <f t="shared" si="6"/>
        <v>0.99996697121664846</v>
      </c>
    </row>
    <row r="127" spans="1:4" x14ac:dyDescent="0.25">
      <c r="A127">
        <v>11.4</v>
      </c>
      <c r="B127">
        <f t="shared" si="4"/>
        <v>1</v>
      </c>
      <c r="C127">
        <f t="shared" si="5"/>
        <v>0.99996961205235535</v>
      </c>
      <c r="D127">
        <f t="shared" si="6"/>
        <v>0.99996961205235535</v>
      </c>
    </row>
    <row r="128" spans="1:4" x14ac:dyDescent="0.25">
      <c r="A128">
        <v>11.5</v>
      </c>
      <c r="B128">
        <f t="shared" si="4"/>
        <v>1</v>
      </c>
      <c r="C128">
        <f t="shared" si="5"/>
        <v>0.99997204173849752</v>
      </c>
      <c r="D128">
        <f t="shared" si="6"/>
        <v>0.99997204173849752</v>
      </c>
    </row>
    <row r="129" spans="1:4" x14ac:dyDescent="0.25">
      <c r="A129">
        <v>11.6</v>
      </c>
      <c r="B129">
        <f t="shared" si="4"/>
        <v>1</v>
      </c>
      <c r="C129">
        <f t="shared" si="5"/>
        <v>0.99997427715766185</v>
      </c>
      <c r="D129">
        <f t="shared" si="6"/>
        <v>0.99997427715766185</v>
      </c>
    </row>
    <row r="130" spans="1:4" x14ac:dyDescent="0.25">
      <c r="A130">
        <v>11.7</v>
      </c>
      <c r="B130">
        <f t="shared" si="4"/>
        <v>1</v>
      </c>
      <c r="C130">
        <f t="shared" si="5"/>
        <v>0.99997633384257845</v>
      </c>
      <c r="D130">
        <f t="shared" si="6"/>
        <v>0.99997633384257845</v>
      </c>
    </row>
    <row r="131" spans="1:4" x14ac:dyDescent="0.25">
      <c r="A131">
        <v>11.8</v>
      </c>
      <c r="B131">
        <f t="shared" si="4"/>
        <v>1</v>
      </c>
      <c r="C131">
        <f t="shared" si="5"/>
        <v>0.99997822608404852</v>
      </c>
      <c r="D131">
        <f t="shared" si="6"/>
        <v>0.99997822608404852</v>
      </c>
    </row>
    <row r="132" spans="1:4" x14ac:dyDescent="0.25">
      <c r="A132">
        <v>11.9</v>
      </c>
      <c r="B132">
        <f t="shared" si="4"/>
        <v>1</v>
      </c>
      <c r="C132">
        <f t="shared" si="5"/>
        <v>0.99997996703024428</v>
      </c>
      <c r="D132">
        <f t="shared" si="6"/>
        <v>0.99997996703024428</v>
      </c>
    </row>
    <row r="133" spans="1:4" x14ac:dyDescent="0.25">
      <c r="A133">
        <v>12</v>
      </c>
      <c r="B133">
        <f t="shared" si="4"/>
        <v>1</v>
      </c>
      <c r="C133">
        <f t="shared" si="5"/>
        <v>0.99998156877806776</v>
      </c>
      <c r="D133">
        <f t="shared" si="6"/>
        <v>0.99998156877806776</v>
      </c>
    </row>
    <row r="134" spans="1:4" x14ac:dyDescent="0.25">
      <c r="A134">
        <v>12.1</v>
      </c>
      <c r="B134">
        <f t="shared" si="4"/>
        <v>1</v>
      </c>
      <c r="C134">
        <f t="shared" si="5"/>
        <v>0.99998304245720648</v>
      </c>
      <c r="D134">
        <f t="shared" si="6"/>
        <v>0.99998304245720648</v>
      </c>
    </row>
    <row r="135" spans="1:4" x14ac:dyDescent="0.25">
      <c r="A135">
        <v>12.2</v>
      </c>
      <c r="B135">
        <f t="shared" si="4"/>
        <v>1</v>
      </c>
      <c r="C135">
        <f t="shared" si="5"/>
        <v>0.99998439830746699</v>
      </c>
      <c r="D135">
        <f t="shared" si="6"/>
        <v>0.99998439830746699</v>
      </c>
    </row>
    <row r="136" spans="1:4" x14ac:dyDescent="0.25">
      <c r="A136">
        <v>12.3</v>
      </c>
      <c r="B136">
        <f t="shared" si="4"/>
        <v>1</v>
      </c>
      <c r="C136">
        <f t="shared" si="5"/>
        <v>0.99998564574992621</v>
      </c>
      <c r="D136">
        <f t="shared" si="6"/>
        <v>0.99998564574992621</v>
      </c>
    </row>
    <row r="137" spans="1:4" x14ac:dyDescent="0.25">
      <c r="A137">
        <v>12.4</v>
      </c>
      <c r="B137">
        <f t="shared" si="4"/>
        <v>1</v>
      </c>
      <c r="C137">
        <f t="shared" si="5"/>
        <v>0.99998679345239339</v>
      </c>
      <c r="D137">
        <f t="shared" si="6"/>
        <v>0.99998679345239339</v>
      </c>
    </row>
    <row r="138" spans="1:4" x14ac:dyDescent="0.25">
      <c r="A138">
        <v>12.5</v>
      </c>
      <c r="B138">
        <f t="shared" si="4"/>
        <v>1</v>
      </c>
      <c r="C138">
        <f t="shared" si="5"/>
        <v>0.99998784938963803</v>
      </c>
      <c r="D138">
        <f t="shared" si="6"/>
        <v>0.99998784938963803</v>
      </c>
    </row>
    <row r="139" spans="1:4" x14ac:dyDescent="0.25">
      <c r="A139">
        <v>12.6</v>
      </c>
      <c r="B139">
        <f t="shared" si="4"/>
        <v>1</v>
      </c>
      <c r="C139">
        <f t="shared" si="5"/>
        <v>0.99998882089880214</v>
      </c>
      <c r="D139">
        <f t="shared" si="6"/>
        <v>0.99998882089880214</v>
      </c>
    </row>
    <row r="140" spans="1:4" x14ac:dyDescent="0.25">
      <c r="A140">
        <v>12.7</v>
      </c>
      <c r="B140">
        <f t="shared" si="4"/>
        <v>1</v>
      </c>
      <c r="C140">
        <f t="shared" si="5"/>
        <v>0.99998971473038234</v>
      </c>
      <c r="D140">
        <f t="shared" si="6"/>
        <v>0.99998971473038234</v>
      </c>
    </row>
    <row r="141" spans="1:4" x14ac:dyDescent="0.25">
      <c r="A141">
        <v>12.8</v>
      </c>
      <c r="B141">
        <f t="shared" si="4"/>
        <v>1</v>
      </c>
      <c r="C141">
        <f t="shared" si="5"/>
        <v>0.9999905370951353</v>
      </c>
      <c r="D141">
        <f t="shared" si="6"/>
        <v>0.9999905370951353</v>
      </c>
    </row>
    <row r="142" spans="1:4" x14ac:dyDescent="0.25">
      <c r="A142">
        <v>12.9</v>
      </c>
      <c r="B142">
        <f t="shared" ref="B142:B205" si="7">IF(A142&lt;B$9,(1-(1-B$8)*EXP(-A142/B$4)),B$7*EXP(-(A142-B$9)/B$4))</f>
        <v>1</v>
      </c>
      <c r="C142">
        <f t="shared" ref="C142:C205" si="8">IF(A142&lt;B$9,(1-(1-C$8)*EXP(-A142/B$5)),C$7*EXP(-(A142-B$9)/B$5))</f>
        <v>0.99999129370723305</v>
      </c>
      <c r="D142">
        <f t="shared" ref="D142:D205" si="9">B142*C142</f>
        <v>0.99999129370723305</v>
      </c>
    </row>
    <row r="143" spans="1:4" x14ac:dyDescent="0.25">
      <c r="A143">
        <v>13</v>
      </c>
      <c r="B143">
        <f t="shared" si="7"/>
        <v>1</v>
      </c>
      <c r="C143">
        <f t="shared" si="8"/>
        <v>0.99999198982396764</v>
      </c>
      <c r="D143">
        <f t="shared" si="9"/>
        <v>0.99999198982396764</v>
      </c>
    </row>
    <row r="144" spans="1:4" x14ac:dyDescent="0.25">
      <c r="A144">
        <v>13.1</v>
      </c>
      <c r="B144">
        <f t="shared" si="7"/>
        <v>1</v>
      </c>
      <c r="C144">
        <f t="shared" si="8"/>
        <v>0.99999263028228125</v>
      </c>
      <c r="D144">
        <f t="shared" si="9"/>
        <v>0.99999263028228125</v>
      </c>
    </row>
    <row r="145" spans="1:4" x14ac:dyDescent="0.25">
      <c r="A145">
        <v>13.2</v>
      </c>
      <c r="B145">
        <f t="shared" si="7"/>
        <v>1</v>
      </c>
      <c r="C145">
        <f t="shared" si="8"/>
        <v>0.99999321953237552</v>
      </c>
      <c r="D145">
        <f t="shared" si="9"/>
        <v>0.99999321953237552</v>
      </c>
    </row>
    <row r="146" spans="1:4" x14ac:dyDescent="0.25">
      <c r="A146">
        <v>13.3</v>
      </c>
      <c r="B146">
        <f t="shared" si="7"/>
        <v>1</v>
      </c>
      <c r="C146">
        <f t="shared" si="8"/>
        <v>0.99999376166863352</v>
      </c>
      <c r="D146">
        <f t="shared" si="9"/>
        <v>0.99999376166863352</v>
      </c>
    </row>
    <row r="147" spans="1:4" x14ac:dyDescent="0.25">
      <c r="A147">
        <v>13.4</v>
      </c>
      <c r="B147">
        <f t="shared" si="7"/>
        <v>1</v>
      </c>
      <c r="C147">
        <f t="shared" si="8"/>
        <v>0.99999426045806961</v>
      </c>
      <c r="D147">
        <f t="shared" si="9"/>
        <v>0.99999426045806961</v>
      </c>
    </row>
    <row r="148" spans="1:4" x14ac:dyDescent="0.25">
      <c r="A148">
        <v>13.5</v>
      </c>
      <c r="B148">
        <f t="shared" si="7"/>
        <v>1</v>
      </c>
      <c r="C148">
        <f t="shared" si="8"/>
        <v>0.99999471936650441</v>
      </c>
      <c r="D148">
        <f t="shared" si="9"/>
        <v>0.99999471936650441</v>
      </c>
    </row>
    <row r="149" spans="1:4" x14ac:dyDescent="0.25">
      <c r="A149">
        <v>13.6</v>
      </c>
      <c r="B149">
        <f t="shared" si="7"/>
        <v>1</v>
      </c>
      <c r="C149">
        <f t="shared" si="8"/>
        <v>0.99999514158264668</v>
      </c>
      <c r="D149">
        <f t="shared" si="9"/>
        <v>0.99999514158264668</v>
      </c>
    </row>
    <row r="150" spans="1:4" x14ac:dyDescent="0.25">
      <c r="A150">
        <v>13.7</v>
      </c>
      <c r="B150">
        <f t="shared" si="7"/>
        <v>1</v>
      </c>
      <c r="C150">
        <f t="shared" si="8"/>
        <v>0.9999955300402501</v>
      </c>
      <c r="D150">
        <f t="shared" si="9"/>
        <v>0.9999955300402501</v>
      </c>
    </row>
    <row r="151" spans="1:4" x14ac:dyDescent="0.25">
      <c r="A151">
        <v>13.8</v>
      </c>
      <c r="B151">
        <f t="shared" si="7"/>
        <v>1</v>
      </c>
      <c r="C151">
        <f t="shared" si="8"/>
        <v>0.99999588743849854</v>
      </c>
      <c r="D151">
        <f t="shared" si="9"/>
        <v>0.99999588743849854</v>
      </c>
    </row>
    <row r="152" spans="1:4" x14ac:dyDescent="0.25">
      <c r="A152">
        <v>13.9</v>
      </c>
      <c r="B152">
        <f t="shared" si="7"/>
        <v>1</v>
      </c>
      <c r="C152">
        <f t="shared" si="8"/>
        <v>0.99999621626076074</v>
      </c>
      <c r="D152">
        <f t="shared" si="9"/>
        <v>0.99999621626076074</v>
      </c>
    </row>
    <row r="153" spans="1:4" x14ac:dyDescent="0.25">
      <c r="A153">
        <v>14</v>
      </c>
      <c r="B153">
        <f t="shared" si="7"/>
        <v>1</v>
      </c>
      <c r="C153">
        <f t="shared" si="8"/>
        <v>0.99999651879184648</v>
      </c>
      <c r="D153">
        <f t="shared" si="9"/>
        <v>0.99999651879184648</v>
      </c>
    </row>
    <row r="154" spans="1:4" x14ac:dyDescent="0.25">
      <c r="A154">
        <v>14.1</v>
      </c>
      <c r="B154">
        <f t="shared" si="7"/>
        <v>1</v>
      </c>
      <c r="C154">
        <f t="shared" si="8"/>
        <v>0.99999679713388223</v>
      </c>
      <c r="D154">
        <f t="shared" si="9"/>
        <v>0.99999679713388223</v>
      </c>
    </row>
    <row r="155" spans="1:4" x14ac:dyDescent="0.25">
      <c r="A155">
        <v>14.2</v>
      </c>
      <c r="B155">
        <f t="shared" si="7"/>
        <v>1</v>
      </c>
      <c r="C155">
        <f t="shared" si="8"/>
        <v>0.99999705322091759</v>
      </c>
      <c r="D155">
        <f t="shared" si="9"/>
        <v>0.99999705322091759</v>
      </c>
    </row>
    <row r="156" spans="1:4" x14ac:dyDescent="0.25">
      <c r="A156">
        <v>14.3</v>
      </c>
      <c r="B156">
        <f t="shared" si="7"/>
        <v>1</v>
      </c>
      <c r="C156">
        <f t="shared" si="8"/>
        <v>0.99999728883236405</v>
      </c>
      <c r="D156">
        <f t="shared" si="9"/>
        <v>0.99999728883236405</v>
      </c>
    </row>
    <row r="157" spans="1:4" x14ac:dyDescent="0.25">
      <c r="A157">
        <v>14.4</v>
      </c>
      <c r="B157">
        <f t="shared" si="7"/>
        <v>1</v>
      </c>
      <c r="C157">
        <f t="shared" si="8"/>
        <v>0.99999750560535938</v>
      </c>
      <c r="D157">
        <f t="shared" si="9"/>
        <v>0.99999750560535938</v>
      </c>
    </row>
    <row r="158" spans="1:4" x14ac:dyDescent="0.25">
      <c r="A158">
        <v>14.5</v>
      </c>
      <c r="B158">
        <f t="shared" si="7"/>
        <v>1</v>
      </c>
      <c r="C158">
        <f t="shared" si="8"/>
        <v>0.99999770504614305</v>
      </c>
      <c r="D158">
        <f t="shared" si="9"/>
        <v>0.99999770504614305</v>
      </c>
    </row>
    <row r="159" spans="1:4" x14ac:dyDescent="0.25">
      <c r="A159">
        <v>14.6</v>
      </c>
      <c r="B159">
        <f t="shared" si="7"/>
        <v>1</v>
      </c>
      <c r="C159">
        <f t="shared" si="8"/>
        <v>0.99999788854052207</v>
      </c>
      <c r="D159">
        <f t="shared" si="9"/>
        <v>0.99999788854052207</v>
      </c>
    </row>
    <row r="160" spans="1:4" x14ac:dyDescent="0.25">
      <c r="A160">
        <v>14.7</v>
      </c>
      <c r="B160">
        <f t="shared" si="7"/>
        <v>1</v>
      </c>
      <c r="C160">
        <f t="shared" si="8"/>
        <v>0.99999805736350067</v>
      </c>
      <c r="D160">
        <f t="shared" si="9"/>
        <v>0.99999805736350067</v>
      </c>
    </row>
    <row r="161" spans="1:4" x14ac:dyDescent="0.25">
      <c r="A161">
        <v>14.8</v>
      </c>
      <c r="B161">
        <f t="shared" si="7"/>
        <v>1</v>
      </c>
      <c r="C161">
        <f t="shared" si="8"/>
        <v>0.99999821268813904</v>
      </c>
      <c r="D161">
        <f t="shared" si="9"/>
        <v>0.99999821268813904</v>
      </c>
    </row>
    <row r="162" spans="1:4" x14ac:dyDescent="0.25">
      <c r="A162">
        <v>14.9</v>
      </c>
      <c r="B162">
        <f t="shared" si="7"/>
        <v>1</v>
      </c>
      <c r="C162">
        <f t="shared" si="8"/>
        <v>0.9999983555937052</v>
      </c>
      <c r="D162">
        <f t="shared" si="9"/>
        <v>0.9999983555937052</v>
      </c>
    </row>
    <row r="163" spans="1:4" x14ac:dyDescent="0.25">
      <c r="A163">
        <v>15</v>
      </c>
      <c r="B163">
        <f t="shared" si="7"/>
        <v>1</v>
      </c>
      <c r="C163">
        <f t="shared" si="8"/>
        <v>0.99999848707317307</v>
      </c>
      <c r="D163">
        <f t="shared" si="9"/>
        <v>0.99999848707317307</v>
      </c>
    </row>
    <row r="164" spans="1:4" x14ac:dyDescent="0.25">
      <c r="A164">
        <v>15.1</v>
      </c>
      <c r="B164">
        <f t="shared" si="7"/>
        <v>1</v>
      </c>
      <c r="C164">
        <f t="shared" si="8"/>
        <v>0.99999860804012308</v>
      </c>
      <c r="D164">
        <f t="shared" si="9"/>
        <v>0.99999860804012308</v>
      </c>
    </row>
    <row r="165" spans="1:4" x14ac:dyDescent="0.25">
      <c r="A165">
        <v>15.2</v>
      </c>
      <c r="B165">
        <f t="shared" si="7"/>
        <v>1</v>
      </c>
      <c r="C165">
        <f t="shared" si="8"/>
        <v>0.99999871933508988</v>
      </c>
      <c r="D165">
        <f t="shared" si="9"/>
        <v>0.99999871933508988</v>
      </c>
    </row>
    <row r="166" spans="1:4" x14ac:dyDescent="0.25">
      <c r="A166">
        <v>15.3</v>
      </c>
      <c r="B166">
        <f t="shared" si="7"/>
        <v>1</v>
      </c>
      <c r="C166">
        <f t="shared" si="8"/>
        <v>0.99999882173140242</v>
      </c>
      <c r="D166">
        <f t="shared" si="9"/>
        <v>0.99999882173140242</v>
      </c>
    </row>
    <row r="167" spans="1:4" x14ac:dyDescent="0.25">
      <c r="A167">
        <v>15.4</v>
      </c>
      <c r="B167">
        <f t="shared" si="7"/>
        <v>1</v>
      </c>
      <c r="C167">
        <f t="shared" si="8"/>
        <v>0.9999989159405579</v>
      </c>
      <c r="D167">
        <f t="shared" si="9"/>
        <v>0.9999989159405579</v>
      </c>
    </row>
    <row r="168" spans="1:4" x14ac:dyDescent="0.25">
      <c r="A168">
        <v>15.5</v>
      </c>
      <c r="B168">
        <f t="shared" si="7"/>
        <v>1</v>
      </c>
      <c r="C168">
        <f t="shared" si="8"/>
        <v>0.99999900261716512</v>
      </c>
      <c r="D168">
        <f t="shared" si="9"/>
        <v>0.99999900261716512</v>
      </c>
    </row>
    <row r="169" spans="1:4" x14ac:dyDescent="0.25">
      <c r="A169">
        <v>15.6</v>
      </c>
      <c r="B169">
        <f t="shared" si="7"/>
        <v>1</v>
      </c>
      <c r="C169">
        <f t="shared" si="8"/>
        <v>0.99999908236349355</v>
      </c>
      <c r="D169">
        <f t="shared" si="9"/>
        <v>0.99999908236349355</v>
      </c>
    </row>
    <row r="170" spans="1:4" x14ac:dyDescent="0.25">
      <c r="A170">
        <v>15.7</v>
      </c>
      <c r="B170">
        <f t="shared" si="7"/>
        <v>1</v>
      </c>
      <c r="C170">
        <f t="shared" si="8"/>
        <v>0.99999915573365761</v>
      </c>
      <c r="D170">
        <f t="shared" si="9"/>
        <v>0.99999915573365761</v>
      </c>
    </row>
    <row r="171" spans="1:4" x14ac:dyDescent="0.25">
      <c r="A171">
        <v>15.8</v>
      </c>
      <c r="B171">
        <f t="shared" si="7"/>
        <v>1</v>
      </c>
      <c r="C171">
        <f t="shared" si="8"/>
        <v>0.99999922323746715</v>
      </c>
      <c r="D171">
        <f t="shared" si="9"/>
        <v>0.99999922323746715</v>
      </c>
    </row>
    <row r="172" spans="1:4" x14ac:dyDescent="0.25">
      <c r="A172">
        <v>15.9</v>
      </c>
      <c r="B172">
        <f t="shared" si="7"/>
        <v>1</v>
      </c>
      <c r="C172">
        <f t="shared" si="8"/>
        <v>0.9999992853439702</v>
      </c>
      <c r="D172">
        <f t="shared" si="9"/>
        <v>0.9999992853439702</v>
      </c>
    </row>
    <row r="173" spans="1:4" x14ac:dyDescent="0.25">
      <c r="A173">
        <v>16</v>
      </c>
      <c r="B173">
        <f t="shared" si="7"/>
        <v>1</v>
      </c>
      <c r="C173">
        <f t="shared" si="8"/>
        <v>0.99999934248471145</v>
      </c>
      <c r="D173">
        <f t="shared" si="9"/>
        <v>0.99999934248471145</v>
      </c>
    </row>
    <row r="174" spans="1:4" x14ac:dyDescent="0.25">
      <c r="A174">
        <v>16.100000000000001</v>
      </c>
      <c r="B174">
        <f t="shared" si="7"/>
        <v>1</v>
      </c>
      <c r="C174">
        <f t="shared" si="8"/>
        <v>0.99999939505673119</v>
      </c>
      <c r="D174">
        <f t="shared" si="9"/>
        <v>0.99999939505673119</v>
      </c>
    </row>
    <row r="175" spans="1:4" x14ac:dyDescent="0.25">
      <c r="A175">
        <v>16.2</v>
      </c>
      <c r="B175">
        <f t="shared" si="7"/>
        <v>1</v>
      </c>
      <c r="C175">
        <f t="shared" si="8"/>
        <v>0.99999944342532432</v>
      </c>
      <c r="D175">
        <f t="shared" si="9"/>
        <v>0.99999944342532432</v>
      </c>
    </row>
    <row r="176" spans="1:4" x14ac:dyDescent="0.25">
      <c r="A176">
        <v>16.3</v>
      </c>
      <c r="B176">
        <f t="shared" si="7"/>
        <v>1</v>
      </c>
      <c r="C176">
        <f t="shared" si="8"/>
        <v>0.99999948792657833</v>
      </c>
      <c r="D176">
        <f t="shared" si="9"/>
        <v>0.99999948792657833</v>
      </c>
    </row>
    <row r="177" spans="1:4" x14ac:dyDescent="0.25">
      <c r="A177">
        <v>16.399999999999999</v>
      </c>
      <c r="B177">
        <f t="shared" si="7"/>
        <v>1</v>
      </c>
      <c r="C177">
        <f t="shared" si="8"/>
        <v>0.99999952886970855</v>
      </c>
      <c r="D177">
        <f t="shared" si="9"/>
        <v>0.99999952886970855</v>
      </c>
    </row>
    <row r="178" spans="1:4" x14ac:dyDescent="0.25">
      <c r="A178">
        <v>16.5</v>
      </c>
      <c r="B178">
        <f t="shared" si="7"/>
        <v>1</v>
      </c>
      <c r="C178">
        <f t="shared" si="8"/>
        <v>0.99999956653920674</v>
      </c>
      <c r="D178">
        <f t="shared" si="9"/>
        <v>0.99999956653920674</v>
      </c>
    </row>
    <row r="179" spans="1:4" x14ac:dyDescent="0.25">
      <c r="A179">
        <v>16.600000000000001</v>
      </c>
      <c r="B179">
        <f t="shared" si="7"/>
        <v>1</v>
      </c>
      <c r="C179">
        <f t="shared" si="8"/>
        <v>0.99999960119681819</v>
      </c>
      <c r="D179">
        <f t="shared" si="9"/>
        <v>0.99999960119681819</v>
      </c>
    </row>
    <row r="180" spans="1:4" x14ac:dyDescent="0.25">
      <c r="A180">
        <v>16.7</v>
      </c>
      <c r="B180">
        <f t="shared" si="7"/>
        <v>1</v>
      </c>
      <c r="C180">
        <f t="shared" si="8"/>
        <v>0.99999963308336004</v>
      </c>
      <c r="D180">
        <f t="shared" si="9"/>
        <v>0.99999963308336004</v>
      </c>
    </row>
    <row r="181" spans="1:4" x14ac:dyDescent="0.25">
      <c r="A181">
        <v>16.8</v>
      </c>
      <c r="B181">
        <f t="shared" si="7"/>
        <v>1</v>
      </c>
      <c r="C181">
        <f t="shared" si="8"/>
        <v>0.99999966242039484</v>
      </c>
      <c r="D181">
        <f t="shared" si="9"/>
        <v>0.99999966242039484</v>
      </c>
    </row>
    <row r="182" spans="1:4" x14ac:dyDescent="0.25">
      <c r="A182">
        <v>16.899999999999999</v>
      </c>
      <c r="B182">
        <f t="shared" si="7"/>
        <v>1</v>
      </c>
      <c r="C182">
        <f t="shared" si="8"/>
        <v>0.99999968941176975</v>
      </c>
      <c r="D182">
        <f t="shared" si="9"/>
        <v>0.99999968941176975</v>
      </c>
    </row>
    <row r="183" spans="1:4" x14ac:dyDescent="0.25">
      <c r="A183">
        <v>17</v>
      </c>
      <c r="B183">
        <f t="shared" si="7"/>
        <v>1</v>
      </c>
      <c r="C183">
        <f t="shared" si="8"/>
        <v>0.99999971424503353</v>
      </c>
      <c r="D183">
        <f t="shared" si="9"/>
        <v>0.99999971424503353</v>
      </c>
    </row>
    <row r="184" spans="1:4" x14ac:dyDescent="0.25">
      <c r="A184">
        <v>17.100000000000001</v>
      </c>
      <c r="B184">
        <f t="shared" si="7"/>
        <v>1</v>
      </c>
      <c r="C184">
        <f t="shared" si="8"/>
        <v>0.99999973709273915</v>
      </c>
      <c r="D184">
        <f t="shared" si="9"/>
        <v>0.99999973709273915</v>
      </c>
    </row>
    <row r="185" spans="1:4" x14ac:dyDescent="0.25">
      <c r="A185">
        <v>17.2</v>
      </c>
      <c r="B185">
        <f t="shared" si="7"/>
        <v>1</v>
      </c>
      <c r="C185">
        <f t="shared" si="8"/>
        <v>0.99999975811364306</v>
      </c>
      <c r="D185">
        <f t="shared" si="9"/>
        <v>0.99999975811364306</v>
      </c>
    </row>
    <row r="186" spans="1:4" x14ac:dyDescent="0.25">
      <c r="A186">
        <v>17.3</v>
      </c>
      <c r="B186">
        <f t="shared" si="7"/>
        <v>1</v>
      </c>
      <c r="C186">
        <f t="shared" si="8"/>
        <v>0.9999997774538083</v>
      </c>
      <c r="D186">
        <f t="shared" si="9"/>
        <v>0.9999997774538083</v>
      </c>
    </row>
    <row r="187" spans="1:4" x14ac:dyDescent="0.25">
      <c r="A187">
        <v>17.399999999999999</v>
      </c>
      <c r="B187">
        <f t="shared" si="7"/>
        <v>1</v>
      </c>
      <c r="C187">
        <f t="shared" si="8"/>
        <v>0.99999979524761939</v>
      </c>
      <c r="D187">
        <f t="shared" si="9"/>
        <v>0.99999979524761939</v>
      </c>
    </row>
    <row r="188" spans="1:4" x14ac:dyDescent="0.25">
      <c r="A188">
        <v>17.5</v>
      </c>
      <c r="B188">
        <f t="shared" si="7"/>
        <v>1</v>
      </c>
      <c r="C188">
        <f t="shared" si="8"/>
        <v>0.99999981161871576</v>
      </c>
      <c r="D188">
        <f t="shared" si="9"/>
        <v>0.99999981161871576</v>
      </c>
    </row>
    <row r="189" spans="1:4" x14ac:dyDescent="0.25">
      <c r="A189">
        <v>17.600000000000001</v>
      </c>
      <c r="B189">
        <f t="shared" si="7"/>
        <v>1</v>
      </c>
      <c r="C189">
        <f t="shared" si="8"/>
        <v>0.99999982668085163</v>
      </c>
      <c r="D189">
        <f t="shared" si="9"/>
        <v>0.99999982668085163</v>
      </c>
    </row>
    <row r="190" spans="1:4" x14ac:dyDescent="0.25">
      <c r="A190">
        <v>17.7</v>
      </c>
      <c r="B190">
        <f t="shared" si="7"/>
        <v>1</v>
      </c>
      <c r="C190">
        <f t="shared" si="8"/>
        <v>0.99999984053868562</v>
      </c>
      <c r="D190">
        <f t="shared" si="9"/>
        <v>0.99999984053868562</v>
      </c>
    </row>
    <row r="191" spans="1:4" x14ac:dyDescent="0.25">
      <c r="A191">
        <v>17.8</v>
      </c>
      <c r="B191">
        <f t="shared" si="7"/>
        <v>1</v>
      </c>
      <c r="C191">
        <f t="shared" si="8"/>
        <v>0.99999985328850838</v>
      </c>
      <c r="D191">
        <f t="shared" si="9"/>
        <v>0.99999985328850838</v>
      </c>
    </row>
    <row r="192" spans="1:4" x14ac:dyDescent="0.25">
      <c r="A192">
        <v>17.899999999999999</v>
      </c>
      <c r="B192">
        <f t="shared" si="7"/>
        <v>1</v>
      </c>
      <c r="C192">
        <f t="shared" si="8"/>
        <v>0.99999986501891158</v>
      </c>
      <c r="D192">
        <f t="shared" si="9"/>
        <v>0.99999986501891158</v>
      </c>
    </row>
    <row r="193" spans="1:4" x14ac:dyDescent="0.25">
      <c r="A193">
        <v>18</v>
      </c>
      <c r="B193">
        <f t="shared" si="7"/>
        <v>1</v>
      </c>
      <c r="C193">
        <f t="shared" si="8"/>
        <v>0.99999987581140348</v>
      </c>
      <c r="D193">
        <f t="shared" si="9"/>
        <v>0.99999987581140348</v>
      </c>
    </row>
    <row r="194" spans="1:4" x14ac:dyDescent="0.25">
      <c r="A194">
        <v>18.100000000000001</v>
      </c>
      <c r="B194">
        <f t="shared" si="7"/>
        <v>1</v>
      </c>
      <c r="C194">
        <f t="shared" si="8"/>
        <v>0.99999988574097542</v>
      </c>
      <c r="D194">
        <f t="shared" si="9"/>
        <v>0.99999988574097542</v>
      </c>
    </row>
    <row r="195" spans="1:4" x14ac:dyDescent="0.25">
      <c r="A195">
        <v>18.2</v>
      </c>
      <c r="B195">
        <f t="shared" si="7"/>
        <v>1</v>
      </c>
      <c r="C195">
        <f t="shared" si="8"/>
        <v>0.99999989487662266</v>
      </c>
      <c r="D195">
        <f t="shared" si="9"/>
        <v>0.99999989487662266</v>
      </c>
    </row>
    <row r="196" spans="1:4" x14ac:dyDescent="0.25">
      <c r="A196">
        <v>18.3</v>
      </c>
      <c r="B196">
        <f t="shared" si="7"/>
        <v>1</v>
      </c>
      <c r="C196">
        <f t="shared" si="8"/>
        <v>0.99999990328182375</v>
      </c>
      <c r="D196">
        <f t="shared" si="9"/>
        <v>0.99999990328182375</v>
      </c>
    </row>
    <row r="197" spans="1:4" x14ac:dyDescent="0.25">
      <c r="A197">
        <v>18.399999999999999</v>
      </c>
      <c r="B197">
        <f t="shared" si="7"/>
        <v>1</v>
      </c>
      <c r="C197">
        <f t="shared" si="8"/>
        <v>0.9999999110149822</v>
      </c>
      <c r="D197">
        <f t="shared" si="9"/>
        <v>0.9999999110149822</v>
      </c>
    </row>
    <row r="198" spans="1:4" x14ac:dyDescent="0.25">
      <c r="A198">
        <v>18.5</v>
      </c>
      <c r="B198">
        <f t="shared" si="7"/>
        <v>1</v>
      </c>
      <c r="C198">
        <f t="shared" si="8"/>
        <v>0.99999991812983136</v>
      </c>
      <c r="D198">
        <f t="shared" si="9"/>
        <v>0.99999991812983136</v>
      </c>
    </row>
    <row r="199" spans="1:4" x14ac:dyDescent="0.25">
      <c r="A199">
        <v>18.600000000000001</v>
      </c>
      <c r="B199">
        <f t="shared" si="7"/>
        <v>1</v>
      </c>
      <c r="C199">
        <f t="shared" si="8"/>
        <v>0.99999992467580867</v>
      </c>
      <c r="D199">
        <f t="shared" si="9"/>
        <v>0.99999992467580867</v>
      </c>
    </row>
    <row r="200" spans="1:4" x14ac:dyDescent="0.25">
      <c r="A200">
        <v>18.7</v>
      </c>
      <c r="B200">
        <f t="shared" si="7"/>
        <v>1</v>
      </c>
      <c r="C200">
        <f t="shared" si="8"/>
        <v>0.99999993069839843</v>
      </c>
      <c r="D200">
        <f t="shared" si="9"/>
        <v>0.99999993069839843</v>
      </c>
    </row>
    <row r="201" spans="1:4" x14ac:dyDescent="0.25">
      <c r="A201">
        <v>18.8</v>
      </c>
      <c r="B201">
        <f t="shared" si="7"/>
        <v>1</v>
      </c>
      <c r="C201">
        <f t="shared" si="8"/>
        <v>0.99999993623944861</v>
      </c>
      <c r="D201">
        <f t="shared" si="9"/>
        <v>0.99999993623944861</v>
      </c>
    </row>
    <row r="202" spans="1:4" x14ac:dyDescent="0.25">
      <c r="A202">
        <v>18.899999999999999</v>
      </c>
      <c r="B202">
        <f t="shared" si="7"/>
        <v>1</v>
      </c>
      <c r="C202">
        <f t="shared" si="8"/>
        <v>0.99999994133746073</v>
      </c>
      <c r="D202">
        <f t="shared" si="9"/>
        <v>0.99999994133746073</v>
      </c>
    </row>
    <row r="203" spans="1:4" x14ac:dyDescent="0.25">
      <c r="A203">
        <v>19</v>
      </c>
      <c r="B203">
        <f t="shared" si="7"/>
        <v>1</v>
      </c>
      <c r="C203">
        <f t="shared" si="8"/>
        <v>0.99999994602785847</v>
      </c>
      <c r="D203">
        <f t="shared" si="9"/>
        <v>0.99999994602785847</v>
      </c>
    </row>
    <row r="204" spans="1:4" x14ac:dyDescent="0.25">
      <c r="A204">
        <v>19.100000000000001</v>
      </c>
      <c r="B204">
        <f t="shared" si="7"/>
        <v>1</v>
      </c>
      <c r="C204">
        <f t="shared" si="8"/>
        <v>0.99999995034323264</v>
      </c>
      <c r="D204">
        <f t="shared" si="9"/>
        <v>0.99999995034323264</v>
      </c>
    </row>
    <row r="205" spans="1:4" x14ac:dyDescent="0.25">
      <c r="A205">
        <v>19.2</v>
      </c>
      <c r="B205">
        <f t="shared" si="7"/>
        <v>1</v>
      </c>
      <c r="C205">
        <f t="shared" si="8"/>
        <v>0.99999995431356847</v>
      </c>
      <c r="D205">
        <f t="shared" si="9"/>
        <v>0.99999995431356847</v>
      </c>
    </row>
    <row r="206" spans="1:4" x14ac:dyDescent="0.25">
      <c r="A206">
        <v>19.3</v>
      </c>
      <c r="B206">
        <f t="shared" ref="B206:B269" si="10">IF(A206&lt;B$9,(1-(1-B$8)*EXP(-A206/B$4)),B$7*EXP(-(A206-B$9)/B$4))</f>
        <v>1</v>
      </c>
      <c r="C206">
        <f t="shared" ref="C206:C269" si="11">IF(A206&lt;B$9,(1-(1-C$8)*EXP(-A206/B$5)),C$7*EXP(-(A206-B$9)/B$5))</f>
        <v>0.99999995796645391</v>
      </c>
      <c r="D206">
        <f t="shared" ref="D206:D269" si="12">B206*C206</f>
        <v>0.99999995796645391</v>
      </c>
    </row>
    <row r="207" spans="1:4" x14ac:dyDescent="0.25">
      <c r="A207">
        <v>19.399999999999999</v>
      </c>
      <c r="B207">
        <f t="shared" si="10"/>
        <v>1</v>
      </c>
      <c r="C207">
        <f t="shared" si="11"/>
        <v>0.99999996132727065</v>
      </c>
      <c r="D207">
        <f t="shared" si="12"/>
        <v>0.99999996132727065</v>
      </c>
    </row>
    <row r="208" spans="1:4" x14ac:dyDescent="0.25">
      <c r="A208">
        <v>19.5</v>
      </c>
      <c r="B208">
        <f t="shared" si="10"/>
        <v>1</v>
      </c>
      <c r="C208">
        <f t="shared" si="11"/>
        <v>0.99999996441937133</v>
      </c>
      <c r="D208">
        <f t="shared" si="12"/>
        <v>0.99999996441937133</v>
      </c>
    </row>
    <row r="209" spans="1:4" x14ac:dyDescent="0.25">
      <c r="A209">
        <v>19.600000000000001</v>
      </c>
      <c r="B209">
        <f t="shared" si="10"/>
        <v>1</v>
      </c>
      <c r="C209">
        <f t="shared" si="11"/>
        <v>0.99999996726424134</v>
      </c>
      <c r="D209">
        <f t="shared" si="12"/>
        <v>0.99999996726424134</v>
      </c>
    </row>
    <row r="210" spans="1:4" x14ac:dyDescent="0.25">
      <c r="A210">
        <v>19.7</v>
      </c>
      <c r="B210">
        <f t="shared" si="10"/>
        <v>1</v>
      </c>
      <c r="C210">
        <f t="shared" si="11"/>
        <v>0.99999996988164808</v>
      </c>
      <c r="D210">
        <f t="shared" si="12"/>
        <v>0.99999996988164808</v>
      </c>
    </row>
    <row r="211" spans="1:4" x14ac:dyDescent="0.25">
      <c r="A211">
        <v>19.8</v>
      </c>
      <c r="B211">
        <f t="shared" si="10"/>
        <v>1</v>
      </c>
      <c r="C211">
        <f t="shared" si="11"/>
        <v>0.99999997228977855</v>
      </c>
      <c r="D211">
        <f t="shared" si="12"/>
        <v>0.99999997228977855</v>
      </c>
    </row>
    <row r="212" spans="1:4" x14ac:dyDescent="0.25">
      <c r="A212">
        <v>19.899999999999999</v>
      </c>
      <c r="B212">
        <f t="shared" si="10"/>
        <v>1</v>
      </c>
      <c r="C212">
        <f t="shared" si="11"/>
        <v>0.9999999745053656</v>
      </c>
      <c r="D212">
        <f t="shared" si="12"/>
        <v>0.9999999745053656</v>
      </c>
    </row>
    <row r="213" spans="1:4" x14ac:dyDescent="0.25">
      <c r="A213">
        <v>20</v>
      </c>
      <c r="B213">
        <f t="shared" si="10"/>
        <v>1</v>
      </c>
      <c r="C213">
        <f t="shared" si="11"/>
        <v>0.99999997654380401</v>
      </c>
      <c r="D213">
        <f t="shared" si="12"/>
        <v>0.99999997654380401</v>
      </c>
    </row>
    <row r="214" spans="1:4" x14ac:dyDescent="0.25">
      <c r="A214">
        <v>20.100000000000001</v>
      </c>
      <c r="B214">
        <f t="shared" si="10"/>
        <v>1</v>
      </c>
      <c r="C214">
        <f t="shared" si="11"/>
        <v>0.99999997841925781</v>
      </c>
      <c r="D214">
        <f t="shared" si="12"/>
        <v>0.99999997841925781</v>
      </c>
    </row>
    <row r="215" spans="1:4" x14ac:dyDescent="0.25">
      <c r="A215">
        <v>20.2</v>
      </c>
      <c r="B215">
        <f t="shared" si="10"/>
        <v>1</v>
      </c>
      <c r="C215">
        <f t="shared" si="11"/>
        <v>0.99999998014475877</v>
      </c>
      <c r="D215">
        <f t="shared" si="12"/>
        <v>0.99999998014475877</v>
      </c>
    </row>
    <row r="216" spans="1:4" x14ac:dyDescent="0.25">
      <c r="A216">
        <v>20.3</v>
      </c>
      <c r="B216">
        <f t="shared" si="10"/>
        <v>1</v>
      </c>
      <c r="C216">
        <f t="shared" si="11"/>
        <v>0.99999998173229621</v>
      </c>
      <c r="D216">
        <f t="shared" si="12"/>
        <v>0.99999998173229621</v>
      </c>
    </row>
    <row r="217" spans="1:4" x14ac:dyDescent="0.25">
      <c r="A217">
        <v>20.399999999999999</v>
      </c>
      <c r="B217">
        <f t="shared" si="10"/>
        <v>1</v>
      </c>
      <c r="C217">
        <f t="shared" si="11"/>
        <v>0.99999998319290107</v>
      </c>
      <c r="D217">
        <f t="shared" si="12"/>
        <v>0.99999998319290107</v>
      </c>
    </row>
    <row r="218" spans="1:4" x14ac:dyDescent="0.25">
      <c r="A218">
        <v>20.5</v>
      </c>
      <c r="B218">
        <f t="shared" si="10"/>
        <v>1</v>
      </c>
      <c r="C218">
        <f t="shared" si="11"/>
        <v>0.99999998453672256</v>
      </c>
      <c r="D218">
        <f t="shared" si="12"/>
        <v>0.99999998453672256</v>
      </c>
    </row>
    <row r="219" spans="1:4" x14ac:dyDescent="0.25">
      <c r="A219">
        <v>20.6</v>
      </c>
      <c r="B219">
        <f t="shared" si="10"/>
        <v>1</v>
      </c>
      <c r="C219">
        <f t="shared" si="11"/>
        <v>0.9999999857730979</v>
      </c>
      <c r="D219">
        <f t="shared" si="12"/>
        <v>0.9999999857730979</v>
      </c>
    </row>
    <row r="220" spans="1:4" x14ac:dyDescent="0.25">
      <c r="A220">
        <v>20.7</v>
      </c>
      <c r="B220">
        <f t="shared" si="10"/>
        <v>1</v>
      </c>
      <c r="C220">
        <f t="shared" si="11"/>
        <v>0.9999999869106182</v>
      </c>
      <c r="D220">
        <f t="shared" si="12"/>
        <v>0.9999999869106182</v>
      </c>
    </row>
    <row r="221" spans="1:4" x14ac:dyDescent="0.25">
      <c r="A221">
        <v>20.8</v>
      </c>
      <c r="B221">
        <f t="shared" si="10"/>
        <v>1</v>
      </c>
      <c r="C221">
        <f t="shared" si="11"/>
        <v>0.99999998795718736</v>
      </c>
      <c r="D221">
        <f t="shared" si="12"/>
        <v>0.99999998795718736</v>
      </c>
    </row>
    <row r="222" spans="1:4" x14ac:dyDescent="0.25">
      <c r="A222">
        <v>20.9</v>
      </c>
      <c r="B222">
        <f t="shared" si="10"/>
        <v>1</v>
      </c>
      <c r="C222">
        <f t="shared" si="11"/>
        <v>0.99999998892007758</v>
      </c>
      <c r="D222">
        <f t="shared" si="12"/>
        <v>0.99999998892007758</v>
      </c>
    </row>
    <row r="223" spans="1:4" x14ac:dyDescent="0.25">
      <c r="A223">
        <v>21</v>
      </c>
      <c r="B223">
        <f t="shared" si="10"/>
        <v>1</v>
      </c>
      <c r="C223">
        <f t="shared" si="11"/>
        <v>0.99999998980597926</v>
      </c>
      <c r="D223">
        <f t="shared" si="12"/>
        <v>0.99999998980597926</v>
      </c>
    </row>
    <row r="224" spans="1:4" x14ac:dyDescent="0.25">
      <c r="A224">
        <v>21.1</v>
      </c>
      <c r="B224">
        <f t="shared" si="10"/>
        <v>1</v>
      </c>
      <c r="C224">
        <f t="shared" si="11"/>
        <v>0.99999999062104816</v>
      </c>
      <c r="D224">
        <f t="shared" si="12"/>
        <v>0.99999999062104816</v>
      </c>
    </row>
    <row r="225" spans="1:4" x14ac:dyDescent="0.25">
      <c r="A225">
        <v>21.2</v>
      </c>
      <c r="B225">
        <f t="shared" si="10"/>
        <v>1</v>
      </c>
      <c r="C225">
        <f t="shared" si="11"/>
        <v>0.99999999137094775</v>
      </c>
      <c r="D225">
        <f t="shared" si="12"/>
        <v>0.99999999137094775</v>
      </c>
    </row>
    <row r="226" spans="1:4" x14ac:dyDescent="0.25">
      <c r="A226">
        <v>21.3</v>
      </c>
      <c r="B226">
        <f t="shared" si="10"/>
        <v>1</v>
      </c>
      <c r="C226">
        <f t="shared" si="11"/>
        <v>0.99999999206088863</v>
      </c>
      <c r="D226">
        <f t="shared" si="12"/>
        <v>0.99999999206088863</v>
      </c>
    </row>
    <row r="227" spans="1:4" x14ac:dyDescent="0.25">
      <c r="A227">
        <v>21.4</v>
      </c>
      <c r="B227">
        <f t="shared" si="10"/>
        <v>1</v>
      </c>
      <c r="C227">
        <f t="shared" si="11"/>
        <v>0.99999999269566497</v>
      </c>
      <c r="D227">
        <f t="shared" si="12"/>
        <v>0.99999999269566497</v>
      </c>
    </row>
    <row r="228" spans="1:4" x14ac:dyDescent="0.25">
      <c r="A228">
        <v>21.5</v>
      </c>
      <c r="B228">
        <f t="shared" si="10"/>
        <v>1</v>
      </c>
      <c r="C228">
        <f t="shared" si="11"/>
        <v>0.99999999327968736</v>
      </c>
      <c r="D228">
        <f t="shared" si="12"/>
        <v>0.99999999327968736</v>
      </c>
    </row>
    <row r="229" spans="1:4" x14ac:dyDescent="0.25">
      <c r="A229">
        <v>21.6</v>
      </c>
      <c r="B229">
        <f t="shared" si="10"/>
        <v>1</v>
      </c>
      <c r="C229">
        <f t="shared" si="11"/>
        <v>0.99999999381701388</v>
      </c>
      <c r="D229">
        <f t="shared" si="12"/>
        <v>0.99999999381701388</v>
      </c>
    </row>
    <row r="230" spans="1:4" x14ac:dyDescent="0.25">
      <c r="A230">
        <v>21.7</v>
      </c>
      <c r="B230">
        <f t="shared" si="10"/>
        <v>1</v>
      </c>
      <c r="C230">
        <f t="shared" si="11"/>
        <v>0.99999999431137809</v>
      </c>
      <c r="D230">
        <f t="shared" si="12"/>
        <v>0.99999999431137809</v>
      </c>
    </row>
    <row r="231" spans="1:4" x14ac:dyDescent="0.25">
      <c r="A231">
        <v>21.8</v>
      </c>
      <c r="B231">
        <f t="shared" si="10"/>
        <v>1</v>
      </c>
      <c r="C231">
        <f t="shared" si="11"/>
        <v>0.99999999476621526</v>
      </c>
      <c r="D231">
        <f t="shared" si="12"/>
        <v>0.99999999476621526</v>
      </c>
    </row>
    <row r="232" spans="1:4" x14ac:dyDescent="0.25">
      <c r="A232">
        <v>21.9</v>
      </c>
      <c r="B232">
        <f t="shared" si="10"/>
        <v>1</v>
      </c>
      <c r="C232">
        <f t="shared" si="11"/>
        <v>0.99999999518468552</v>
      </c>
      <c r="D232">
        <f t="shared" si="12"/>
        <v>0.99999999518468552</v>
      </c>
    </row>
    <row r="233" spans="1:4" x14ac:dyDescent="0.25">
      <c r="A233">
        <v>22</v>
      </c>
      <c r="B233">
        <f t="shared" si="10"/>
        <v>1</v>
      </c>
      <c r="C233">
        <f t="shared" si="11"/>
        <v>0.99999999556969688</v>
      </c>
      <c r="D233">
        <f t="shared" si="12"/>
        <v>0.99999999556969688</v>
      </c>
    </row>
    <row r="234" spans="1:4" x14ac:dyDescent="0.25">
      <c r="A234">
        <v>22.1</v>
      </c>
      <c r="B234">
        <f t="shared" si="10"/>
        <v>1</v>
      </c>
      <c r="C234">
        <f t="shared" si="11"/>
        <v>0.9999999959239243</v>
      </c>
      <c r="D234">
        <f t="shared" si="12"/>
        <v>0.9999999959239243</v>
      </c>
    </row>
    <row r="235" spans="1:4" x14ac:dyDescent="0.25">
      <c r="A235">
        <v>22.2</v>
      </c>
      <c r="B235">
        <f t="shared" si="10"/>
        <v>1</v>
      </c>
      <c r="C235">
        <f t="shared" si="11"/>
        <v>0.99999999624982938</v>
      </c>
      <c r="D235">
        <f t="shared" si="12"/>
        <v>0.99999999624982938</v>
      </c>
    </row>
    <row r="236" spans="1:4" x14ac:dyDescent="0.25">
      <c r="A236">
        <v>22.3</v>
      </c>
      <c r="B236">
        <f t="shared" si="10"/>
        <v>1</v>
      </c>
      <c r="C236">
        <f t="shared" si="11"/>
        <v>0.99999999654967642</v>
      </c>
      <c r="D236">
        <f t="shared" si="12"/>
        <v>0.99999999654967642</v>
      </c>
    </row>
    <row r="237" spans="1:4" x14ac:dyDescent="0.25">
      <c r="A237">
        <v>22.4</v>
      </c>
      <c r="B237">
        <f t="shared" si="10"/>
        <v>1</v>
      </c>
      <c r="C237">
        <f t="shared" si="11"/>
        <v>0.99999999682554908</v>
      </c>
      <c r="D237">
        <f t="shared" si="12"/>
        <v>0.99999999682554908</v>
      </c>
    </row>
    <row r="238" spans="1:4" x14ac:dyDescent="0.25">
      <c r="A238">
        <v>22.5</v>
      </c>
      <c r="B238">
        <f t="shared" si="10"/>
        <v>1</v>
      </c>
      <c r="C238">
        <f t="shared" si="11"/>
        <v>0.99999999707936416</v>
      </c>
      <c r="D238">
        <f t="shared" si="12"/>
        <v>0.99999999707936416</v>
      </c>
    </row>
    <row r="239" spans="1:4" x14ac:dyDescent="0.25">
      <c r="A239">
        <v>22.6</v>
      </c>
      <c r="B239">
        <f t="shared" si="10"/>
        <v>1</v>
      </c>
      <c r="C239">
        <f t="shared" si="11"/>
        <v>0.99999999731288525</v>
      </c>
      <c r="D239">
        <f t="shared" si="12"/>
        <v>0.99999999731288525</v>
      </c>
    </row>
    <row r="240" spans="1:4" x14ac:dyDescent="0.25">
      <c r="A240">
        <v>22.7</v>
      </c>
      <c r="B240">
        <f t="shared" si="10"/>
        <v>1</v>
      </c>
      <c r="C240">
        <f t="shared" si="11"/>
        <v>0.99999999752773516</v>
      </c>
      <c r="D240">
        <f t="shared" si="12"/>
        <v>0.99999999752773516</v>
      </c>
    </row>
    <row r="241" spans="1:4" x14ac:dyDescent="0.25">
      <c r="A241">
        <v>22.8</v>
      </c>
      <c r="B241">
        <f t="shared" si="10"/>
        <v>1</v>
      </c>
      <c r="C241">
        <f t="shared" si="11"/>
        <v>0.99999999772540649</v>
      </c>
      <c r="D241">
        <f t="shared" si="12"/>
        <v>0.99999999772540649</v>
      </c>
    </row>
    <row r="242" spans="1:4" x14ac:dyDescent="0.25">
      <c r="A242">
        <v>22.9</v>
      </c>
      <c r="B242">
        <f t="shared" si="10"/>
        <v>1</v>
      </c>
      <c r="C242">
        <f t="shared" si="11"/>
        <v>0.99999999790727301</v>
      </c>
      <c r="D242">
        <f t="shared" si="12"/>
        <v>0.99999999790727301</v>
      </c>
    </row>
    <row r="243" spans="1:4" x14ac:dyDescent="0.25">
      <c r="A243">
        <v>23</v>
      </c>
      <c r="B243">
        <f t="shared" si="10"/>
        <v>1</v>
      </c>
      <c r="C243">
        <f t="shared" si="11"/>
        <v>0.99999999807459816</v>
      </c>
      <c r="D243">
        <f t="shared" si="12"/>
        <v>0.99999999807459816</v>
      </c>
    </row>
    <row r="244" spans="1:4" x14ac:dyDescent="0.25">
      <c r="A244">
        <v>23.1</v>
      </c>
      <c r="B244">
        <f t="shared" si="10"/>
        <v>1</v>
      </c>
      <c r="C244">
        <f t="shared" si="11"/>
        <v>0.9999999982285448</v>
      </c>
      <c r="D244">
        <f t="shared" si="12"/>
        <v>0.9999999982285448</v>
      </c>
    </row>
    <row r="245" spans="1:4" x14ac:dyDescent="0.25">
      <c r="A245">
        <v>23.2</v>
      </c>
      <c r="B245">
        <f t="shared" si="10"/>
        <v>1</v>
      </c>
      <c r="C245">
        <f t="shared" si="11"/>
        <v>0.9999999983701825</v>
      </c>
      <c r="D245">
        <f t="shared" si="12"/>
        <v>0.9999999983701825</v>
      </c>
    </row>
    <row r="246" spans="1:4" x14ac:dyDescent="0.25">
      <c r="A246">
        <v>23.3</v>
      </c>
      <c r="B246">
        <f t="shared" si="10"/>
        <v>1</v>
      </c>
      <c r="C246">
        <f t="shared" si="11"/>
        <v>0.99999999850049559</v>
      </c>
      <c r="D246">
        <f t="shared" si="12"/>
        <v>0.99999999850049559</v>
      </c>
    </row>
    <row r="247" spans="1:4" x14ac:dyDescent="0.25">
      <c r="A247">
        <v>23.4</v>
      </c>
      <c r="B247">
        <f t="shared" si="10"/>
        <v>1</v>
      </c>
      <c r="C247">
        <f t="shared" si="11"/>
        <v>0.99999999862038935</v>
      </c>
      <c r="D247">
        <f t="shared" si="12"/>
        <v>0.99999999862038935</v>
      </c>
    </row>
    <row r="248" spans="1:4" x14ac:dyDescent="0.25">
      <c r="A248">
        <v>23.5</v>
      </c>
      <c r="B248">
        <f t="shared" si="10"/>
        <v>1</v>
      </c>
      <c r="C248">
        <f t="shared" si="11"/>
        <v>0.99999999873069689</v>
      </c>
      <c r="D248">
        <f t="shared" si="12"/>
        <v>0.99999999873069689</v>
      </c>
    </row>
    <row r="249" spans="1:4" x14ac:dyDescent="0.25">
      <c r="A249">
        <v>23.6</v>
      </c>
      <c r="B249">
        <f t="shared" si="10"/>
        <v>1</v>
      </c>
      <c r="C249">
        <f t="shared" si="11"/>
        <v>0.99999999883218471</v>
      </c>
      <c r="D249">
        <f t="shared" si="12"/>
        <v>0.99999999883218471</v>
      </c>
    </row>
    <row r="250" spans="1:4" x14ac:dyDescent="0.25">
      <c r="A250">
        <v>23.7</v>
      </c>
      <c r="B250">
        <f t="shared" si="10"/>
        <v>1</v>
      </c>
      <c r="C250">
        <f t="shared" si="11"/>
        <v>0.99999999892555813</v>
      </c>
      <c r="D250">
        <f t="shared" si="12"/>
        <v>0.99999999892555813</v>
      </c>
    </row>
    <row r="251" spans="1:4" x14ac:dyDescent="0.25">
      <c r="A251">
        <v>23.8</v>
      </c>
      <c r="B251">
        <f t="shared" si="10"/>
        <v>1</v>
      </c>
      <c r="C251">
        <f t="shared" si="11"/>
        <v>0.99999999901146575</v>
      </c>
      <c r="D251">
        <f t="shared" si="12"/>
        <v>0.99999999901146575</v>
      </c>
    </row>
    <row r="252" spans="1:4" x14ac:dyDescent="0.25">
      <c r="A252">
        <v>23.9</v>
      </c>
      <c r="B252">
        <f t="shared" si="10"/>
        <v>1</v>
      </c>
      <c r="C252">
        <f t="shared" si="11"/>
        <v>0.99999999909050463</v>
      </c>
      <c r="D252">
        <f t="shared" si="12"/>
        <v>0.99999999909050463</v>
      </c>
    </row>
    <row r="253" spans="1:4" x14ac:dyDescent="0.25">
      <c r="A253">
        <v>24</v>
      </c>
      <c r="B253">
        <f t="shared" si="10"/>
        <v>1</v>
      </c>
      <c r="C253">
        <f t="shared" si="11"/>
        <v>0.9999999991632238</v>
      </c>
      <c r="D253">
        <f t="shared" si="12"/>
        <v>0.9999999991632238</v>
      </c>
    </row>
    <row r="254" spans="1:4" x14ac:dyDescent="0.25">
      <c r="A254">
        <v>24.1</v>
      </c>
      <c r="B254">
        <f t="shared" si="10"/>
        <v>1</v>
      </c>
      <c r="C254">
        <f t="shared" si="11"/>
        <v>0.99999999923012872</v>
      </c>
      <c r="D254">
        <f t="shared" si="12"/>
        <v>0.99999999923012872</v>
      </c>
    </row>
    <row r="255" spans="1:4" x14ac:dyDescent="0.25">
      <c r="A255">
        <v>24.2</v>
      </c>
      <c r="B255">
        <f t="shared" si="10"/>
        <v>1</v>
      </c>
      <c r="C255">
        <f t="shared" si="11"/>
        <v>0.99999999929168426</v>
      </c>
      <c r="D255">
        <f t="shared" si="12"/>
        <v>0.99999999929168426</v>
      </c>
    </row>
    <row r="256" spans="1:4" x14ac:dyDescent="0.25">
      <c r="A256">
        <v>24.3</v>
      </c>
      <c r="B256">
        <f t="shared" si="10"/>
        <v>1</v>
      </c>
      <c r="C256">
        <f t="shared" si="11"/>
        <v>0.99999999934831807</v>
      </c>
      <c r="D256">
        <f t="shared" si="12"/>
        <v>0.99999999934831807</v>
      </c>
    </row>
    <row r="257" spans="1:4" x14ac:dyDescent="0.25">
      <c r="A257">
        <v>24.4</v>
      </c>
      <c r="B257">
        <f t="shared" si="10"/>
        <v>1</v>
      </c>
      <c r="C257">
        <f t="shared" si="11"/>
        <v>0.99999999940042361</v>
      </c>
      <c r="D257">
        <f t="shared" si="12"/>
        <v>0.99999999940042361</v>
      </c>
    </row>
    <row r="258" spans="1:4" x14ac:dyDescent="0.25">
      <c r="A258">
        <v>24.5</v>
      </c>
      <c r="B258">
        <f t="shared" si="10"/>
        <v>1</v>
      </c>
      <c r="C258">
        <f t="shared" si="11"/>
        <v>0.99999999944836315</v>
      </c>
      <c r="D258">
        <f t="shared" si="12"/>
        <v>0.99999999944836315</v>
      </c>
    </row>
    <row r="259" spans="1:4" x14ac:dyDescent="0.25">
      <c r="A259">
        <v>24.6</v>
      </c>
      <c r="B259">
        <f t="shared" si="10"/>
        <v>1</v>
      </c>
      <c r="C259">
        <f t="shared" si="11"/>
        <v>0.99999999949246954</v>
      </c>
      <c r="D259">
        <f t="shared" si="12"/>
        <v>0.99999999949246954</v>
      </c>
    </row>
    <row r="260" spans="1:4" x14ac:dyDescent="0.25">
      <c r="A260">
        <v>24.7</v>
      </c>
      <c r="B260">
        <f t="shared" si="10"/>
        <v>1</v>
      </c>
      <c r="C260">
        <f t="shared" si="11"/>
        <v>0.99999999953304952</v>
      </c>
      <c r="D260">
        <f t="shared" si="12"/>
        <v>0.99999999953304952</v>
      </c>
    </row>
    <row r="261" spans="1:4" x14ac:dyDescent="0.25">
      <c r="A261">
        <v>24.8</v>
      </c>
      <c r="B261">
        <f t="shared" si="10"/>
        <v>1</v>
      </c>
      <c r="C261">
        <f t="shared" si="11"/>
        <v>0.99999999957038477</v>
      </c>
      <c r="D261">
        <f t="shared" si="12"/>
        <v>0.99999999957038477</v>
      </c>
    </row>
    <row r="262" spans="1:4" x14ac:dyDescent="0.25">
      <c r="A262">
        <v>24.9</v>
      </c>
      <c r="B262">
        <f t="shared" si="10"/>
        <v>1</v>
      </c>
      <c r="C262">
        <f t="shared" si="11"/>
        <v>0.99999999960473496</v>
      </c>
      <c r="D262">
        <f t="shared" si="12"/>
        <v>0.99999999960473496</v>
      </c>
    </row>
    <row r="263" spans="1:4" x14ac:dyDescent="0.25">
      <c r="A263">
        <v>25</v>
      </c>
      <c r="B263">
        <f t="shared" si="10"/>
        <v>1</v>
      </c>
      <c r="C263">
        <f t="shared" si="11"/>
        <v>0.99999999963633857</v>
      </c>
      <c r="D263">
        <f t="shared" si="12"/>
        <v>0.99999999963633857</v>
      </c>
    </row>
    <row r="264" spans="1:4" x14ac:dyDescent="0.25">
      <c r="A264">
        <v>25.1</v>
      </c>
      <c r="B264">
        <f t="shared" si="10"/>
        <v>1</v>
      </c>
      <c r="C264">
        <f t="shared" si="11"/>
        <v>0.99999999966541531</v>
      </c>
      <c r="D264">
        <f t="shared" si="12"/>
        <v>0.99999999966541531</v>
      </c>
    </row>
    <row r="265" spans="1:4" x14ac:dyDescent="0.25">
      <c r="A265">
        <v>25.2</v>
      </c>
      <c r="B265">
        <f t="shared" si="10"/>
        <v>1</v>
      </c>
      <c r="C265">
        <f t="shared" si="11"/>
        <v>0.99999999969216724</v>
      </c>
      <c r="D265">
        <f t="shared" si="12"/>
        <v>0.99999999969216724</v>
      </c>
    </row>
    <row r="266" spans="1:4" x14ac:dyDescent="0.25">
      <c r="A266">
        <v>25.3</v>
      </c>
      <c r="B266">
        <f t="shared" si="10"/>
        <v>1</v>
      </c>
      <c r="C266">
        <f t="shared" si="11"/>
        <v>0.99999999971678022</v>
      </c>
      <c r="D266">
        <f t="shared" si="12"/>
        <v>0.99999999971678022</v>
      </c>
    </row>
    <row r="267" spans="1:4" x14ac:dyDescent="0.25">
      <c r="A267">
        <v>25.4</v>
      </c>
      <c r="B267">
        <f t="shared" si="10"/>
        <v>1</v>
      </c>
      <c r="C267">
        <f t="shared" si="11"/>
        <v>0.99999999973942522</v>
      </c>
      <c r="D267">
        <f t="shared" si="12"/>
        <v>0.99999999973942522</v>
      </c>
    </row>
    <row r="268" spans="1:4" x14ac:dyDescent="0.25">
      <c r="A268">
        <v>25.5</v>
      </c>
      <c r="B268">
        <f t="shared" si="10"/>
        <v>1</v>
      </c>
      <c r="C268">
        <f t="shared" si="11"/>
        <v>0.99999999976025966</v>
      </c>
      <c r="D268">
        <f t="shared" si="12"/>
        <v>0.99999999976025966</v>
      </c>
    </row>
    <row r="269" spans="1:4" x14ac:dyDescent="0.25">
      <c r="A269">
        <v>25.6</v>
      </c>
      <c r="B269">
        <f t="shared" si="10"/>
        <v>1</v>
      </c>
      <c r="C269">
        <f t="shared" si="11"/>
        <v>0.99999999977942822</v>
      </c>
      <c r="D269">
        <f t="shared" si="12"/>
        <v>0.99999999977942822</v>
      </c>
    </row>
    <row r="270" spans="1:4" x14ac:dyDescent="0.25">
      <c r="A270">
        <v>25.7</v>
      </c>
      <c r="B270">
        <f t="shared" ref="B270:B333" si="13">IF(A270&lt;B$9,(1-(1-B$8)*EXP(-A270/B$4)),B$7*EXP(-(A270-B$9)/B$4))</f>
        <v>1</v>
      </c>
      <c r="C270">
        <f t="shared" ref="C270:C333" si="14">IF(A270&lt;B$9,(1-(1-C$8)*EXP(-A270/B$5)),C$7*EXP(-(A270-B$9)/B$5))</f>
        <v>0.99999999979706411</v>
      </c>
      <c r="D270">
        <f t="shared" ref="D270:D333" si="15">B270*C270</f>
        <v>0.99999999979706411</v>
      </c>
    </row>
    <row r="271" spans="1:4" x14ac:dyDescent="0.25">
      <c r="A271">
        <v>25.8</v>
      </c>
      <c r="B271">
        <f t="shared" si="13"/>
        <v>1</v>
      </c>
      <c r="C271">
        <f t="shared" si="14"/>
        <v>0.99999999981329002</v>
      </c>
      <c r="D271">
        <f t="shared" si="15"/>
        <v>0.99999999981329002</v>
      </c>
    </row>
    <row r="272" spans="1:4" x14ac:dyDescent="0.25">
      <c r="A272">
        <v>25.9</v>
      </c>
      <c r="B272">
        <f t="shared" si="13"/>
        <v>1</v>
      </c>
      <c r="C272">
        <f t="shared" si="14"/>
        <v>0.99999999982821852</v>
      </c>
      <c r="D272">
        <f t="shared" si="15"/>
        <v>0.99999999982821852</v>
      </c>
    </row>
    <row r="273" spans="1:4" x14ac:dyDescent="0.25">
      <c r="A273">
        <v>26</v>
      </c>
      <c r="B273">
        <f t="shared" si="13"/>
        <v>1</v>
      </c>
      <c r="C273">
        <f t="shared" si="14"/>
        <v>0.99999999984195342</v>
      </c>
      <c r="D273">
        <f t="shared" si="15"/>
        <v>0.99999999984195342</v>
      </c>
    </row>
    <row r="274" spans="1:4" x14ac:dyDescent="0.25">
      <c r="A274">
        <v>26.1</v>
      </c>
      <c r="B274">
        <f t="shared" si="13"/>
        <v>1</v>
      </c>
      <c r="C274">
        <f t="shared" si="14"/>
        <v>0.99999999985459009</v>
      </c>
      <c r="D274">
        <f t="shared" si="15"/>
        <v>0.99999999985459009</v>
      </c>
    </row>
    <row r="275" spans="1:4" x14ac:dyDescent="0.25">
      <c r="A275">
        <v>26.2</v>
      </c>
      <c r="B275">
        <f t="shared" si="13"/>
        <v>1</v>
      </c>
      <c r="C275">
        <f t="shared" si="14"/>
        <v>0.99999999986621646</v>
      </c>
      <c r="D275">
        <f t="shared" si="15"/>
        <v>0.99999999986621646</v>
      </c>
    </row>
    <row r="276" spans="1:4" x14ac:dyDescent="0.25">
      <c r="A276">
        <v>26.3</v>
      </c>
      <c r="B276">
        <f t="shared" si="13"/>
        <v>1</v>
      </c>
      <c r="C276">
        <f t="shared" si="14"/>
        <v>0.99999999987691313</v>
      </c>
      <c r="D276">
        <f t="shared" si="15"/>
        <v>0.99999999987691313</v>
      </c>
    </row>
    <row r="277" spans="1:4" x14ac:dyDescent="0.25">
      <c r="A277">
        <v>26.4</v>
      </c>
      <c r="B277">
        <f t="shared" si="13"/>
        <v>1</v>
      </c>
      <c r="C277">
        <f t="shared" si="14"/>
        <v>0.9999999998867547</v>
      </c>
      <c r="D277">
        <f t="shared" si="15"/>
        <v>0.9999999998867547</v>
      </c>
    </row>
    <row r="278" spans="1:4" x14ac:dyDescent="0.25">
      <c r="A278">
        <v>26.5</v>
      </c>
      <c r="B278">
        <f t="shared" si="13"/>
        <v>1</v>
      </c>
      <c r="C278">
        <f t="shared" si="14"/>
        <v>0.99999999989580923</v>
      </c>
      <c r="D278">
        <f t="shared" si="15"/>
        <v>0.99999999989580923</v>
      </c>
    </row>
    <row r="279" spans="1:4" x14ac:dyDescent="0.25">
      <c r="A279">
        <v>26.6</v>
      </c>
      <c r="B279">
        <f t="shared" si="13"/>
        <v>1</v>
      </c>
      <c r="C279">
        <f t="shared" si="14"/>
        <v>0.9999999999041399</v>
      </c>
      <c r="D279">
        <f t="shared" si="15"/>
        <v>0.9999999999041399</v>
      </c>
    </row>
    <row r="280" spans="1:4" x14ac:dyDescent="0.25">
      <c r="A280">
        <v>26.7</v>
      </c>
      <c r="B280">
        <f t="shared" si="13"/>
        <v>1</v>
      </c>
      <c r="C280">
        <f t="shared" si="14"/>
        <v>0.99999999991180444</v>
      </c>
      <c r="D280">
        <f t="shared" si="15"/>
        <v>0.99999999991180444</v>
      </c>
    </row>
    <row r="281" spans="1:4" x14ac:dyDescent="0.25">
      <c r="A281">
        <v>26.8</v>
      </c>
      <c r="B281">
        <f t="shared" si="13"/>
        <v>1</v>
      </c>
      <c r="C281">
        <f t="shared" si="14"/>
        <v>0.99999999991885613</v>
      </c>
      <c r="D281">
        <f t="shared" si="15"/>
        <v>0.99999999991885613</v>
      </c>
    </row>
    <row r="282" spans="1:4" x14ac:dyDescent="0.25">
      <c r="A282">
        <v>26.9</v>
      </c>
      <c r="B282">
        <f t="shared" si="13"/>
        <v>1</v>
      </c>
      <c r="C282">
        <f t="shared" si="14"/>
        <v>0.99999999992534405</v>
      </c>
      <c r="D282">
        <f t="shared" si="15"/>
        <v>0.99999999992534405</v>
      </c>
    </row>
    <row r="283" spans="1:4" x14ac:dyDescent="0.25">
      <c r="A283">
        <v>27</v>
      </c>
      <c r="B283">
        <f t="shared" si="13"/>
        <v>1</v>
      </c>
      <c r="C283">
        <f t="shared" si="14"/>
        <v>0.99999999993131328</v>
      </c>
      <c r="D283">
        <f t="shared" si="15"/>
        <v>0.99999999993131328</v>
      </c>
    </row>
    <row r="284" spans="1:4" x14ac:dyDescent="0.25">
      <c r="A284">
        <v>27.1</v>
      </c>
      <c r="B284">
        <f t="shared" si="13"/>
        <v>1</v>
      </c>
      <c r="C284">
        <f t="shared" si="14"/>
        <v>0.99999999993680511</v>
      </c>
      <c r="D284">
        <f t="shared" si="15"/>
        <v>0.99999999993680511</v>
      </c>
    </row>
    <row r="285" spans="1:4" x14ac:dyDescent="0.25">
      <c r="A285">
        <v>27.2</v>
      </c>
      <c r="B285">
        <f t="shared" si="13"/>
        <v>1</v>
      </c>
      <c r="C285">
        <f t="shared" si="14"/>
        <v>0.99999999994185795</v>
      </c>
      <c r="D285">
        <f t="shared" si="15"/>
        <v>0.99999999994185795</v>
      </c>
    </row>
    <row r="286" spans="1:4" x14ac:dyDescent="0.25">
      <c r="A286">
        <v>27.3</v>
      </c>
      <c r="B286">
        <f t="shared" si="13"/>
        <v>1</v>
      </c>
      <c r="C286">
        <f t="shared" si="14"/>
        <v>0.99999999994650668</v>
      </c>
      <c r="D286">
        <f t="shared" si="15"/>
        <v>0.99999999994650668</v>
      </c>
    </row>
    <row r="287" spans="1:4" x14ac:dyDescent="0.25">
      <c r="A287">
        <v>27.4</v>
      </c>
      <c r="B287">
        <f t="shared" si="13"/>
        <v>1</v>
      </c>
      <c r="C287">
        <f t="shared" si="14"/>
        <v>0.99999999995078381</v>
      </c>
      <c r="D287">
        <f t="shared" si="15"/>
        <v>0.99999999995078381</v>
      </c>
    </row>
    <row r="288" spans="1:4" x14ac:dyDescent="0.25">
      <c r="A288">
        <v>27.5</v>
      </c>
      <c r="B288">
        <f t="shared" si="13"/>
        <v>1</v>
      </c>
      <c r="C288">
        <f t="shared" si="14"/>
        <v>0.99999999995471889</v>
      </c>
      <c r="D288">
        <f t="shared" si="15"/>
        <v>0.99999999995471889</v>
      </c>
    </row>
    <row r="289" spans="1:4" x14ac:dyDescent="0.25">
      <c r="A289">
        <v>27.6</v>
      </c>
      <c r="B289">
        <f t="shared" si="13"/>
        <v>1</v>
      </c>
      <c r="C289">
        <f t="shared" si="14"/>
        <v>0.99999999995833933</v>
      </c>
      <c r="D289">
        <f t="shared" si="15"/>
        <v>0.99999999995833933</v>
      </c>
    </row>
    <row r="290" spans="1:4" x14ac:dyDescent="0.25">
      <c r="A290">
        <v>27.7</v>
      </c>
      <c r="B290">
        <f t="shared" si="13"/>
        <v>1</v>
      </c>
      <c r="C290">
        <f t="shared" si="14"/>
        <v>0.99999999996167033</v>
      </c>
      <c r="D290">
        <f t="shared" si="15"/>
        <v>0.99999999996167033</v>
      </c>
    </row>
    <row r="291" spans="1:4" x14ac:dyDescent="0.25">
      <c r="A291">
        <v>27.8</v>
      </c>
      <c r="B291">
        <f t="shared" si="13"/>
        <v>1</v>
      </c>
      <c r="C291">
        <f t="shared" si="14"/>
        <v>0.99999999996473499</v>
      </c>
      <c r="D291">
        <f t="shared" si="15"/>
        <v>0.99999999996473499</v>
      </c>
    </row>
    <row r="292" spans="1:4" x14ac:dyDescent="0.25">
      <c r="A292">
        <v>27.9</v>
      </c>
      <c r="B292">
        <f t="shared" si="13"/>
        <v>1</v>
      </c>
      <c r="C292">
        <f t="shared" si="14"/>
        <v>0.99999999996755462</v>
      </c>
      <c r="D292">
        <f t="shared" si="15"/>
        <v>0.99999999996755462</v>
      </c>
    </row>
    <row r="293" spans="1:4" x14ac:dyDescent="0.25">
      <c r="A293">
        <v>28</v>
      </c>
      <c r="B293">
        <f t="shared" si="13"/>
        <v>1</v>
      </c>
      <c r="C293">
        <f t="shared" si="14"/>
        <v>0.99999999997014888</v>
      </c>
      <c r="D293">
        <f t="shared" si="15"/>
        <v>0.99999999997014888</v>
      </c>
    </row>
    <row r="294" spans="1:4" x14ac:dyDescent="0.25">
      <c r="A294">
        <v>28.1</v>
      </c>
      <c r="B294">
        <f t="shared" si="13"/>
        <v>1</v>
      </c>
      <c r="C294">
        <f t="shared" si="14"/>
        <v>0.99999999997253564</v>
      </c>
      <c r="D294">
        <f t="shared" si="15"/>
        <v>0.99999999997253564</v>
      </c>
    </row>
    <row r="295" spans="1:4" x14ac:dyDescent="0.25">
      <c r="A295">
        <v>28.2</v>
      </c>
      <c r="B295">
        <f t="shared" si="13"/>
        <v>1</v>
      </c>
      <c r="C295">
        <f t="shared" si="14"/>
        <v>0.99999999997473155</v>
      </c>
      <c r="D295">
        <f t="shared" si="15"/>
        <v>0.99999999997473155</v>
      </c>
    </row>
    <row r="296" spans="1:4" x14ac:dyDescent="0.25">
      <c r="A296">
        <v>28.3</v>
      </c>
      <c r="B296">
        <f t="shared" si="13"/>
        <v>1</v>
      </c>
      <c r="C296">
        <f t="shared" si="14"/>
        <v>0.99999999997675193</v>
      </c>
      <c r="D296">
        <f t="shared" si="15"/>
        <v>0.99999999997675193</v>
      </c>
    </row>
    <row r="297" spans="1:4" x14ac:dyDescent="0.25">
      <c r="A297">
        <v>28.4</v>
      </c>
      <c r="B297">
        <f t="shared" si="13"/>
        <v>1</v>
      </c>
      <c r="C297">
        <f t="shared" si="14"/>
        <v>0.99999999997861067</v>
      </c>
      <c r="D297">
        <f t="shared" si="15"/>
        <v>0.99999999997861067</v>
      </c>
    </row>
    <row r="298" spans="1:4" x14ac:dyDescent="0.25">
      <c r="A298">
        <v>28.5</v>
      </c>
      <c r="B298">
        <f t="shared" si="13"/>
        <v>1</v>
      </c>
      <c r="C298">
        <f t="shared" si="14"/>
        <v>0.99999999998032096</v>
      </c>
      <c r="D298">
        <f t="shared" si="15"/>
        <v>0.99999999998032096</v>
      </c>
    </row>
    <row r="299" spans="1:4" x14ac:dyDescent="0.25">
      <c r="A299">
        <v>28.6</v>
      </c>
      <c r="B299">
        <f t="shared" si="13"/>
        <v>1</v>
      </c>
      <c r="C299">
        <f t="shared" si="14"/>
        <v>0.99999999998189437</v>
      </c>
      <c r="D299">
        <f t="shared" si="15"/>
        <v>0.99999999998189437</v>
      </c>
    </row>
    <row r="300" spans="1:4" x14ac:dyDescent="0.25">
      <c r="A300">
        <v>28.7</v>
      </c>
      <c r="B300">
        <f t="shared" si="13"/>
        <v>1</v>
      </c>
      <c r="C300">
        <f t="shared" si="14"/>
        <v>0.99999999998334199</v>
      </c>
      <c r="D300">
        <f t="shared" si="15"/>
        <v>0.99999999998334199</v>
      </c>
    </row>
    <row r="301" spans="1:4" x14ac:dyDescent="0.25">
      <c r="A301">
        <v>28.8</v>
      </c>
      <c r="B301">
        <f t="shared" si="13"/>
        <v>1</v>
      </c>
      <c r="C301">
        <f t="shared" si="14"/>
        <v>0.99999999998467393</v>
      </c>
      <c r="D301">
        <f t="shared" si="15"/>
        <v>0.99999999998467393</v>
      </c>
    </row>
    <row r="302" spans="1:4" x14ac:dyDescent="0.25">
      <c r="A302">
        <v>28.9</v>
      </c>
      <c r="B302">
        <f t="shared" si="13"/>
        <v>1</v>
      </c>
      <c r="C302">
        <f t="shared" si="14"/>
        <v>0.99999999998589928</v>
      </c>
      <c r="D302">
        <f t="shared" si="15"/>
        <v>0.99999999998589928</v>
      </c>
    </row>
    <row r="303" spans="1:4" x14ac:dyDescent="0.25">
      <c r="A303">
        <v>29</v>
      </c>
      <c r="B303">
        <f t="shared" si="13"/>
        <v>1</v>
      </c>
      <c r="C303">
        <f t="shared" si="14"/>
        <v>0.99999999998702671</v>
      </c>
      <c r="D303">
        <f t="shared" si="15"/>
        <v>0.99999999998702671</v>
      </c>
    </row>
    <row r="304" spans="1:4" x14ac:dyDescent="0.25">
      <c r="A304">
        <v>29.1</v>
      </c>
      <c r="B304">
        <f t="shared" si="13"/>
        <v>1</v>
      </c>
      <c r="C304">
        <f t="shared" si="14"/>
        <v>0.99999999998806399</v>
      </c>
      <c r="D304">
        <f t="shared" si="15"/>
        <v>0.99999999998806399</v>
      </c>
    </row>
    <row r="305" spans="1:4" x14ac:dyDescent="0.25">
      <c r="A305">
        <v>29.2</v>
      </c>
      <c r="B305">
        <f t="shared" si="13"/>
        <v>1</v>
      </c>
      <c r="C305">
        <f t="shared" si="14"/>
        <v>0.99999999998901834</v>
      </c>
      <c r="D305">
        <f t="shared" si="15"/>
        <v>0.99999999998901834</v>
      </c>
    </row>
    <row r="306" spans="1:4" x14ac:dyDescent="0.25">
      <c r="A306">
        <v>29.3</v>
      </c>
      <c r="B306">
        <f t="shared" si="13"/>
        <v>1</v>
      </c>
      <c r="C306">
        <f t="shared" si="14"/>
        <v>0.99999999998989642</v>
      </c>
      <c r="D306">
        <f t="shared" si="15"/>
        <v>0.99999999998989642</v>
      </c>
    </row>
    <row r="307" spans="1:4" x14ac:dyDescent="0.25">
      <c r="A307">
        <v>29.4</v>
      </c>
      <c r="B307">
        <f t="shared" si="13"/>
        <v>1</v>
      </c>
      <c r="C307">
        <f t="shared" si="14"/>
        <v>0.99999999999070421</v>
      </c>
      <c r="D307">
        <f t="shared" si="15"/>
        <v>0.99999999999070421</v>
      </c>
    </row>
    <row r="308" spans="1:4" x14ac:dyDescent="0.25">
      <c r="A308">
        <v>29.5</v>
      </c>
      <c r="B308">
        <f t="shared" si="13"/>
        <v>1</v>
      </c>
      <c r="C308">
        <f t="shared" si="14"/>
        <v>0.99999999999144751</v>
      </c>
      <c r="D308">
        <f t="shared" si="15"/>
        <v>0.99999999999144751</v>
      </c>
    </row>
    <row r="309" spans="1:4" x14ac:dyDescent="0.25">
      <c r="A309">
        <v>29.6</v>
      </c>
      <c r="B309">
        <f t="shared" si="13"/>
        <v>1</v>
      </c>
      <c r="C309">
        <f t="shared" si="14"/>
        <v>0.99999999999213129</v>
      </c>
      <c r="D309">
        <f t="shared" si="15"/>
        <v>0.99999999999213129</v>
      </c>
    </row>
    <row r="310" spans="1:4" x14ac:dyDescent="0.25">
      <c r="A310">
        <v>29.7</v>
      </c>
      <c r="B310">
        <f t="shared" si="13"/>
        <v>1</v>
      </c>
      <c r="C310">
        <f t="shared" si="14"/>
        <v>0.99999999999276046</v>
      </c>
      <c r="D310">
        <f t="shared" si="15"/>
        <v>0.99999999999276046</v>
      </c>
    </row>
    <row r="311" spans="1:4" x14ac:dyDescent="0.25">
      <c r="A311">
        <v>29.8</v>
      </c>
      <c r="B311">
        <f t="shared" si="13"/>
        <v>1</v>
      </c>
      <c r="C311">
        <f t="shared" si="14"/>
        <v>0.99999999999333933</v>
      </c>
      <c r="D311">
        <f t="shared" si="15"/>
        <v>0.99999999999333933</v>
      </c>
    </row>
    <row r="312" spans="1:4" x14ac:dyDescent="0.25">
      <c r="A312">
        <v>29.9</v>
      </c>
      <c r="B312">
        <f t="shared" si="13"/>
        <v>1</v>
      </c>
      <c r="C312">
        <f t="shared" si="14"/>
        <v>0.9999999999938719</v>
      </c>
      <c r="D312">
        <f t="shared" si="15"/>
        <v>0.9999999999938719</v>
      </c>
    </row>
    <row r="313" spans="1:4" x14ac:dyDescent="0.25">
      <c r="A313">
        <v>30</v>
      </c>
      <c r="B313">
        <f t="shared" si="13"/>
        <v>1</v>
      </c>
      <c r="C313">
        <f t="shared" si="14"/>
        <v>0.99999999999436184</v>
      </c>
      <c r="D313">
        <f t="shared" si="15"/>
        <v>0.99999999999436184</v>
      </c>
    </row>
    <row r="314" spans="1:4" x14ac:dyDescent="0.25">
      <c r="A314">
        <v>30.1</v>
      </c>
      <c r="B314">
        <f t="shared" si="13"/>
        <v>1</v>
      </c>
      <c r="C314">
        <f t="shared" si="14"/>
        <v>0.99999999999481259</v>
      </c>
      <c r="D314">
        <f t="shared" si="15"/>
        <v>0.99999999999481259</v>
      </c>
    </row>
    <row r="315" spans="1:4" x14ac:dyDescent="0.25">
      <c r="A315">
        <v>30.2</v>
      </c>
      <c r="B315">
        <f t="shared" si="13"/>
        <v>1</v>
      </c>
      <c r="C315">
        <f t="shared" si="14"/>
        <v>0.99999999999522737</v>
      </c>
      <c r="D315">
        <f t="shared" si="15"/>
        <v>0.99999999999522737</v>
      </c>
    </row>
    <row r="316" spans="1:4" x14ac:dyDescent="0.25">
      <c r="A316">
        <v>30.3</v>
      </c>
      <c r="B316">
        <f t="shared" si="13"/>
        <v>1</v>
      </c>
      <c r="C316">
        <f t="shared" si="14"/>
        <v>0.99999999999560896</v>
      </c>
      <c r="D316">
        <f t="shared" si="15"/>
        <v>0.99999999999560896</v>
      </c>
    </row>
    <row r="317" spans="1:4" x14ac:dyDescent="0.25">
      <c r="A317">
        <v>30.4</v>
      </c>
      <c r="B317">
        <f t="shared" si="13"/>
        <v>1</v>
      </c>
      <c r="C317">
        <f t="shared" si="14"/>
        <v>0.99999999999596012</v>
      </c>
      <c r="D317">
        <f t="shared" si="15"/>
        <v>0.99999999999596012</v>
      </c>
    </row>
    <row r="318" spans="1:4" x14ac:dyDescent="0.25">
      <c r="A318">
        <v>30.5</v>
      </c>
      <c r="B318">
        <f t="shared" si="13"/>
        <v>1</v>
      </c>
      <c r="C318">
        <f t="shared" si="14"/>
        <v>0.99999999999628308</v>
      </c>
      <c r="D318">
        <f t="shared" si="15"/>
        <v>0.99999999999628308</v>
      </c>
    </row>
    <row r="319" spans="1:4" x14ac:dyDescent="0.25">
      <c r="A319">
        <v>30.6</v>
      </c>
      <c r="B319">
        <f t="shared" si="13"/>
        <v>1</v>
      </c>
      <c r="C319">
        <f t="shared" si="14"/>
        <v>0.99999999999658029</v>
      </c>
      <c r="D319">
        <f t="shared" si="15"/>
        <v>0.99999999999658029</v>
      </c>
    </row>
    <row r="320" spans="1:4" x14ac:dyDescent="0.25">
      <c r="A320">
        <v>30.7</v>
      </c>
      <c r="B320">
        <f t="shared" si="13"/>
        <v>1</v>
      </c>
      <c r="C320">
        <f t="shared" si="14"/>
        <v>0.99999999999685374</v>
      </c>
      <c r="D320">
        <f t="shared" si="15"/>
        <v>0.99999999999685374</v>
      </c>
    </row>
    <row r="321" spans="1:4" x14ac:dyDescent="0.25">
      <c r="A321">
        <v>30.8</v>
      </c>
      <c r="B321">
        <f t="shared" si="13"/>
        <v>1</v>
      </c>
      <c r="C321">
        <f t="shared" si="14"/>
        <v>0.99999999999710532</v>
      </c>
      <c r="D321">
        <f t="shared" si="15"/>
        <v>0.99999999999710532</v>
      </c>
    </row>
    <row r="322" spans="1:4" x14ac:dyDescent="0.25">
      <c r="A322">
        <v>30.9</v>
      </c>
      <c r="B322">
        <f t="shared" si="13"/>
        <v>1</v>
      </c>
      <c r="C322">
        <f t="shared" si="14"/>
        <v>0.99999999999733669</v>
      </c>
      <c r="D322">
        <f t="shared" si="15"/>
        <v>0.99999999999733669</v>
      </c>
    </row>
    <row r="323" spans="1:4" x14ac:dyDescent="0.25">
      <c r="A323">
        <v>31</v>
      </c>
      <c r="B323">
        <f t="shared" si="13"/>
        <v>1</v>
      </c>
      <c r="C323">
        <f t="shared" si="14"/>
        <v>0.99999999999754963</v>
      </c>
      <c r="D323">
        <f t="shared" si="15"/>
        <v>0.99999999999754963</v>
      </c>
    </row>
    <row r="324" spans="1:4" x14ac:dyDescent="0.25">
      <c r="A324">
        <v>31.1</v>
      </c>
      <c r="B324">
        <f t="shared" si="13"/>
        <v>1</v>
      </c>
      <c r="C324">
        <f t="shared" si="14"/>
        <v>0.99999999999774558</v>
      </c>
      <c r="D324">
        <f t="shared" si="15"/>
        <v>0.99999999999774558</v>
      </c>
    </row>
    <row r="325" spans="1:4" x14ac:dyDescent="0.25">
      <c r="A325">
        <v>31.2</v>
      </c>
      <c r="B325">
        <f t="shared" si="13"/>
        <v>1</v>
      </c>
      <c r="C325">
        <f t="shared" si="14"/>
        <v>0.99999999999792588</v>
      </c>
      <c r="D325">
        <f t="shared" si="15"/>
        <v>0.99999999999792588</v>
      </c>
    </row>
    <row r="326" spans="1:4" x14ac:dyDescent="0.25">
      <c r="A326">
        <v>31.3</v>
      </c>
      <c r="B326">
        <f t="shared" si="13"/>
        <v>1</v>
      </c>
      <c r="C326">
        <f t="shared" si="14"/>
        <v>0.99999999999809164</v>
      </c>
      <c r="D326">
        <f t="shared" si="15"/>
        <v>0.99999999999809164</v>
      </c>
    </row>
    <row r="327" spans="1:4" x14ac:dyDescent="0.25">
      <c r="A327">
        <v>31.4</v>
      </c>
      <c r="B327">
        <f t="shared" si="13"/>
        <v>1</v>
      </c>
      <c r="C327">
        <f t="shared" si="14"/>
        <v>0.99999999999824429</v>
      </c>
      <c r="D327">
        <f t="shared" si="15"/>
        <v>0.99999999999824429</v>
      </c>
    </row>
    <row r="328" spans="1:4" x14ac:dyDescent="0.25">
      <c r="A328">
        <v>31.5</v>
      </c>
      <c r="B328">
        <f t="shared" si="13"/>
        <v>1</v>
      </c>
      <c r="C328">
        <f t="shared" si="14"/>
        <v>0.99999999999838463</v>
      </c>
      <c r="D328">
        <f t="shared" si="15"/>
        <v>0.99999999999838463</v>
      </c>
    </row>
    <row r="329" spans="1:4" x14ac:dyDescent="0.25">
      <c r="A329">
        <v>31.6</v>
      </c>
      <c r="B329">
        <f t="shared" si="13"/>
        <v>1</v>
      </c>
      <c r="C329">
        <f t="shared" si="14"/>
        <v>0.99999999999851374</v>
      </c>
      <c r="D329">
        <f t="shared" si="15"/>
        <v>0.99999999999851374</v>
      </c>
    </row>
    <row r="330" spans="1:4" x14ac:dyDescent="0.25">
      <c r="A330">
        <v>31.7</v>
      </c>
      <c r="B330">
        <f t="shared" si="13"/>
        <v>1</v>
      </c>
      <c r="C330">
        <f t="shared" si="14"/>
        <v>0.99999999999863265</v>
      </c>
      <c r="D330">
        <f t="shared" si="15"/>
        <v>0.99999999999863265</v>
      </c>
    </row>
    <row r="331" spans="1:4" x14ac:dyDescent="0.25">
      <c r="A331">
        <v>31.8</v>
      </c>
      <c r="B331">
        <f t="shared" si="13"/>
        <v>1</v>
      </c>
      <c r="C331">
        <f t="shared" si="14"/>
        <v>0.99999999999874201</v>
      </c>
      <c r="D331">
        <f t="shared" si="15"/>
        <v>0.99999999999874201</v>
      </c>
    </row>
    <row r="332" spans="1:4" x14ac:dyDescent="0.25">
      <c r="A332">
        <v>31.9</v>
      </c>
      <c r="B332">
        <f t="shared" si="13"/>
        <v>1</v>
      </c>
      <c r="C332">
        <f t="shared" si="14"/>
        <v>0.99999999999884259</v>
      </c>
      <c r="D332">
        <f t="shared" si="15"/>
        <v>0.99999999999884259</v>
      </c>
    </row>
    <row r="333" spans="1:4" x14ac:dyDescent="0.25">
      <c r="A333">
        <v>32</v>
      </c>
      <c r="B333">
        <f t="shared" si="13"/>
        <v>1</v>
      </c>
      <c r="C333">
        <f t="shared" si="14"/>
        <v>0.99999999999893507</v>
      </c>
      <c r="D333">
        <f t="shared" si="15"/>
        <v>0.99999999999893507</v>
      </c>
    </row>
    <row r="334" spans="1:4" x14ac:dyDescent="0.25">
      <c r="A334">
        <v>32.1</v>
      </c>
      <c r="B334">
        <f t="shared" ref="B334:B397" si="16">IF(A334&lt;B$9,(1-(1-B$8)*EXP(-A334/B$4)),B$7*EXP(-(A334-B$9)/B$4))</f>
        <v>1</v>
      </c>
      <c r="C334">
        <f t="shared" ref="C334:C397" si="17">IF(A334&lt;B$9,(1-(1-C$8)*EXP(-A334/B$5)),C$7*EXP(-(A334-B$9)/B$5))</f>
        <v>0.99999999999902023</v>
      </c>
      <c r="D334">
        <f t="shared" ref="D334:D397" si="18">B334*C334</f>
        <v>0.99999999999902023</v>
      </c>
    </row>
    <row r="335" spans="1:4" x14ac:dyDescent="0.25">
      <c r="A335">
        <v>32.200000000000003</v>
      </c>
      <c r="B335">
        <f t="shared" si="16"/>
        <v>1</v>
      </c>
      <c r="C335">
        <f t="shared" si="17"/>
        <v>0.99999999999909861</v>
      </c>
      <c r="D335">
        <f t="shared" si="18"/>
        <v>0.99999999999909861</v>
      </c>
    </row>
    <row r="336" spans="1:4" x14ac:dyDescent="0.25">
      <c r="A336">
        <v>32.299999999999997</v>
      </c>
      <c r="B336">
        <f t="shared" si="16"/>
        <v>1</v>
      </c>
      <c r="C336">
        <f t="shared" si="17"/>
        <v>0.99999999999917066</v>
      </c>
      <c r="D336">
        <f t="shared" si="18"/>
        <v>0.99999999999917066</v>
      </c>
    </row>
    <row r="337" spans="1:4" x14ac:dyDescent="0.25">
      <c r="A337">
        <v>32.4</v>
      </c>
      <c r="B337">
        <f t="shared" si="16"/>
        <v>1</v>
      </c>
      <c r="C337">
        <f t="shared" si="17"/>
        <v>0.99999999999923694</v>
      </c>
      <c r="D337">
        <f t="shared" si="18"/>
        <v>0.99999999999923694</v>
      </c>
    </row>
    <row r="338" spans="1:4" x14ac:dyDescent="0.25">
      <c r="A338">
        <v>32.5</v>
      </c>
      <c r="B338">
        <f t="shared" si="16"/>
        <v>1</v>
      </c>
      <c r="C338">
        <f t="shared" si="17"/>
        <v>0.99999999999929801</v>
      </c>
      <c r="D338">
        <f t="shared" si="18"/>
        <v>0.99999999999929801</v>
      </c>
    </row>
    <row r="339" spans="1:4" x14ac:dyDescent="0.25">
      <c r="A339">
        <v>32.6</v>
      </c>
      <c r="B339">
        <f t="shared" si="16"/>
        <v>1</v>
      </c>
      <c r="C339">
        <f t="shared" si="17"/>
        <v>0.99999999999935407</v>
      </c>
      <c r="D339">
        <f t="shared" si="18"/>
        <v>0.99999999999935407</v>
      </c>
    </row>
    <row r="340" spans="1:4" x14ac:dyDescent="0.25">
      <c r="A340">
        <v>32.700000000000003</v>
      </c>
      <c r="B340">
        <f t="shared" si="16"/>
        <v>1</v>
      </c>
      <c r="C340">
        <f t="shared" si="17"/>
        <v>0.9999999999994057</v>
      </c>
      <c r="D340">
        <f t="shared" si="18"/>
        <v>0.9999999999994057</v>
      </c>
    </row>
    <row r="341" spans="1:4" x14ac:dyDescent="0.25">
      <c r="A341">
        <v>32.799999999999997</v>
      </c>
      <c r="B341">
        <f t="shared" si="16"/>
        <v>1</v>
      </c>
      <c r="C341">
        <f t="shared" si="17"/>
        <v>0.99999999999945322</v>
      </c>
      <c r="D341">
        <f t="shared" si="18"/>
        <v>0.99999999999945322</v>
      </c>
    </row>
    <row r="342" spans="1:4" x14ac:dyDescent="0.25">
      <c r="A342">
        <v>32.9</v>
      </c>
      <c r="B342">
        <f t="shared" si="16"/>
        <v>1</v>
      </c>
      <c r="C342">
        <f t="shared" si="17"/>
        <v>0.99999999999949696</v>
      </c>
      <c r="D342">
        <f t="shared" si="18"/>
        <v>0.99999999999949696</v>
      </c>
    </row>
    <row r="343" spans="1:4" x14ac:dyDescent="0.25">
      <c r="A343">
        <v>33</v>
      </c>
      <c r="B343">
        <f t="shared" si="16"/>
        <v>1</v>
      </c>
      <c r="C343">
        <f t="shared" si="17"/>
        <v>0.99999999999953715</v>
      </c>
      <c r="D343">
        <f t="shared" si="18"/>
        <v>0.99999999999953715</v>
      </c>
    </row>
    <row r="344" spans="1:4" x14ac:dyDescent="0.25">
      <c r="A344">
        <v>33.1</v>
      </c>
      <c r="B344">
        <f t="shared" si="16"/>
        <v>1</v>
      </c>
      <c r="C344">
        <f t="shared" si="17"/>
        <v>0.99999999999957423</v>
      </c>
      <c r="D344">
        <f t="shared" si="18"/>
        <v>0.99999999999957423</v>
      </c>
    </row>
    <row r="345" spans="1:4" x14ac:dyDescent="0.25">
      <c r="A345">
        <v>33.200000000000003</v>
      </c>
      <c r="B345">
        <f t="shared" si="16"/>
        <v>1</v>
      </c>
      <c r="C345">
        <f t="shared" si="17"/>
        <v>0.9999999999996082</v>
      </c>
      <c r="D345">
        <f t="shared" si="18"/>
        <v>0.9999999999996082</v>
      </c>
    </row>
    <row r="346" spans="1:4" x14ac:dyDescent="0.25">
      <c r="A346">
        <v>33.299999999999997</v>
      </c>
      <c r="B346">
        <f t="shared" si="16"/>
        <v>1</v>
      </c>
      <c r="C346">
        <f t="shared" si="17"/>
        <v>0.99999999999963951</v>
      </c>
      <c r="D346">
        <f t="shared" si="18"/>
        <v>0.99999999999963951</v>
      </c>
    </row>
    <row r="347" spans="1:4" x14ac:dyDescent="0.25">
      <c r="A347">
        <v>33.4</v>
      </c>
      <c r="B347">
        <f t="shared" si="16"/>
        <v>1</v>
      </c>
      <c r="C347">
        <f t="shared" si="17"/>
        <v>0.99999999999966838</v>
      </c>
      <c r="D347">
        <f t="shared" si="18"/>
        <v>0.99999999999966838</v>
      </c>
    </row>
    <row r="348" spans="1:4" x14ac:dyDescent="0.25">
      <c r="A348">
        <v>33.5</v>
      </c>
      <c r="B348">
        <f t="shared" si="16"/>
        <v>1</v>
      </c>
      <c r="C348">
        <f t="shared" si="17"/>
        <v>0.99999999999969491</v>
      </c>
      <c r="D348">
        <f t="shared" si="18"/>
        <v>0.99999999999969491</v>
      </c>
    </row>
    <row r="349" spans="1:4" x14ac:dyDescent="0.25">
      <c r="A349">
        <v>33.6</v>
      </c>
      <c r="B349">
        <f t="shared" si="16"/>
        <v>1</v>
      </c>
      <c r="C349">
        <f t="shared" si="17"/>
        <v>0.99999999999971934</v>
      </c>
      <c r="D349">
        <f t="shared" si="18"/>
        <v>0.99999999999971934</v>
      </c>
    </row>
    <row r="350" spans="1:4" x14ac:dyDescent="0.25">
      <c r="A350">
        <v>33.700000000000003</v>
      </c>
      <c r="B350">
        <f t="shared" si="16"/>
        <v>1</v>
      </c>
      <c r="C350">
        <f t="shared" si="17"/>
        <v>0.99999999999974176</v>
      </c>
      <c r="D350">
        <f t="shared" si="18"/>
        <v>0.99999999999974176</v>
      </c>
    </row>
    <row r="351" spans="1:4" x14ac:dyDescent="0.25">
      <c r="A351">
        <v>33.799999999999997</v>
      </c>
      <c r="B351">
        <f t="shared" si="16"/>
        <v>1</v>
      </c>
      <c r="C351">
        <f t="shared" si="17"/>
        <v>0.99999999999976241</v>
      </c>
      <c r="D351">
        <f t="shared" si="18"/>
        <v>0.99999999999976241</v>
      </c>
    </row>
    <row r="352" spans="1:4" x14ac:dyDescent="0.25">
      <c r="A352">
        <v>33.9</v>
      </c>
      <c r="B352">
        <f t="shared" si="16"/>
        <v>1</v>
      </c>
      <c r="C352">
        <f t="shared" si="17"/>
        <v>0.9999999999997814</v>
      </c>
      <c r="D352">
        <f t="shared" si="18"/>
        <v>0.9999999999997814</v>
      </c>
    </row>
    <row r="353" spans="1:4" x14ac:dyDescent="0.25">
      <c r="A353">
        <v>34</v>
      </c>
      <c r="B353">
        <f t="shared" si="16"/>
        <v>1</v>
      </c>
      <c r="C353">
        <f t="shared" si="17"/>
        <v>0.99999999999979883</v>
      </c>
      <c r="D353">
        <f t="shared" si="18"/>
        <v>0.99999999999979883</v>
      </c>
    </row>
    <row r="354" spans="1:4" x14ac:dyDescent="0.25">
      <c r="A354">
        <v>34.1</v>
      </c>
      <c r="B354">
        <f t="shared" si="16"/>
        <v>1</v>
      </c>
      <c r="C354">
        <f t="shared" si="17"/>
        <v>0.99999999999981493</v>
      </c>
      <c r="D354">
        <f t="shared" si="18"/>
        <v>0.99999999999981493</v>
      </c>
    </row>
    <row r="355" spans="1:4" x14ac:dyDescent="0.25">
      <c r="A355">
        <v>34.200000000000003</v>
      </c>
      <c r="B355">
        <f t="shared" si="16"/>
        <v>1</v>
      </c>
      <c r="C355">
        <f t="shared" si="17"/>
        <v>0.99999999999982969</v>
      </c>
      <c r="D355">
        <f t="shared" si="18"/>
        <v>0.99999999999982969</v>
      </c>
    </row>
    <row r="356" spans="1:4" x14ac:dyDescent="0.25">
      <c r="A356">
        <v>34.299999999999997</v>
      </c>
      <c r="B356">
        <f t="shared" si="16"/>
        <v>1</v>
      </c>
      <c r="C356">
        <f t="shared" si="17"/>
        <v>0.99999999999984335</v>
      </c>
      <c r="D356">
        <f t="shared" si="18"/>
        <v>0.99999999999984335</v>
      </c>
    </row>
    <row r="357" spans="1:4" x14ac:dyDescent="0.25">
      <c r="A357">
        <v>34.4</v>
      </c>
      <c r="B357">
        <f t="shared" si="16"/>
        <v>1</v>
      </c>
      <c r="C357">
        <f t="shared" si="17"/>
        <v>0.99999999999985589</v>
      </c>
      <c r="D357">
        <f t="shared" si="18"/>
        <v>0.99999999999985589</v>
      </c>
    </row>
    <row r="358" spans="1:4" x14ac:dyDescent="0.25">
      <c r="A358">
        <v>34.5</v>
      </c>
      <c r="B358">
        <f t="shared" si="16"/>
        <v>1</v>
      </c>
      <c r="C358">
        <f t="shared" si="17"/>
        <v>0.99999999999986744</v>
      </c>
      <c r="D358">
        <f t="shared" si="18"/>
        <v>0.99999999999986744</v>
      </c>
    </row>
    <row r="359" spans="1:4" x14ac:dyDescent="0.25">
      <c r="A359">
        <v>34.6</v>
      </c>
      <c r="B359">
        <f t="shared" si="16"/>
        <v>1</v>
      </c>
      <c r="C359">
        <f t="shared" si="17"/>
        <v>0.99999999999987799</v>
      </c>
      <c r="D359">
        <f t="shared" si="18"/>
        <v>0.99999999999987799</v>
      </c>
    </row>
    <row r="360" spans="1:4" x14ac:dyDescent="0.25">
      <c r="A360">
        <v>34.700000000000003</v>
      </c>
      <c r="B360">
        <f t="shared" si="16"/>
        <v>1</v>
      </c>
      <c r="C360">
        <f t="shared" si="17"/>
        <v>0.99999999999988776</v>
      </c>
      <c r="D360">
        <f t="shared" si="18"/>
        <v>0.99999999999988776</v>
      </c>
    </row>
    <row r="361" spans="1:4" x14ac:dyDescent="0.25">
      <c r="A361">
        <v>34.799999999999997</v>
      </c>
      <c r="B361">
        <f t="shared" si="16"/>
        <v>1</v>
      </c>
      <c r="C361">
        <f t="shared" si="17"/>
        <v>0.99999999999989675</v>
      </c>
      <c r="D361">
        <f t="shared" si="18"/>
        <v>0.99999999999989675</v>
      </c>
    </row>
    <row r="362" spans="1:4" x14ac:dyDescent="0.25">
      <c r="A362">
        <v>34.9</v>
      </c>
      <c r="B362">
        <f t="shared" si="16"/>
        <v>1</v>
      </c>
      <c r="C362">
        <f t="shared" si="17"/>
        <v>0.99999999999990496</v>
      </c>
      <c r="D362">
        <f t="shared" si="18"/>
        <v>0.99999999999990496</v>
      </c>
    </row>
    <row r="363" spans="1:4" x14ac:dyDescent="0.25">
      <c r="A363">
        <v>35</v>
      </c>
      <c r="B363">
        <f t="shared" si="16"/>
        <v>1</v>
      </c>
      <c r="C363">
        <f t="shared" si="17"/>
        <v>0.99999999999991263</v>
      </c>
      <c r="D363">
        <f t="shared" si="18"/>
        <v>0.99999999999991263</v>
      </c>
    </row>
    <row r="364" spans="1:4" x14ac:dyDescent="0.25">
      <c r="A364">
        <v>35.1</v>
      </c>
      <c r="B364">
        <f t="shared" si="16"/>
        <v>1</v>
      </c>
      <c r="C364">
        <f t="shared" si="17"/>
        <v>0.99999999999991962</v>
      </c>
      <c r="D364">
        <f t="shared" si="18"/>
        <v>0.99999999999991962</v>
      </c>
    </row>
    <row r="365" spans="1:4" x14ac:dyDescent="0.25">
      <c r="A365">
        <v>35.200000000000003</v>
      </c>
      <c r="B365">
        <f t="shared" si="16"/>
        <v>1</v>
      </c>
      <c r="C365">
        <f t="shared" si="17"/>
        <v>0.99999999999992606</v>
      </c>
      <c r="D365">
        <f t="shared" si="18"/>
        <v>0.99999999999992606</v>
      </c>
    </row>
    <row r="366" spans="1:4" x14ac:dyDescent="0.25">
      <c r="A366">
        <v>35.299999999999997</v>
      </c>
      <c r="B366">
        <f t="shared" si="16"/>
        <v>1</v>
      </c>
      <c r="C366">
        <f t="shared" si="17"/>
        <v>0.99999999999993194</v>
      </c>
      <c r="D366">
        <f t="shared" si="18"/>
        <v>0.99999999999993194</v>
      </c>
    </row>
    <row r="367" spans="1:4" x14ac:dyDescent="0.25">
      <c r="A367">
        <v>35.4</v>
      </c>
      <c r="B367">
        <f t="shared" si="16"/>
        <v>1</v>
      </c>
      <c r="C367">
        <f t="shared" si="17"/>
        <v>0.99999999999993738</v>
      </c>
      <c r="D367">
        <f t="shared" si="18"/>
        <v>0.99999999999993738</v>
      </c>
    </row>
    <row r="368" spans="1:4" x14ac:dyDescent="0.25">
      <c r="A368">
        <v>35.5</v>
      </c>
      <c r="B368">
        <f t="shared" si="16"/>
        <v>1</v>
      </c>
      <c r="C368">
        <f t="shared" si="17"/>
        <v>0.99999999999994238</v>
      </c>
      <c r="D368">
        <f t="shared" si="18"/>
        <v>0.99999999999994238</v>
      </c>
    </row>
    <row r="369" spans="1:4" x14ac:dyDescent="0.25">
      <c r="A369">
        <v>35.6</v>
      </c>
      <c r="B369">
        <f t="shared" si="16"/>
        <v>1</v>
      </c>
      <c r="C369">
        <f t="shared" si="17"/>
        <v>0.99999999999994693</v>
      </c>
      <c r="D369">
        <f t="shared" si="18"/>
        <v>0.99999999999994693</v>
      </c>
    </row>
    <row r="370" spans="1:4" x14ac:dyDescent="0.25">
      <c r="A370">
        <v>35.700000000000003</v>
      </c>
      <c r="B370">
        <f t="shared" si="16"/>
        <v>1</v>
      </c>
      <c r="C370">
        <f t="shared" si="17"/>
        <v>0.99999999999995126</v>
      </c>
      <c r="D370">
        <f t="shared" si="18"/>
        <v>0.99999999999995126</v>
      </c>
    </row>
    <row r="371" spans="1:4" x14ac:dyDescent="0.25">
      <c r="A371">
        <v>35.799999999999997</v>
      </c>
      <c r="B371">
        <f t="shared" si="16"/>
        <v>1</v>
      </c>
      <c r="C371">
        <f t="shared" si="17"/>
        <v>0.99999999999995515</v>
      </c>
      <c r="D371">
        <f t="shared" si="18"/>
        <v>0.99999999999995515</v>
      </c>
    </row>
    <row r="372" spans="1:4" x14ac:dyDescent="0.25">
      <c r="A372">
        <v>35.9</v>
      </c>
      <c r="B372">
        <f t="shared" si="16"/>
        <v>1</v>
      </c>
      <c r="C372">
        <f t="shared" si="17"/>
        <v>0.9999999999999587</v>
      </c>
      <c r="D372">
        <f t="shared" si="18"/>
        <v>0.9999999999999587</v>
      </c>
    </row>
    <row r="373" spans="1:4" x14ac:dyDescent="0.25">
      <c r="A373">
        <v>36</v>
      </c>
      <c r="B373">
        <f t="shared" si="16"/>
        <v>1</v>
      </c>
      <c r="C373">
        <f t="shared" si="17"/>
        <v>0.99999999999996203</v>
      </c>
      <c r="D373">
        <f t="shared" si="18"/>
        <v>0.99999999999996203</v>
      </c>
    </row>
    <row r="374" spans="1:4" x14ac:dyDescent="0.25">
      <c r="A374">
        <v>36.1</v>
      </c>
      <c r="B374">
        <f t="shared" si="16"/>
        <v>1</v>
      </c>
      <c r="C374">
        <f t="shared" si="17"/>
        <v>0.99999999999996503</v>
      </c>
      <c r="D374">
        <f t="shared" si="18"/>
        <v>0.99999999999996503</v>
      </c>
    </row>
    <row r="375" spans="1:4" x14ac:dyDescent="0.25">
      <c r="A375">
        <v>36.200000000000003</v>
      </c>
      <c r="B375">
        <f t="shared" si="16"/>
        <v>1</v>
      </c>
      <c r="C375">
        <f t="shared" si="17"/>
        <v>0.9999999999999678</v>
      </c>
      <c r="D375">
        <f t="shared" si="18"/>
        <v>0.9999999999999678</v>
      </c>
    </row>
    <row r="376" spans="1:4" x14ac:dyDescent="0.25">
      <c r="A376">
        <v>36.299999999999997</v>
      </c>
      <c r="B376">
        <f t="shared" si="16"/>
        <v>1</v>
      </c>
      <c r="C376">
        <f t="shared" si="17"/>
        <v>0.99999999999997047</v>
      </c>
      <c r="D376">
        <f t="shared" si="18"/>
        <v>0.99999999999997047</v>
      </c>
    </row>
    <row r="377" spans="1:4" x14ac:dyDescent="0.25">
      <c r="A377">
        <v>36.4</v>
      </c>
      <c r="B377">
        <f t="shared" si="16"/>
        <v>1</v>
      </c>
      <c r="C377">
        <f t="shared" si="17"/>
        <v>0.9999999999999728</v>
      </c>
      <c r="D377">
        <f t="shared" si="18"/>
        <v>0.9999999999999728</v>
      </c>
    </row>
    <row r="378" spans="1:4" x14ac:dyDescent="0.25">
      <c r="A378">
        <v>36.5</v>
      </c>
      <c r="B378">
        <f t="shared" si="16"/>
        <v>1</v>
      </c>
      <c r="C378">
        <f t="shared" si="17"/>
        <v>0.99999999999997491</v>
      </c>
      <c r="D378">
        <f t="shared" si="18"/>
        <v>0.99999999999997491</v>
      </c>
    </row>
    <row r="379" spans="1:4" x14ac:dyDescent="0.25">
      <c r="A379">
        <v>36.6</v>
      </c>
      <c r="B379">
        <f t="shared" si="16"/>
        <v>1</v>
      </c>
      <c r="C379">
        <f t="shared" si="17"/>
        <v>0.99999999999997691</v>
      </c>
      <c r="D379">
        <f t="shared" si="18"/>
        <v>0.99999999999997691</v>
      </c>
    </row>
    <row r="380" spans="1:4" x14ac:dyDescent="0.25">
      <c r="A380">
        <v>36.700000000000003</v>
      </c>
      <c r="B380">
        <f t="shared" si="16"/>
        <v>1</v>
      </c>
      <c r="C380">
        <f t="shared" si="17"/>
        <v>0.99999999999997879</v>
      </c>
      <c r="D380">
        <f t="shared" si="18"/>
        <v>0.99999999999997879</v>
      </c>
    </row>
    <row r="381" spans="1:4" x14ac:dyDescent="0.25">
      <c r="A381">
        <v>36.799999999999997</v>
      </c>
      <c r="B381">
        <f t="shared" si="16"/>
        <v>1</v>
      </c>
      <c r="C381">
        <f t="shared" si="17"/>
        <v>0.99999999999998046</v>
      </c>
      <c r="D381">
        <f t="shared" si="18"/>
        <v>0.99999999999998046</v>
      </c>
    </row>
    <row r="382" spans="1:4" x14ac:dyDescent="0.25">
      <c r="A382">
        <v>36.9</v>
      </c>
      <c r="B382">
        <f t="shared" si="16"/>
        <v>1</v>
      </c>
      <c r="C382">
        <f t="shared" si="17"/>
        <v>0.99999999999998201</v>
      </c>
      <c r="D382">
        <f t="shared" si="18"/>
        <v>0.99999999999998201</v>
      </c>
    </row>
    <row r="383" spans="1:4" x14ac:dyDescent="0.25">
      <c r="A383">
        <v>37</v>
      </c>
      <c r="B383">
        <f t="shared" si="16"/>
        <v>1</v>
      </c>
      <c r="C383">
        <f t="shared" si="17"/>
        <v>0.99999999999998346</v>
      </c>
      <c r="D383">
        <f t="shared" si="18"/>
        <v>0.99999999999998346</v>
      </c>
    </row>
    <row r="384" spans="1:4" x14ac:dyDescent="0.25">
      <c r="A384">
        <v>37.1</v>
      </c>
      <c r="B384">
        <f t="shared" si="16"/>
        <v>1</v>
      </c>
      <c r="C384">
        <f t="shared" si="17"/>
        <v>0.99999999999998479</v>
      </c>
      <c r="D384">
        <f t="shared" si="18"/>
        <v>0.99999999999998479</v>
      </c>
    </row>
    <row r="385" spans="1:4" x14ac:dyDescent="0.25">
      <c r="A385">
        <v>37.200000000000003</v>
      </c>
      <c r="B385">
        <f t="shared" si="16"/>
        <v>1</v>
      </c>
      <c r="C385">
        <f t="shared" si="17"/>
        <v>0.99999999999998601</v>
      </c>
      <c r="D385">
        <f t="shared" si="18"/>
        <v>0.99999999999998601</v>
      </c>
    </row>
    <row r="386" spans="1:4" x14ac:dyDescent="0.25">
      <c r="A386">
        <v>37.299999999999997</v>
      </c>
      <c r="B386">
        <f t="shared" si="16"/>
        <v>1</v>
      </c>
      <c r="C386">
        <f t="shared" si="17"/>
        <v>0.99999999999998712</v>
      </c>
      <c r="D386">
        <f t="shared" si="18"/>
        <v>0.99999999999998712</v>
      </c>
    </row>
    <row r="387" spans="1:4" x14ac:dyDescent="0.25">
      <c r="A387">
        <v>37.4</v>
      </c>
      <c r="B387">
        <f t="shared" si="16"/>
        <v>1</v>
      </c>
      <c r="C387">
        <f t="shared" si="17"/>
        <v>0.99999999999998812</v>
      </c>
      <c r="D387">
        <f t="shared" si="18"/>
        <v>0.99999999999998812</v>
      </c>
    </row>
    <row r="388" spans="1:4" x14ac:dyDescent="0.25">
      <c r="A388">
        <v>37.5</v>
      </c>
      <c r="B388">
        <f t="shared" si="16"/>
        <v>1</v>
      </c>
      <c r="C388">
        <f t="shared" si="17"/>
        <v>0.99999999999998912</v>
      </c>
      <c r="D388">
        <f t="shared" si="18"/>
        <v>0.99999999999998912</v>
      </c>
    </row>
    <row r="389" spans="1:4" x14ac:dyDescent="0.25">
      <c r="A389">
        <v>37.6</v>
      </c>
      <c r="B389">
        <f t="shared" si="16"/>
        <v>1</v>
      </c>
      <c r="C389">
        <f t="shared" si="17"/>
        <v>0.99999999999999001</v>
      </c>
      <c r="D389">
        <f t="shared" si="18"/>
        <v>0.99999999999999001</v>
      </c>
    </row>
    <row r="390" spans="1:4" x14ac:dyDescent="0.25">
      <c r="A390">
        <v>37.700000000000003</v>
      </c>
      <c r="B390">
        <f t="shared" si="16"/>
        <v>1</v>
      </c>
      <c r="C390">
        <f t="shared" si="17"/>
        <v>0.99999999999999079</v>
      </c>
      <c r="D390">
        <f t="shared" si="18"/>
        <v>0.99999999999999079</v>
      </c>
    </row>
    <row r="391" spans="1:4" x14ac:dyDescent="0.25">
      <c r="A391">
        <v>37.799999999999997</v>
      </c>
      <c r="B391">
        <f t="shared" si="16"/>
        <v>1</v>
      </c>
      <c r="C391">
        <f t="shared" si="17"/>
        <v>0.99999999999999156</v>
      </c>
      <c r="D391">
        <f t="shared" si="18"/>
        <v>0.99999999999999156</v>
      </c>
    </row>
    <row r="392" spans="1:4" x14ac:dyDescent="0.25">
      <c r="A392">
        <v>37.9</v>
      </c>
      <c r="B392">
        <f t="shared" si="16"/>
        <v>1</v>
      </c>
      <c r="C392">
        <f t="shared" si="17"/>
        <v>0.99999999999999223</v>
      </c>
      <c r="D392">
        <f t="shared" si="18"/>
        <v>0.99999999999999223</v>
      </c>
    </row>
    <row r="393" spans="1:4" x14ac:dyDescent="0.25">
      <c r="A393">
        <v>38</v>
      </c>
      <c r="B393">
        <f t="shared" si="16"/>
        <v>1</v>
      </c>
      <c r="C393">
        <f t="shared" si="17"/>
        <v>0.99999999999999278</v>
      </c>
      <c r="D393">
        <f t="shared" si="18"/>
        <v>0.99999999999999278</v>
      </c>
    </row>
    <row r="394" spans="1:4" x14ac:dyDescent="0.25">
      <c r="A394">
        <v>38.1</v>
      </c>
      <c r="B394">
        <f t="shared" si="16"/>
        <v>1</v>
      </c>
      <c r="C394">
        <f t="shared" si="17"/>
        <v>0.99999999999999345</v>
      </c>
      <c r="D394">
        <f t="shared" si="18"/>
        <v>0.99999999999999345</v>
      </c>
    </row>
    <row r="395" spans="1:4" x14ac:dyDescent="0.25">
      <c r="A395">
        <v>38.200000000000003</v>
      </c>
      <c r="B395">
        <f t="shared" si="16"/>
        <v>1</v>
      </c>
      <c r="C395">
        <f t="shared" si="17"/>
        <v>0.99999999999999389</v>
      </c>
      <c r="D395">
        <f t="shared" si="18"/>
        <v>0.99999999999999389</v>
      </c>
    </row>
    <row r="396" spans="1:4" x14ac:dyDescent="0.25">
      <c r="A396">
        <v>38.299999999999997</v>
      </c>
      <c r="B396">
        <f t="shared" si="16"/>
        <v>1</v>
      </c>
      <c r="C396">
        <f t="shared" si="17"/>
        <v>0.99999999999999445</v>
      </c>
      <c r="D396">
        <f t="shared" si="18"/>
        <v>0.99999999999999445</v>
      </c>
    </row>
    <row r="397" spans="1:4" x14ac:dyDescent="0.25">
      <c r="A397">
        <v>38.4</v>
      </c>
      <c r="B397">
        <f t="shared" si="16"/>
        <v>1</v>
      </c>
      <c r="C397">
        <f t="shared" si="17"/>
        <v>0.99999999999999489</v>
      </c>
      <c r="D397">
        <f t="shared" si="18"/>
        <v>0.99999999999999489</v>
      </c>
    </row>
    <row r="398" spans="1:4" x14ac:dyDescent="0.25">
      <c r="A398">
        <v>38.5</v>
      </c>
      <c r="B398">
        <f t="shared" ref="B398:B461" si="19">IF(A398&lt;B$9,(1-(1-B$8)*EXP(-A398/B$4)),B$7*EXP(-(A398-B$9)/B$4))</f>
        <v>1</v>
      </c>
      <c r="C398">
        <f t="shared" ref="C398:C461" si="20">IF(A398&lt;B$9,(1-(1-C$8)*EXP(-A398/B$5)),C$7*EXP(-(A398-B$9)/B$5))</f>
        <v>0.99999999999999523</v>
      </c>
      <c r="D398">
        <f t="shared" ref="D398:D461" si="21">B398*C398</f>
        <v>0.99999999999999523</v>
      </c>
    </row>
    <row r="399" spans="1:4" x14ac:dyDescent="0.25">
      <c r="A399">
        <v>38.6</v>
      </c>
      <c r="B399">
        <f t="shared" si="19"/>
        <v>1</v>
      </c>
      <c r="C399">
        <f t="shared" si="20"/>
        <v>0.99999999999999567</v>
      </c>
      <c r="D399">
        <f t="shared" si="21"/>
        <v>0.99999999999999567</v>
      </c>
    </row>
    <row r="400" spans="1:4" x14ac:dyDescent="0.25">
      <c r="A400">
        <v>38.700000000000003</v>
      </c>
      <c r="B400">
        <f t="shared" si="19"/>
        <v>1</v>
      </c>
      <c r="C400">
        <f t="shared" si="20"/>
        <v>0.999999999999996</v>
      </c>
      <c r="D400">
        <f t="shared" si="21"/>
        <v>0.999999999999996</v>
      </c>
    </row>
    <row r="401" spans="1:4" x14ac:dyDescent="0.25">
      <c r="A401">
        <v>38.799999999999997</v>
      </c>
      <c r="B401">
        <f t="shared" si="19"/>
        <v>1</v>
      </c>
      <c r="C401">
        <f t="shared" si="20"/>
        <v>0.99999999999999634</v>
      </c>
      <c r="D401">
        <f t="shared" si="21"/>
        <v>0.99999999999999634</v>
      </c>
    </row>
    <row r="402" spans="1:4" x14ac:dyDescent="0.25">
      <c r="A402">
        <v>38.9</v>
      </c>
      <c r="B402">
        <f t="shared" si="19"/>
        <v>1</v>
      </c>
      <c r="C402">
        <f t="shared" si="20"/>
        <v>0.99999999999999656</v>
      </c>
      <c r="D402">
        <f t="shared" si="21"/>
        <v>0.99999999999999656</v>
      </c>
    </row>
    <row r="403" spans="1:4" x14ac:dyDescent="0.25">
      <c r="A403">
        <v>39</v>
      </c>
      <c r="B403">
        <f t="shared" si="19"/>
        <v>1</v>
      </c>
      <c r="C403">
        <f t="shared" si="20"/>
        <v>0.99999999999999689</v>
      </c>
      <c r="D403">
        <f t="shared" si="21"/>
        <v>0.99999999999999689</v>
      </c>
    </row>
    <row r="404" spans="1:4" x14ac:dyDescent="0.25">
      <c r="A404">
        <v>39.1</v>
      </c>
      <c r="B404">
        <f t="shared" si="19"/>
        <v>1</v>
      </c>
      <c r="C404">
        <f t="shared" si="20"/>
        <v>0.99999999999999711</v>
      </c>
      <c r="D404">
        <f t="shared" si="21"/>
        <v>0.99999999999999711</v>
      </c>
    </row>
    <row r="405" spans="1:4" x14ac:dyDescent="0.25">
      <c r="A405">
        <v>39.200000000000003</v>
      </c>
      <c r="B405">
        <f t="shared" si="19"/>
        <v>1</v>
      </c>
      <c r="C405">
        <f t="shared" si="20"/>
        <v>0.99999999999999734</v>
      </c>
      <c r="D405">
        <f t="shared" si="21"/>
        <v>0.99999999999999734</v>
      </c>
    </row>
    <row r="406" spans="1:4" x14ac:dyDescent="0.25">
      <c r="A406">
        <v>39.299999999999997</v>
      </c>
      <c r="B406">
        <f t="shared" si="19"/>
        <v>1</v>
      </c>
      <c r="C406">
        <f t="shared" si="20"/>
        <v>0.99999999999999756</v>
      </c>
      <c r="D406">
        <f t="shared" si="21"/>
        <v>0.99999999999999756</v>
      </c>
    </row>
    <row r="407" spans="1:4" x14ac:dyDescent="0.25">
      <c r="A407">
        <v>39.4</v>
      </c>
      <c r="B407">
        <f t="shared" si="19"/>
        <v>1</v>
      </c>
      <c r="C407">
        <f t="shared" si="20"/>
        <v>0.99999999999999778</v>
      </c>
      <c r="D407">
        <f t="shared" si="21"/>
        <v>0.99999999999999778</v>
      </c>
    </row>
    <row r="408" spans="1:4" x14ac:dyDescent="0.25">
      <c r="A408">
        <v>39.5</v>
      </c>
      <c r="B408">
        <f t="shared" si="19"/>
        <v>1</v>
      </c>
      <c r="C408">
        <f t="shared" si="20"/>
        <v>0.99999999999999789</v>
      </c>
      <c r="D408">
        <f t="shared" si="21"/>
        <v>0.99999999999999789</v>
      </c>
    </row>
    <row r="409" spans="1:4" x14ac:dyDescent="0.25">
      <c r="A409">
        <v>39.6</v>
      </c>
      <c r="B409">
        <f t="shared" si="19"/>
        <v>1</v>
      </c>
      <c r="C409">
        <f t="shared" si="20"/>
        <v>0.99999999999999811</v>
      </c>
      <c r="D409">
        <f t="shared" si="21"/>
        <v>0.99999999999999811</v>
      </c>
    </row>
    <row r="410" spans="1:4" x14ac:dyDescent="0.25">
      <c r="A410">
        <v>39.700000000000003</v>
      </c>
      <c r="B410">
        <f t="shared" si="19"/>
        <v>1</v>
      </c>
      <c r="C410">
        <f t="shared" si="20"/>
        <v>0.99999999999999822</v>
      </c>
      <c r="D410">
        <f t="shared" si="21"/>
        <v>0.99999999999999822</v>
      </c>
    </row>
    <row r="411" spans="1:4" x14ac:dyDescent="0.25">
      <c r="A411">
        <v>39.799999999999997</v>
      </c>
      <c r="B411">
        <f t="shared" si="19"/>
        <v>1</v>
      </c>
      <c r="C411">
        <f t="shared" si="20"/>
        <v>0.99999999999999845</v>
      </c>
      <c r="D411">
        <f t="shared" si="21"/>
        <v>0.99999999999999845</v>
      </c>
    </row>
    <row r="412" spans="1:4" x14ac:dyDescent="0.25">
      <c r="A412">
        <v>39.9</v>
      </c>
      <c r="B412">
        <f t="shared" si="19"/>
        <v>1</v>
      </c>
      <c r="C412">
        <f t="shared" si="20"/>
        <v>0.99999999999999856</v>
      </c>
      <c r="D412">
        <f t="shared" si="21"/>
        <v>0.99999999999999856</v>
      </c>
    </row>
    <row r="413" spans="1:4" x14ac:dyDescent="0.25">
      <c r="A413">
        <v>40</v>
      </c>
      <c r="B413">
        <f t="shared" si="19"/>
        <v>1</v>
      </c>
      <c r="C413">
        <f t="shared" si="20"/>
        <v>0.99999999999999867</v>
      </c>
      <c r="D413">
        <f t="shared" si="21"/>
        <v>0.99999999999999867</v>
      </c>
    </row>
    <row r="414" spans="1:4" x14ac:dyDescent="0.25">
      <c r="A414">
        <v>40.1</v>
      </c>
      <c r="B414">
        <f t="shared" si="19"/>
        <v>1</v>
      </c>
      <c r="C414">
        <f t="shared" si="20"/>
        <v>0.99999999999999878</v>
      </c>
      <c r="D414">
        <f t="shared" si="21"/>
        <v>0.99999999999999878</v>
      </c>
    </row>
    <row r="415" spans="1:4" x14ac:dyDescent="0.25">
      <c r="A415">
        <v>40.200000000000003</v>
      </c>
      <c r="B415">
        <f t="shared" si="19"/>
        <v>1</v>
      </c>
      <c r="C415">
        <f t="shared" si="20"/>
        <v>0.99999999999999889</v>
      </c>
      <c r="D415">
        <f t="shared" si="21"/>
        <v>0.99999999999999889</v>
      </c>
    </row>
    <row r="416" spans="1:4" x14ac:dyDescent="0.25">
      <c r="A416">
        <v>40.299999999999997</v>
      </c>
      <c r="B416">
        <f t="shared" si="19"/>
        <v>1</v>
      </c>
      <c r="C416">
        <f t="shared" si="20"/>
        <v>0.99999999999999889</v>
      </c>
      <c r="D416">
        <f t="shared" si="21"/>
        <v>0.99999999999999889</v>
      </c>
    </row>
    <row r="417" spans="1:4" x14ac:dyDescent="0.25">
      <c r="A417">
        <v>40.4</v>
      </c>
      <c r="B417">
        <f t="shared" si="19"/>
        <v>1</v>
      </c>
      <c r="C417">
        <f t="shared" si="20"/>
        <v>0.999999999999999</v>
      </c>
      <c r="D417">
        <f t="shared" si="21"/>
        <v>0.999999999999999</v>
      </c>
    </row>
    <row r="418" spans="1:4" x14ac:dyDescent="0.25">
      <c r="A418">
        <v>40.5</v>
      </c>
      <c r="B418">
        <f t="shared" si="19"/>
        <v>1</v>
      </c>
      <c r="C418">
        <f t="shared" si="20"/>
        <v>0.99999999999999911</v>
      </c>
      <c r="D418">
        <f t="shared" si="21"/>
        <v>0.99999999999999911</v>
      </c>
    </row>
    <row r="419" spans="1:4" x14ac:dyDescent="0.25">
      <c r="A419">
        <v>40.6</v>
      </c>
      <c r="B419">
        <f t="shared" si="19"/>
        <v>1</v>
      </c>
      <c r="C419">
        <f t="shared" si="20"/>
        <v>0.99999999999999922</v>
      </c>
      <c r="D419">
        <f t="shared" si="21"/>
        <v>0.99999999999999922</v>
      </c>
    </row>
    <row r="420" spans="1:4" x14ac:dyDescent="0.25">
      <c r="A420">
        <v>40.700000000000003</v>
      </c>
      <c r="B420">
        <f t="shared" si="19"/>
        <v>1</v>
      </c>
      <c r="C420">
        <f t="shared" si="20"/>
        <v>0.99999999999999922</v>
      </c>
      <c r="D420">
        <f t="shared" si="21"/>
        <v>0.99999999999999922</v>
      </c>
    </row>
    <row r="421" spans="1:4" x14ac:dyDescent="0.25">
      <c r="A421">
        <v>40.799999999999997</v>
      </c>
      <c r="B421">
        <f t="shared" si="19"/>
        <v>1</v>
      </c>
      <c r="C421">
        <f t="shared" si="20"/>
        <v>0.99999999999999933</v>
      </c>
      <c r="D421">
        <f t="shared" si="21"/>
        <v>0.99999999999999933</v>
      </c>
    </row>
    <row r="422" spans="1:4" x14ac:dyDescent="0.25">
      <c r="A422">
        <v>40.9</v>
      </c>
      <c r="B422">
        <f t="shared" si="19"/>
        <v>1</v>
      </c>
      <c r="C422">
        <f t="shared" si="20"/>
        <v>0.99999999999999933</v>
      </c>
      <c r="D422">
        <f t="shared" si="21"/>
        <v>0.99999999999999933</v>
      </c>
    </row>
    <row r="423" spans="1:4" x14ac:dyDescent="0.25">
      <c r="A423">
        <v>41</v>
      </c>
      <c r="B423">
        <f t="shared" si="19"/>
        <v>1</v>
      </c>
      <c r="C423">
        <f t="shared" si="20"/>
        <v>0.99999999999999944</v>
      </c>
      <c r="D423">
        <f t="shared" si="21"/>
        <v>0.99999999999999944</v>
      </c>
    </row>
    <row r="424" spans="1:4" x14ac:dyDescent="0.25">
      <c r="A424">
        <v>41.1</v>
      </c>
      <c r="B424">
        <f t="shared" si="19"/>
        <v>1</v>
      </c>
      <c r="C424">
        <f t="shared" si="20"/>
        <v>0.99999999999999944</v>
      </c>
      <c r="D424">
        <f t="shared" si="21"/>
        <v>0.99999999999999944</v>
      </c>
    </row>
    <row r="425" spans="1:4" x14ac:dyDescent="0.25">
      <c r="A425">
        <v>41.2</v>
      </c>
      <c r="B425">
        <f t="shared" si="19"/>
        <v>1</v>
      </c>
      <c r="C425">
        <f t="shared" si="20"/>
        <v>0.99999999999999956</v>
      </c>
      <c r="D425">
        <f t="shared" si="21"/>
        <v>0.99999999999999956</v>
      </c>
    </row>
    <row r="426" spans="1:4" x14ac:dyDescent="0.25">
      <c r="A426">
        <v>41.3</v>
      </c>
      <c r="B426">
        <f t="shared" si="19"/>
        <v>1</v>
      </c>
      <c r="C426">
        <f t="shared" si="20"/>
        <v>0.99999999999999956</v>
      </c>
      <c r="D426">
        <f t="shared" si="21"/>
        <v>0.99999999999999956</v>
      </c>
    </row>
    <row r="427" spans="1:4" x14ac:dyDescent="0.25">
      <c r="A427">
        <v>41.4</v>
      </c>
      <c r="B427">
        <f t="shared" si="19"/>
        <v>1</v>
      </c>
      <c r="C427">
        <f t="shared" si="20"/>
        <v>0.99999999999999956</v>
      </c>
      <c r="D427">
        <f t="shared" si="21"/>
        <v>0.99999999999999956</v>
      </c>
    </row>
    <row r="428" spans="1:4" x14ac:dyDescent="0.25">
      <c r="A428">
        <v>41.5</v>
      </c>
      <c r="B428">
        <f t="shared" si="19"/>
        <v>1</v>
      </c>
      <c r="C428">
        <f t="shared" si="20"/>
        <v>0.99999999999999967</v>
      </c>
      <c r="D428">
        <f t="shared" si="21"/>
        <v>0.99999999999999967</v>
      </c>
    </row>
    <row r="429" spans="1:4" x14ac:dyDescent="0.25">
      <c r="A429">
        <v>41.6</v>
      </c>
      <c r="B429">
        <f t="shared" si="19"/>
        <v>1</v>
      </c>
      <c r="C429">
        <f t="shared" si="20"/>
        <v>0.99999999999999967</v>
      </c>
      <c r="D429">
        <f t="shared" si="21"/>
        <v>0.99999999999999967</v>
      </c>
    </row>
    <row r="430" spans="1:4" x14ac:dyDescent="0.25">
      <c r="A430">
        <v>41.7</v>
      </c>
      <c r="B430">
        <f t="shared" si="19"/>
        <v>1</v>
      </c>
      <c r="C430">
        <f t="shared" si="20"/>
        <v>0.99999999999999967</v>
      </c>
      <c r="D430">
        <f t="shared" si="21"/>
        <v>0.99999999999999967</v>
      </c>
    </row>
    <row r="431" spans="1:4" x14ac:dyDescent="0.25">
      <c r="A431">
        <v>41.8</v>
      </c>
      <c r="B431">
        <f t="shared" si="19"/>
        <v>1</v>
      </c>
      <c r="C431">
        <f t="shared" si="20"/>
        <v>0.99999999999999967</v>
      </c>
      <c r="D431">
        <f t="shared" si="21"/>
        <v>0.99999999999999967</v>
      </c>
    </row>
    <row r="432" spans="1:4" x14ac:dyDescent="0.25">
      <c r="A432">
        <v>41.9</v>
      </c>
      <c r="B432">
        <f t="shared" si="19"/>
        <v>1</v>
      </c>
      <c r="C432">
        <f t="shared" si="20"/>
        <v>0.99999999999999967</v>
      </c>
      <c r="D432">
        <f t="shared" si="21"/>
        <v>0.99999999999999967</v>
      </c>
    </row>
    <row r="433" spans="1:4" x14ac:dyDescent="0.25">
      <c r="A433">
        <v>42</v>
      </c>
      <c r="B433">
        <f t="shared" si="19"/>
        <v>1</v>
      </c>
      <c r="C433">
        <f t="shared" si="20"/>
        <v>0.99999999999999978</v>
      </c>
      <c r="D433">
        <f t="shared" si="21"/>
        <v>0.99999999999999978</v>
      </c>
    </row>
    <row r="434" spans="1:4" x14ac:dyDescent="0.25">
      <c r="A434">
        <v>42.1</v>
      </c>
      <c r="B434">
        <f t="shared" si="19"/>
        <v>1</v>
      </c>
      <c r="C434">
        <f t="shared" si="20"/>
        <v>0.99999999999999978</v>
      </c>
      <c r="D434">
        <f t="shared" si="21"/>
        <v>0.99999999999999978</v>
      </c>
    </row>
    <row r="435" spans="1:4" x14ac:dyDescent="0.25">
      <c r="A435">
        <v>42.2</v>
      </c>
      <c r="B435">
        <f t="shared" si="19"/>
        <v>1</v>
      </c>
      <c r="C435">
        <f t="shared" si="20"/>
        <v>0.99999999999999978</v>
      </c>
      <c r="D435">
        <f t="shared" si="21"/>
        <v>0.99999999999999978</v>
      </c>
    </row>
    <row r="436" spans="1:4" x14ac:dyDescent="0.25">
      <c r="A436">
        <v>42.3</v>
      </c>
      <c r="B436">
        <f t="shared" si="19"/>
        <v>1</v>
      </c>
      <c r="C436">
        <f t="shared" si="20"/>
        <v>0.99999999999999978</v>
      </c>
      <c r="D436">
        <f t="shared" si="21"/>
        <v>0.99999999999999978</v>
      </c>
    </row>
    <row r="437" spans="1:4" x14ac:dyDescent="0.25">
      <c r="A437">
        <v>42.4</v>
      </c>
      <c r="B437">
        <f t="shared" si="19"/>
        <v>1</v>
      </c>
      <c r="C437">
        <f t="shared" si="20"/>
        <v>0.99999999999999978</v>
      </c>
      <c r="D437">
        <f t="shared" si="21"/>
        <v>0.99999999999999978</v>
      </c>
    </row>
    <row r="438" spans="1:4" x14ac:dyDescent="0.25">
      <c r="A438">
        <v>42.5</v>
      </c>
      <c r="B438">
        <f t="shared" si="19"/>
        <v>1</v>
      </c>
      <c r="C438">
        <f t="shared" si="20"/>
        <v>0.99999999999999978</v>
      </c>
      <c r="D438">
        <f t="shared" si="21"/>
        <v>0.99999999999999978</v>
      </c>
    </row>
    <row r="439" spans="1:4" x14ac:dyDescent="0.25">
      <c r="A439">
        <v>42.6</v>
      </c>
      <c r="B439">
        <f t="shared" si="19"/>
        <v>1</v>
      </c>
      <c r="C439">
        <f t="shared" si="20"/>
        <v>0.99999999999999989</v>
      </c>
      <c r="D439">
        <f t="shared" si="21"/>
        <v>0.99999999999999989</v>
      </c>
    </row>
    <row r="440" spans="1:4" x14ac:dyDescent="0.25">
      <c r="A440">
        <v>42.7</v>
      </c>
      <c r="B440">
        <f t="shared" si="19"/>
        <v>1</v>
      </c>
      <c r="C440">
        <f t="shared" si="20"/>
        <v>0.99999999999999989</v>
      </c>
      <c r="D440">
        <f t="shared" si="21"/>
        <v>0.99999999999999989</v>
      </c>
    </row>
    <row r="441" spans="1:4" x14ac:dyDescent="0.25">
      <c r="A441">
        <v>42.8</v>
      </c>
      <c r="B441">
        <f t="shared" si="19"/>
        <v>1</v>
      </c>
      <c r="C441">
        <f t="shared" si="20"/>
        <v>0.99999999999999989</v>
      </c>
      <c r="D441">
        <f t="shared" si="21"/>
        <v>0.99999999999999989</v>
      </c>
    </row>
    <row r="442" spans="1:4" x14ac:dyDescent="0.25">
      <c r="A442">
        <v>42.9</v>
      </c>
      <c r="B442">
        <f t="shared" si="19"/>
        <v>1</v>
      </c>
      <c r="C442">
        <f t="shared" si="20"/>
        <v>0.99999999999999989</v>
      </c>
      <c r="D442">
        <f t="shared" si="21"/>
        <v>0.99999999999999989</v>
      </c>
    </row>
    <row r="443" spans="1:4" x14ac:dyDescent="0.25">
      <c r="A443">
        <v>43</v>
      </c>
      <c r="B443">
        <f t="shared" si="19"/>
        <v>1</v>
      </c>
      <c r="C443">
        <f t="shared" si="20"/>
        <v>0.99999999999999989</v>
      </c>
      <c r="D443">
        <f t="shared" si="21"/>
        <v>0.99999999999999989</v>
      </c>
    </row>
    <row r="444" spans="1:4" x14ac:dyDescent="0.25">
      <c r="A444">
        <v>43.1</v>
      </c>
      <c r="B444">
        <f t="shared" si="19"/>
        <v>1</v>
      </c>
      <c r="C444">
        <f t="shared" si="20"/>
        <v>0.99999999999999989</v>
      </c>
      <c r="D444">
        <f t="shared" si="21"/>
        <v>0.99999999999999989</v>
      </c>
    </row>
    <row r="445" spans="1:4" x14ac:dyDescent="0.25">
      <c r="A445">
        <v>43.2</v>
      </c>
      <c r="B445">
        <f t="shared" si="19"/>
        <v>1</v>
      </c>
      <c r="C445">
        <f t="shared" si="20"/>
        <v>0.99999999999999989</v>
      </c>
      <c r="D445">
        <f t="shared" si="21"/>
        <v>0.99999999999999989</v>
      </c>
    </row>
    <row r="446" spans="1:4" x14ac:dyDescent="0.25">
      <c r="A446">
        <v>43.3</v>
      </c>
      <c r="B446">
        <f t="shared" si="19"/>
        <v>1</v>
      </c>
      <c r="C446">
        <f t="shared" si="20"/>
        <v>0.99999999999999989</v>
      </c>
      <c r="D446">
        <f t="shared" si="21"/>
        <v>0.99999999999999989</v>
      </c>
    </row>
    <row r="447" spans="1:4" x14ac:dyDescent="0.25">
      <c r="A447">
        <v>43.4</v>
      </c>
      <c r="B447">
        <f t="shared" si="19"/>
        <v>1</v>
      </c>
      <c r="C447">
        <f t="shared" si="20"/>
        <v>0.99999999999999989</v>
      </c>
      <c r="D447">
        <f t="shared" si="21"/>
        <v>0.99999999999999989</v>
      </c>
    </row>
    <row r="448" spans="1:4" x14ac:dyDescent="0.25">
      <c r="A448">
        <v>43.5</v>
      </c>
      <c r="B448">
        <f t="shared" si="19"/>
        <v>1</v>
      </c>
      <c r="C448">
        <f t="shared" si="20"/>
        <v>0.99999999999999989</v>
      </c>
      <c r="D448">
        <f t="shared" si="21"/>
        <v>0.99999999999999989</v>
      </c>
    </row>
    <row r="449" spans="1:4" x14ac:dyDescent="0.25">
      <c r="A449">
        <v>43.6</v>
      </c>
      <c r="B449">
        <f t="shared" si="19"/>
        <v>1</v>
      </c>
      <c r="C449">
        <f t="shared" si="20"/>
        <v>0.99999999999999989</v>
      </c>
      <c r="D449">
        <f t="shared" si="21"/>
        <v>0.99999999999999989</v>
      </c>
    </row>
    <row r="450" spans="1:4" x14ac:dyDescent="0.25">
      <c r="A450">
        <v>43.7</v>
      </c>
      <c r="B450">
        <f t="shared" si="19"/>
        <v>1</v>
      </c>
      <c r="C450">
        <f t="shared" si="20"/>
        <v>0.99999999999999989</v>
      </c>
      <c r="D450">
        <f t="shared" si="21"/>
        <v>0.99999999999999989</v>
      </c>
    </row>
    <row r="451" spans="1:4" x14ac:dyDescent="0.25">
      <c r="A451">
        <v>43.8</v>
      </c>
      <c r="B451">
        <f t="shared" si="19"/>
        <v>1</v>
      </c>
      <c r="C451">
        <f t="shared" si="20"/>
        <v>0.99999999999999989</v>
      </c>
      <c r="D451">
        <f t="shared" si="21"/>
        <v>0.99999999999999989</v>
      </c>
    </row>
    <row r="452" spans="1:4" x14ac:dyDescent="0.25">
      <c r="A452">
        <v>43.9</v>
      </c>
      <c r="B452">
        <f t="shared" si="19"/>
        <v>1</v>
      </c>
      <c r="C452">
        <f t="shared" si="20"/>
        <v>1</v>
      </c>
      <c r="D452">
        <f t="shared" si="21"/>
        <v>1</v>
      </c>
    </row>
    <row r="453" spans="1:4" x14ac:dyDescent="0.25">
      <c r="A453">
        <v>44</v>
      </c>
      <c r="B453">
        <f t="shared" si="19"/>
        <v>1</v>
      </c>
      <c r="C453">
        <f t="shared" si="20"/>
        <v>1</v>
      </c>
      <c r="D453">
        <f t="shared" si="21"/>
        <v>1</v>
      </c>
    </row>
    <row r="454" spans="1:4" x14ac:dyDescent="0.25">
      <c r="A454">
        <v>44.1</v>
      </c>
      <c r="B454">
        <f t="shared" si="19"/>
        <v>1</v>
      </c>
      <c r="C454">
        <f t="shared" si="20"/>
        <v>1</v>
      </c>
      <c r="D454">
        <f t="shared" si="21"/>
        <v>1</v>
      </c>
    </row>
    <row r="455" spans="1:4" x14ac:dyDescent="0.25">
      <c r="A455">
        <v>44.2</v>
      </c>
      <c r="B455">
        <f t="shared" si="19"/>
        <v>1</v>
      </c>
      <c r="C455">
        <f t="shared" si="20"/>
        <v>1</v>
      </c>
      <c r="D455">
        <f t="shared" si="21"/>
        <v>1</v>
      </c>
    </row>
    <row r="456" spans="1:4" x14ac:dyDescent="0.25">
      <c r="A456">
        <v>44.3</v>
      </c>
      <c r="B456">
        <f t="shared" si="19"/>
        <v>1</v>
      </c>
      <c r="C456">
        <f t="shared" si="20"/>
        <v>1</v>
      </c>
      <c r="D456">
        <f t="shared" si="21"/>
        <v>1</v>
      </c>
    </row>
    <row r="457" spans="1:4" x14ac:dyDescent="0.25">
      <c r="A457">
        <v>44.4</v>
      </c>
      <c r="B457">
        <f t="shared" si="19"/>
        <v>1</v>
      </c>
      <c r="C457">
        <f t="shared" si="20"/>
        <v>1</v>
      </c>
      <c r="D457">
        <f t="shared" si="21"/>
        <v>1</v>
      </c>
    </row>
    <row r="458" spans="1:4" x14ac:dyDescent="0.25">
      <c r="A458">
        <v>44.5</v>
      </c>
      <c r="B458">
        <f t="shared" si="19"/>
        <v>1</v>
      </c>
      <c r="C458">
        <f t="shared" si="20"/>
        <v>1</v>
      </c>
      <c r="D458">
        <f t="shared" si="21"/>
        <v>1</v>
      </c>
    </row>
    <row r="459" spans="1:4" x14ac:dyDescent="0.25">
      <c r="A459">
        <v>44.6</v>
      </c>
      <c r="B459">
        <f t="shared" si="19"/>
        <v>1</v>
      </c>
      <c r="C459">
        <f t="shared" si="20"/>
        <v>1</v>
      </c>
      <c r="D459">
        <f t="shared" si="21"/>
        <v>1</v>
      </c>
    </row>
    <row r="460" spans="1:4" x14ac:dyDescent="0.25">
      <c r="A460">
        <v>44.7</v>
      </c>
      <c r="B460">
        <f t="shared" si="19"/>
        <v>1</v>
      </c>
      <c r="C460">
        <f t="shared" si="20"/>
        <v>1</v>
      </c>
      <c r="D460">
        <f t="shared" si="21"/>
        <v>1</v>
      </c>
    </row>
    <row r="461" spans="1:4" x14ac:dyDescent="0.25">
      <c r="A461">
        <v>44.8</v>
      </c>
      <c r="B461">
        <f t="shared" si="19"/>
        <v>1</v>
      </c>
      <c r="C461">
        <f t="shared" si="20"/>
        <v>1</v>
      </c>
      <c r="D461">
        <f t="shared" si="21"/>
        <v>1</v>
      </c>
    </row>
    <row r="462" spans="1:4" x14ac:dyDescent="0.25">
      <c r="A462">
        <v>44.9</v>
      </c>
      <c r="B462">
        <f t="shared" ref="B462:B513" si="22">IF(A462&lt;B$9,(1-(1-B$8)*EXP(-A462/B$4)),B$7*EXP(-(A462-B$9)/B$4))</f>
        <v>1</v>
      </c>
      <c r="C462">
        <f t="shared" ref="C462:C513" si="23">IF(A462&lt;B$9,(1-(1-C$8)*EXP(-A462/B$5)),C$7*EXP(-(A462-B$9)/B$5))</f>
        <v>1</v>
      </c>
      <c r="D462">
        <f t="shared" ref="D462:D513" si="24">B462*C462</f>
        <v>1</v>
      </c>
    </row>
    <row r="463" spans="1:4" x14ac:dyDescent="0.25">
      <c r="A463">
        <v>45</v>
      </c>
      <c r="B463">
        <f t="shared" si="22"/>
        <v>1</v>
      </c>
      <c r="C463">
        <f t="shared" si="23"/>
        <v>1</v>
      </c>
      <c r="D463">
        <f t="shared" si="24"/>
        <v>1</v>
      </c>
    </row>
    <row r="464" spans="1:4" x14ac:dyDescent="0.25">
      <c r="A464">
        <v>45.1</v>
      </c>
      <c r="B464">
        <f t="shared" si="22"/>
        <v>1</v>
      </c>
      <c r="C464">
        <f t="shared" si="23"/>
        <v>1</v>
      </c>
      <c r="D464">
        <f t="shared" si="24"/>
        <v>1</v>
      </c>
    </row>
    <row r="465" spans="1:4" x14ac:dyDescent="0.25">
      <c r="A465">
        <v>45.2</v>
      </c>
      <c r="B465">
        <f t="shared" si="22"/>
        <v>1</v>
      </c>
      <c r="C465">
        <f t="shared" si="23"/>
        <v>1</v>
      </c>
      <c r="D465">
        <f t="shared" si="24"/>
        <v>1</v>
      </c>
    </row>
    <row r="466" spans="1:4" x14ac:dyDescent="0.25">
      <c r="A466">
        <v>45.3</v>
      </c>
      <c r="B466">
        <f t="shared" si="22"/>
        <v>1</v>
      </c>
      <c r="C466">
        <f t="shared" si="23"/>
        <v>1</v>
      </c>
      <c r="D466">
        <f t="shared" si="24"/>
        <v>1</v>
      </c>
    </row>
    <row r="467" spans="1:4" x14ac:dyDescent="0.25">
      <c r="A467">
        <v>45.4</v>
      </c>
      <c r="B467">
        <f t="shared" si="22"/>
        <v>1</v>
      </c>
      <c r="C467">
        <f t="shared" si="23"/>
        <v>1</v>
      </c>
      <c r="D467">
        <f t="shared" si="24"/>
        <v>1</v>
      </c>
    </row>
    <row r="468" spans="1:4" x14ac:dyDescent="0.25">
      <c r="A468">
        <v>45.5</v>
      </c>
      <c r="B468">
        <f t="shared" si="22"/>
        <v>1</v>
      </c>
      <c r="C468">
        <f t="shared" si="23"/>
        <v>1</v>
      </c>
      <c r="D468">
        <f t="shared" si="24"/>
        <v>1</v>
      </c>
    </row>
    <row r="469" spans="1:4" x14ac:dyDescent="0.25">
      <c r="A469">
        <v>45.6</v>
      </c>
      <c r="B469">
        <f t="shared" si="22"/>
        <v>1</v>
      </c>
      <c r="C469">
        <f t="shared" si="23"/>
        <v>1</v>
      </c>
      <c r="D469">
        <f t="shared" si="24"/>
        <v>1</v>
      </c>
    </row>
    <row r="470" spans="1:4" x14ac:dyDescent="0.25">
      <c r="A470">
        <v>45.7</v>
      </c>
      <c r="B470">
        <f t="shared" si="22"/>
        <v>1</v>
      </c>
      <c r="C470">
        <f t="shared" si="23"/>
        <v>1</v>
      </c>
      <c r="D470">
        <f t="shared" si="24"/>
        <v>1</v>
      </c>
    </row>
    <row r="471" spans="1:4" x14ac:dyDescent="0.25">
      <c r="A471">
        <v>45.8</v>
      </c>
      <c r="B471">
        <f t="shared" si="22"/>
        <v>1</v>
      </c>
      <c r="C471">
        <f t="shared" si="23"/>
        <v>1</v>
      </c>
      <c r="D471">
        <f t="shared" si="24"/>
        <v>1</v>
      </c>
    </row>
    <row r="472" spans="1:4" x14ac:dyDescent="0.25">
      <c r="A472">
        <v>45.9</v>
      </c>
      <c r="B472">
        <f t="shared" si="22"/>
        <v>1</v>
      </c>
      <c r="C472">
        <f t="shared" si="23"/>
        <v>1</v>
      </c>
      <c r="D472">
        <f t="shared" si="24"/>
        <v>1</v>
      </c>
    </row>
    <row r="473" spans="1:4" x14ac:dyDescent="0.25">
      <c r="A473">
        <v>46</v>
      </c>
      <c r="B473">
        <f t="shared" si="22"/>
        <v>1</v>
      </c>
      <c r="C473">
        <f t="shared" si="23"/>
        <v>1</v>
      </c>
      <c r="D473">
        <f t="shared" si="24"/>
        <v>1</v>
      </c>
    </row>
    <row r="474" spans="1:4" x14ac:dyDescent="0.25">
      <c r="A474">
        <v>46.1</v>
      </c>
      <c r="B474">
        <f t="shared" si="22"/>
        <v>1</v>
      </c>
      <c r="C474">
        <f t="shared" si="23"/>
        <v>1</v>
      </c>
      <c r="D474">
        <f t="shared" si="24"/>
        <v>1</v>
      </c>
    </row>
    <row r="475" spans="1:4" x14ac:dyDescent="0.25">
      <c r="A475">
        <v>46.2</v>
      </c>
      <c r="B475">
        <f t="shared" si="22"/>
        <v>1</v>
      </c>
      <c r="C475">
        <f t="shared" si="23"/>
        <v>1</v>
      </c>
      <c r="D475">
        <f t="shared" si="24"/>
        <v>1</v>
      </c>
    </row>
    <row r="476" spans="1:4" x14ac:dyDescent="0.25">
      <c r="A476">
        <v>46.3</v>
      </c>
      <c r="B476">
        <f t="shared" si="22"/>
        <v>1</v>
      </c>
      <c r="C476">
        <f t="shared" si="23"/>
        <v>1</v>
      </c>
      <c r="D476">
        <f t="shared" si="24"/>
        <v>1</v>
      </c>
    </row>
    <row r="477" spans="1:4" x14ac:dyDescent="0.25">
      <c r="A477">
        <v>46.4</v>
      </c>
      <c r="B477">
        <f t="shared" si="22"/>
        <v>1</v>
      </c>
      <c r="C477">
        <f t="shared" si="23"/>
        <v>1</v>
      </c>
      <c r="D477">
        <f t="shared" si="24"/>
        <v>1</v>
      </c>
    </row>
    <row r="478" spans="1:4" x14ac:dyDescent="0.25">
      <c r="A478">
        <v>46.5</v>
      </c>
      <c r="B478">
        <f t="shared" si="22"/>
        <v>1</v>
      </c>
      <c r="C478">
        <f t="shared" si="23"/>
        <v>1</v>
      </c>
      <c r="D478">
        <f t="shared" si="24"/>
        <v>1</v>
      </c>
    </row>
    <row r="479" spans="1:4" x14ac:dyDescent="0.25">
      <c r="A479">
        <v>46.6</v>
      </c>
      <c r="B479">
        <f t="shared" si="22"/>
        <v>1</v>
      </c>
      <c r="C479">
        <f t="shared" si="23"/>
        <v>1</v>
      </c>
      <c r="D479">
        <f t="shared" si="24"/>
        <v>1</v>
      </c>
    </row>
    <row r="480" spans="1:4" x14ac:dyDescent="0.25">
      <c r="A480">
        <v>46.7</v>
      </c>
      <c r="B480">
        <f t="shared" si="22"/>
        <v>1</v>
      </c>
      <c r="C480">
        <f t="shared" si="23"/>
        <v>1</v>
      </c>
      <c r="D480">
        <f t="shared" si="24"/>
        <v>1</v>
      </c>
    </row>
    <row r="481" spans="1:4" x14ac:dyDescent="0.25">
      <c r="A481">
        <v>46.8</v>
      </c>
      <c r="B481">
        <f t="shared" si="22"/>
        <v>1</v>
      </c>
      <c r="C481">
        <f t="shared" si="23"/>
        <v>1</v>
      </c>
      <c r="D481">
        <f t="shared" si="24"/>
        <v>1</v>
      </c>
    </row>
    <row r="482" spans="1:4" x14ac:dyDescent="0.25">
      <c r="A482">
        <v>46.9</v>
      </c>
      <c r="B482">
        <f t="shared" si="22"/>
        <v>1</v>
      </c>
      <c r="C482">
        <f t="shared" si="23"/>
        <v>1</v>
      </c>
      <c r="D482">
        <f t="shared" si="24"/>
        <v>1</v>
      </c>
    </row>
    <row r="483" spans="1:4" x14ac:dyDescent="0.25">
      <c r="A483">
        <v>47</v>
      </c>
      <c r="B483">
        <f t="shared" si="22"/>
        <v>1</v>
      </c>
      <c r="C483">
        <f t="shared" si="23"/>
        <v>1</v>
      </c>
      <c r="D483">
        <f t="shared" si="24"/>
        <v>1</v>
      </c>
    </row>
    <row r="484" spans="1:4" x14ac:dyDescent="0.25">
      <c r="A484">
        <v>47.1</v>
      </c>
      <c r="B484">
        <f t="shared" si="22"/>
        <v>1</v>
      </c>
      <c r="C484">
        <f t="shared" si="23"/>
        <v>1</v>
      </c>
      <c r="D484">
        <f t="shared" si="24"/>
        <v>1</v>
      </c>
    </row>
    <row r="485" spans="1:4" x14ac:dyDescent="0.25">
      <c r="A485">
        <v>47.2</v>
      </c>
      <c r="B485">
        <f t="shared" si="22"/>
        <v>1</v>
      </c>
      <c r="C485">
        <f t="shared" si="23"/>
        <v>1</v>
      </c>
      <c r="D485">
        <f t="shared" si="24"/>
        <v>1</v>
      </c>
    </row>
    <row r="486" spans="1:4" x14ac:dyDescent="0.25">
      <c r="A486">
        <v>47.3</v>
      </c>
      <c r="B486">
        <f t="shared" si="22"/>
        <v>1</v>
      </c>
      <c r="C486">
        <f t="shared" si="23"/>
        <v>1</v>
      </c>
      <c r="D486">
        <f t="shared" si="24"/>
        <v>1</v>
      </c>
    </row>
    <row r="487" spans="1:4" x14ac:dyDescent="0.25">
      <c r="A487">
        <v>47.4</v>
      </c>
      <c r="B487">
        <f t="shared" si="22"/>
        <v>1</v>
      </c>
      <c r="C487">
        <f t="shared" si="23"/>
        <v>1</v>
      </c>
      <c r="D487">
        <f t="shared" si="24"/>
        <v>1</v>
      </c>
    </row>
    <row r="488" spans="1:4" x14ac:dyDescent="0.25">
      <c r="A488">
        <v>47.5</v>
      </c>
      <c r="B488">
        <f t="shared" si="22"/>
        <v>1</v>
      </c>
      <c r="C488">
        <f t="shared" si="23"/>
        <v>1</v>
      </c>
      <c r="D488">
        <f t="shared" si="24"/>
        <v>1</v>
      </c>
    </row>
    <row r="489" spans="1:4" x14ac:dyDescent="0.25">
      <c r="A489">
        <v>47.6</v>
      </c>
      <c r="B489">
        <f t="shared" si="22"/>
        <v>1</v>
      </c>
      <c r="C489">
        <f t="shared" si="23"/>
        <v>1</v>
      </c>
      <c r="D489">
        <f t="shared" si="24"/>
        <v>1</v>
      </c>
    </row>
    <row r="490" spans="1:4" x14ac:dyDescent="0.25">
      <c r="A490">
        <v>47.7</v>
      </c>
      <c r="B490">
        <f t="shared" si="22"/>
        <v>1</v>
      </c>
      <c r="C490">
        <f t="shared" si="23"/>
        <v>1</v>
      </c>
      <c r="D490">
        <f t="shared" si="24"/>
        <v>1</v>
      </c>
    </row>
    <row r="491" spans="1:4" x14ac:dyDescent="0.25">
      <c r="A491">
        <v>47.8</v>
      </c>
      <c r="B491">
        <f t="shared" si="22"/>
        <v>1</v>
      </c>
      <c r="C491">
        <f t="shared" si="23"/>
        <v>1</v>
      </c>
      <c r="D491">
        <f t="shared" si="24"/>
        <v>1</v>
      </c>
    </row>
    <row r="492" spans="1:4" x14ac:dyDescent="0.25">
      <c r="A492">
        <v>47.9</v>
      </c>
      <c r="B492">
        <f t="shared" si="22"/>
        <v>1</v>
      </c>
      <c r="C492">
        <f t="shared" si="23"/>
        <v>1</v>
      </c>
      <c r="D492">
        <f t="shared" si="24"/>
        <v>1</v>
      </c>
    </row>
    <row r="493" spans="1:4" x14ac:dyDescent="0.25">
      <c r="A493">
        <v>48</v>
      </c>
      <c r="B493">
        <f t="shared" si="22"/>
        <v>1</v>
      </c>
      <c r="C493">
        <f t="shared" si="23"/>
        <v>1</v>
      </c>
      <c r="D493">
        <f t="shared" si="24"/>
        <v>1</v>
      </c>
    </row>
    <row r="494" spans="1:4" x14ac:dyDescent="0.25">
      <c r="A494">
        <v>48.1</v>
      </c>
      <c r="B494">
        <f t="shared" si="22"/>
        <v>1</v>
      </c>
      <c r="C494">
        <f t="shared" si="23"/>
        <v>1</v>
      </c>
      <c r="D494">
        <f t="shared" si="24"/>
        <v>1</v>
      </c>
    </row>
    <row r="495" spans="1:4" x14ac:dyDescent="0.25">
      <c r="A495">
        <v>48.2</v>
      </c>
      <c r="B495">
        <f t="shared" si="22"/>
        <v>1</v>
      </c>
      <c r="C495">
        <f t="shared" si="23"/>
        <v>1</v>
      </c>
      <c r="D495">
        <f t="shared" si="24"/>
        <v>1</v>
      </c>
    </row>
    <row r="496" spans="1:4" x14ac:dyDescent="0.25">
      <c r="A496">
        <v>48.3</v>
      </c>
      <c r="B496">
        <f t="shared" si="22"/>
        <v>1</v>
      </c>
      <c r="C496">
        <f t="shared" si="23"/>
        <v>1</v>
      </c>
      <c r="D496">
        <f t="shared" si="24"/>
        <v>1</v>
      </c>
    </row>
    <row r="497" spans="1:4" x14ac:dyDescent="0.25">
      <c r="A497">
        <v>48.4</v>
      </c>
      <c r="B497">
        <f t="shared" si="22"/>
        <v>1</v>
      </c>
      <c r="C497">
        <f t="shared" si="23"/>
        <v>1</v>
      </c>
      <c r="D497">
        <f t="shared" si="24"/>
        <v>1</v>
      </c>
    </row>
    <row r="498" spans="1:4" x14ac:dyDescent="0.25">
      <c r="A498">
        <v>48.5</v>
      </c>
      <c r="B498">
        <f t="shared" si="22"/>
        <v>1</v>
      </c>
      <c r="C498">
        <f t="shared" si="23"/>
        <v>1</v>
      </c>
      <c r="D498">
        <f t="shared" si="24"/>
        <v>1</v>
      </c>
    </row>
    <row r="499" spans="1:4" x14ac:dyDescent="0.25">
      <c r="A499">
        <v>48.6</v>
      </c>
      <c r="B499">
        <f t="shared" si="22"/>
        <v>1</v>
      </c>
      <c r="C499">
        <f t="shared" si="23"/>
        <v>1</v>
      </c>
      <c r="D499">
        <f t="shared" si="24"/>
        <v>1</v>
      </c>
    </row>
    <row r="500" spans="1:4" x14ac:dyDescent="0.25">
      <c r="A500">
        <v>48.7</v>
      </c>
      <c r="B500">
        <f t="shared" si="22"/>
        <v>1</v>
      </c>
      <c r="C500">
        <f t="shared" si="23"/>
        <v>1</v>
      </c>
      <c r="D500">
        <f t="shared" si="24"/>
        <v>1</v>
      </c>
    </row>
    <row r="501" spans="1:4" x14ac:dyDescent="0.25">
      <c r="A501">
        <v>48.8</v>
      </c>
      <c r="B501">
        <f t="shared" si="22"/>
        <v>1</v>
      </c>
      <c r="C501">
        <f t="shared" si="23"/>
        <v>1</v>
      </c>
      <c r="D501">
        <f t="shared" si="24"/>
        <v>1</v>
      </c>
    </row>
    <row r="502" spans="1:4" x14ac:dyDescent="0.25">
      <c r="A502">
        <v>48.9</v>
      </c>
      <c r="B502">
        <f t="shared" si="22"/>
        <v>1</v>
      </c>
      <c r="C502">
        <f t="shared" si="23"/>
        <v>1</v>
      </c>
      <c r="D502">
        <f t="shared" si="24"/>
        <v>1</v>
      </c>
    </row>
    <row r="503" spans="1:4" x14ac:dyDescent="0.25">
      <c r="A503">
        <v>49</v>
      </c>
      <c r="B503">
        <f t="shared" si="22"/>
        <v>1</v>
      </c>
      <c r="C503">
        <f t="shared" si="23"/>
        <v>1</v>
      </c>
      <c r="D503">
        <f t="shared" si="24"/>
        <v>1</v>
      </c>
    </row>
    <row r="504" spans="1:4" x14ac:dyDescent="0.25">
      <c r="A504">
        <v>49.1</v>
      </c>
      <c r="B504">
        <f t="shared" si="22"/>
        <v>1</v>
      </c>
      <c r="C504">
        <f t="shared" si="23"/>
        <v>1</v>
      </c>
      <c r="D504">
        <f t="shared" si="24"/>
        <v>1</v>
      </c>
    </row>
    <row r="505" spans="1:4" x14ac:dyDescent="0.25">
      <c r="A505">
        <v>49.2</v>
      </c>
      <c r="B505">
        <f t="shared" si="22"/>
        <v>1</v>
      </c>
      <c r="C505">
        <f t="shared" si="23"/>
        <v>1</v>
      </c>
      <c r="D505">
        <f t="shared" si="24"/>
        <v>1</v>
      </c>
    </row>
    <row r="506" spans="1:4" x14ac:dyDescent="0.25">
      <c r="A506">
        <v>49.3</v>
      </c>
      <c r="B506">
        <f t="shared" si="22"/>
        <v>1</v>
      </c>
      <c r="C506">
        <f t="shared" si="23"/>
        <v>1</v>
      </c>
      <c r="D506">
        <f t="shared" si="24"/>
        <v>1</v>
      </c>
    </row>
    <row r="507" spans="1:4" x14ac:dyDescent="0.25">
      <c r="A507">
        <v>49.4</v>
      </c>
      <c r="B507">
        <f t="shared" si="22"/>
        <v>0.43459820850709879</v>
      </c>
      <c r="C507">
        <f t="shared" si="23"/>
        <v>0.97938218133124133</v>
      </c>
      <c r="D507">
        <f t="shared" si="24"/>
        <v>0.42563774145033206</v>
      </c>
    </row>
    <row r="508" spans="1:4" x14ac:dyDescent="0.25">
      <c r="A508">
        <v>49.5</v>
      </c>
      <c r="B508">
        <f t="shared" si="22"/>
        <v>1.5503853599009314E-2</v>
      </c>
      <c r="C508">
        <f t="shared" si="23"/>
        <v>0.90107510572129057</v>
      </c>
      <c r="D508">
        <f t="shared" si="24"/>
        <v>1.3970136520814729E-2</v>
      </c>
    </row>
    <row r="509" spans="1:4" x14ac:dyDescent="0.25">
      <c r="A509">
        <v>49.6</v>
      </c>
      <c r="B509">
        <f t="shared" si="22"/>
        <v>5.5308437014780706E-4</v>
      </c>
      <c r="C509">
        <f t="shared" si="23"/>
        <v>0.82902911818039937</v>
      </c>
      <c r="D509">
        <f t="shared" si="24"/>
        <v>4.5852304766299807E-4</v>
      </c>
    </row>
    <row r="510" spans="1:4" x14ac:dyDescent="0.25">
      <c r="A510">
        <v>49.7</v>
      </c>
      <c r="B510">
        <f t="shared" si="22"/>
        <v>1.9730728141121229E-5</v>
      </c>
      <c r="C510">
        <f t="shared" si="23"/>
        <v>0.76274360974694866</v>
      </c>
      <c r="D510">
        <f t="shared" si="24"/>
        <v>1.5049486805294508E-5</v>
      </c>
    </row>
    <row r="511" spans="1:4" x14ac:dyDescent="0.25">
      <c r="A511">
        <v>49.8</v>
      </c>
      <c r="B511">
        <f t="shared" si="22"/>
        <v>7.0387386444293778E-7</v>
      </c>
      <c r="C511">
        <f t="shared" si="23"/>
        <v>0.70175799794189164</v>
      </c>
      <c r="D511">
        <f t="shared" si="24"/>
        <v>4.9394911391509841E-7</v>
      </c>
    </row>
    <row r="512" spans="1:4" x14ac:dyDescent="0.25">
      <c r="A512">
        <v>49.9</v>
      </c>
      <c r="B512">
        <f t="shared" si="22"/>
        <v>2.5109991557440977E-8</v>
      </c>
      <c r="C512">
        <f t="shared" si="23"/>
        <v>0.64564852642789283</v>
      </c>
      <c r="D512">
        <f t="shared" si="24"/>
        <v>1.6212229047678598E-8</v>
      </c>
    </row>
    <row r="513" spans="1:4" x14ac:dyDescent="0.25">
      <c r="A513">
        <v>50</v>
      </c>
      <c r="B513">
        <f t="shared" si="22"/>
        <v>8.957736717696698E-10</v>
      </c>
      <c r="C513">
        <f t="shared" si="23"/>
        <v>0.59402532055363499</v>
      </c>
      <c r="D513">
        <f t="shared" si="24"/>
        <v>5.3211224251648472E-10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2015-07-23T13:21:28Z</dcterms:created>
  <dcterms:modified xsi:type="dcterms:W3CDTF">2015-07-23T23:42:56Z</dcterms:modified>
</cp:coreProperties>
</file>