
<file path=[Content_Types].xml><?xml version="1.0" encoding="utf-8"?>
<Types xmlns="http://schemas.openxmlformats.org/package/2006/content-types"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pivotTables/pivotTable1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xl/worksheets/sheet4.xml" ContentType="application/vnd.openxmlformats-officedocument.spreadsheetml.worksheet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pivotTables/pivotTable2.xml" ContentType="application/vnd.openxmlformats-officedocument.spreadsheetml.pivotTable+xml"/>
  <Override PartName="/xl/pivotCache/pivotCacheRecords2.xml" ContentType="application/vnd.openxmlformats-officedocument.spreadsheetml.pivotCacheRecords+xml"/>
  <Override PartName="/xl/worksheets/sheet3.xml" ContentType="application/vnd.openxmlformats-officedocument.spreadsheetml.worksheet+xml"/>
  <Default Extension="rels" ContentType="application/vnd.openxmlformats-package.relationships+xml"/>
  <Override PartName="/xl/pivotCache/pivotCacheDefinition2.xml" ContentType="application/vnd.openxmlformats-officedocument.spreadsheetml.pivotCacheDefinition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640" yWindow="2280" windowWidth="23220" windowHeight="14280" firstSheet="2" activeTab="2"/>
  </bookViews>
  <sheets>
    <sheet name="all mean pivot for primer" sheetId="10" r:id="rId1"/>
    <sheet name="all mean per m2 grp Primer" sheetId="9" r:id="rId2"/>
    <sheet name="all mean per m2 combining" sheetId="1" r:id="rId3"/>
    <sheet name="prior pivot group means" sheetId="6" r:id="rId4"/>
    <sheet name="prior means" sheetId="3" r:id="rId5"/>
  </sheets>
  <calcPr calcId="130407" concurrentCalc="0"/>
  <pivotCaches>
    <pivotCache cacheId="3" r:id="rId6"/>
    <pivotCache cacheId="2" r:id="rId7"/>
  </pivotCaches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298" i="9"/>
  <c r="C68"/>
  <c r="C277"/>
  <c r="C444"/>
  <c r="C293"/>
  <c r="C164"/>
  <c r="C418"/>
  <c r="C458"/>
  <c r="C196"/>
  <c r="C266"/>
  <c r="C366"/>
  <c r="C144"/>
  <c r="C316"/>
  <c r="C11"/>
  <c r="C67"/>
  <c r="C297"/>
  <c r="C247"/>
  <c r="C163"/>
  <c r="C417"/>
  <c r="C276"/>
  <c r="C457"/>
  <c r="C443"/>
  <c r="C315"/>
  <c r="C265"/>
  <c r="C365"/>
  <c r="C143"/>
  <c r="C195"/>
  <c r="C292"/>
  <c r="C259"/>
  <c r="C10"/>
  <c r="C364"/>
  <c r="C246"/>
  <c r="C162"/>
  <c r="C66"/>
  <c r="C169"/>
  <c r="C416"/>
  <c r="C194"/>
  <c r="C263"/>
  <c r="C456"/>
  <c r="C442"/>
  <c r="C314"/>
  <c r="C249"/>
  <c r="C142"/>
  <c r="C9"/>
  <c r="C275"/>
  <c r="C291"/>
  <c r="C131"/>
  <c r="C245"/>
  <c r="C161"/>
  <c r="C415"/>
  <c r="C262"/>
  <c r="C363"/>
  <c r="C8"/>
  <c r="C455"/>
  <c r="C193"/>
  <c r="C313"/>
  <c r="C264"/>
  <c r="C141"/>
  <c r="C114"/>
  <c r="C192"/>
  <c r="C7"/>
  <c r="C182"/>
  <c r="C103"/>
  <c r="C362"/>
  <c r="C312"/>
  <c r="C274"/>
  <c r="C65"/>
  <c r="C160"/>
  <c r="C219"/>
  <c r="C113"/>
  <c r="C191"/>
  <c r="C300"/>
  <c r="C64"/>
  <c r="C361"/>
  <c r="C311"/>
  <c r="C6"/>
  <c r="C159"/>
  <c r="C218"/>
  <c r="C102"/>
  <c r="C112"/>
  <c r="C184"/>
  <c r="C360"/>
  <c r="C190"/>
  <c r="C140"/>
  <c r="C63"/>
  <c r="C310"/>
  <c r="C158"/>
  <c r="C217"/>
  <c r="C101"/>
  <c r="C111"/>
  <c r="C402"/>
  <c r="C447"/>
  <c r="C359"/>
  <c r="C309"/>
  <c r="C5"/>
  <c r="C62"/>
  <c r="C157"/>
  <c r="C110"/>
  <c r="C435"/>
  <c r="C358"/>
  <c r="C100"/>
  <c r="C35"/>
  <c r="C4"/>
  <c r="C414"/>
  <c r="C401"/>
  <c r="C394"/>
  <c r="C222"/>
  <c r="C296"/>
  <c r="C254"/>
  <c r="C454"/>
  <c r="C156"/>
  <c r="C136"/>
  <c r="C109"/>
  <c r="C189"/>
  <c r="C61"/>
  <c r="C168"/>
  <c r="C3"/>
  <c r="C393"/>
  <c r="C453"/>
  <c r="C128"/>
  <c r="C188"/>
  <c r="C34"/>
  <c r="C413"/>
  <c r="C357"/>
  <c r="C295"/>
  <c r="C253"/>
  <c r="C60"/>
  <c r="C99"/>
  <c r="C167"/>
  <c r="C187"/>
  <c r="C33"/>
  <c r="C412"/>
  <c r="C59"/>
  <c r="C452"/>
  <c r="C135"/>
  <c r="C166"/>
  <c r="C155"/>
  <c r="C356"/>
  <c r="C221"/>
  <c r="C139"/>
  <c r="C98"/>
  <c r="C436"/>
  <c r="C108"/>
  <c r="C213"/>
  <c r="C451"/>
  <c r="C186"/>
  <c r="C43"/>
  <c r="C32"/>
  <c r="C2"/>
  <c r="C411"/>
  <c r="C220"/>
  <c r="C392"/>
  <c r="C294"/>
  <c r="C252"/>
  <c r="C445"/>
  <c r="C58"/>
  <c r="C441"/>
  <c r="C355"/>
  <c r="C410"/>
  <c r="C97"/>
  <c r="C130"/>
  <c r="C165"/>
</calcChain>
</file>

<file path=xl/sharedStrings.xml><?xml version="1.0" encoding="utf-8"?>
<sst xmlns="http://schemas.openxmlformats.org/spreadsheetml/2006/main" count="2965" uniqueCount="135">
  <si>
    <t>SC2-2010</t>
  </si>
  <si>
    <t>Sum of m2</t>
  </si>
  <si>
    <t>Decapods = Decapods + Caridea + Mysidae</t>
  </si>
  <si>
    <t>Hydromedusae new</t>
  </si>
  <si>
    <t>Hexacorallia</t>
  </si>
  <si>
    <t>Hydromedusae = Hydo +Trachy</t>
  </si>
  <si>
    <t>Hexacorallia = Actiniaria + Corallimorpharia + Anthozoa</t>
  </si>
  <si>
    <t>Polychaeta</t>
  </si>
  <si>
    <t>Porifera</t>
  </si>
  <si>
    <t>Rajiformes</t>
  </si>
  <si>
    <t>Scorpaenidae</t>
  </si>
  <si>
    <t>After</t>
  </si>
  <si>
    <t>Control</t>
  </si>
  <si>
    <t>NC1</t>
  </si>
  <si>
    <t>NC2</t>
  </si>
  <si>
    <t>NC3</t>
  </si>
  <si>
    <t>NI1</t>
  </si>
  <si>
    <t>SC1</t>
  </si>
  <si>
    <t>SC2</t>
  </si>
  <si>
    <t>SC3</t>
  </si>
  <si>
    <t>SI1</t>
  </si>
  <si>
    <t>SLC1</t>
  </si>
  <si>
    <t>SLC2</t>
  </si>
  <si>
    <t>SLC3</t>
  </si>
  <si>
    <t>SLI1</t>
  </si>
  <si>
    <t>Before</t>
  </si>
  <si>
    <t>Agonidae</t>
  </si>
  <si>
    <t>Chimaeridae</t>
  </si>
  <si>
    <t>Corallimorph</t>
  </si>
  <si>
    <t>Echiura</t>
  </si>
  <si>
    <t>Embiotocidae</t>
  </si>
  <si>
    <t>Hexagrammida</t>
  </si>
  <si>
    <t>Holothuroide</t>
  </si>
  <si>
    <t>Liparidae</t>
  </si>
  <si>
    <t>Macrouridae</t>
  </si>
  <si>
    <t>Merlucciidae</t>
  </si>
  <si>
    <t>Moridae</t>
  </si>
  <si>
    <t>Mysidae</t>
  </si>
  <si>
    <t>Myxinidae</t>
  </si>
  <si>
    <t>Osmeridae</t>
  </si>
  <si>
    <t>Pleuronectif</t>
  </si>
  <si>
    <t>Rhodaliidae</t>
  </si>
  <si>
    <t>Squalidae</t>
  </si>
  <si>
    <t>Stichaeidae</t>
  </si>
  <si>
    <t>Trachymedusa</t>
  </si>
  <si>
    <t>Urochordata</t>
  </si>
  <si>
    <t>Zaniolepidid</t>
  </si>
  <si>
    <t>Zoarcidae</t>
  </si>
  <si>
    <t>Grand Total</t>
  </si>
  <si>
    <t>After2</t>
    <phoneticPr fontId="3" type="noConversion"/>
  </si>
  <si>
    <t>Control</t>
    <phoneticPr fontId="3" type="noConversion"/>
  </si>
  <si>
    <t>Impact</t>
    <phoneticPr fontId="3" type="noConversion"/>
  </si>
  <si>
    <t>Brachipoda</t>
  </si>
  <si>
    <t>Row Labels</t>
  </si>
  <si>
    <t>Anomura</t>
  </si>
  <si>
    <t>Hydromedusae</t>
  </si>
  <si>
    <t>Laminariales</t>
  </si>
  <si>
    <t>Phyllospadix</t>
  </si>
  <si>
    <t>Ophidiidae</t>
  </si>
  <si>
    <t>Torpedinidae</t>
  </si>
  <si>
    <t>Station</t>
  </si>
  <si>
    <t>Actiniaria</t>
  </si>
  <si>
    <t>Alcyonacea</t>
  </si>
  <si>
    <t>Anthozoa</t>
  </si>
  <si>
    <t>Asteroidea</t>
  </si>
  <si>
    <t>Caridea</t>
  </si>
  <si>
    <t>Cephalopoda</t>
  </si>
  <si>
    <t>Ceriantharia</t>
  </si>
  <si>
    <t>Cnidaria</t>
  </si>
  <si>
    <t>Crinoidea</t>
  </si>
  <si>
    <t>Decapoda</t>
  </si>
  <si>
    <t>Detritus</t>
  </si>
  <si>
    <t>Echinoidea</t>
  </si>
  <si>
    <t>Gastropoda</t>
  </si>
  <si>
    <t>Gorgonacea</t>
  </si>
  <si>
    <t>Ophiuroidea</t>
  </si>
  <si>
    <t>Osteichthyes</t>
  </si>
  <si>
    <t>Pennatulacea</t>
  </si>
  <si>
    <t>Mean</t>
  </si>
  <si>
    <t>Anoplopomati</t>
  </si>
  <si>
    <t>Scyliorhinid</t>
  </si>
  <si>
    <t>Alepocephali</t>
  </si>
  <si>
    <t>Column Labels</t>
  </si>
  <si>
    <t>NC1before</t>
  </si>
  <si>
    <t>NC1after</t>
  </si>
  <si>
    <t>NC2before</t>
  </si>
  <si>
    <t>NC2after</t>
  </si>
  <si>
    <t>NC3before</t>
  </si>
  <si>
    <t>NC3after</t>
  </si>
  <si>
    <t>NI1before</t>
  </si>
  <si>
    <t>NI1after</t>
  </si>
  <si>
    <t>SC1before</t>
  </si>
  <si>
    <t>SC1after</t>
  </si>
  <si>
    <t>SC2before</t>
  </si>
  <si>
    <t>SC2after</t>
  </si>
  <si>
    <t>SC3before</t>
  </si>
  <si>
    <t>SC3after</t>
  </si>
  <si>
    <t>SI1before</t>
  </si>
  <si>
    <t>SI1after</t>
  </si>
  <si>
    <t>SLC1before</t>
  </si>
  <si>
    <t>SLC1after</t>
  </si>
  <si>
    <t>SLC2before</t>
  </si>
  <si>
    <t>SLC2after</t>
  </si>
  <si>
    <t>SLC3before</t>
  </si>
  <si>
    <t>SLC3after</t>
  </si>
  <si>
    <t>SLI1before</t>
  </si>
  <si>
    <t>SLI1after</t>
  </si>
  <si>
    <t>Group</t>
  </si>
  <si>
    <t>station</t>
  </si>
  <si>
    <t>meanperm2</t>
  </si>
  <si>
    <t>meanper100m2</t>
  </si>
  <si>
    <t>mean</t>
  </si>
  <si>
    <t>(blank)</t>
  </si>
  <si>
    <t>Sum of meanperm2</t>
  </si>
  <si>
    <t>Period</t>
  </si>
  <si>
    <t>Treatment</t>
  </si>
  <si>
    <t>Decapod_new</t>
  </si>
  <si>
    <t>Detritus_new</t>
  </si>
  <si>
    <t>Station2</t>
  </si>
  <si>
    <t>Grp</t>
  </si>
  <si>
    <t>m2</t>
    <phoneticPr fontId="4" type="noConversion"/>
  </si>
  <si>
    <t>After2</t>
  </si>
  <si>
    <t>Ophuroidea</t>
  </si>
  <si>
    <t>After1</t>
  </si>
  <si>
    <t>NC1-2010</t>
  </si>
  <si>
    <t>NC3-2010</t>
  </si>
  <si>
    <t>NI1-2010</t>
  </si>
  <si>
    <t>SC1-2010</t>
  </si>
  <si>
    <t>SC3-2010</t>
  </si>
  <si>
    <t>SI1-2010</t>
  </si>
  <si>
    <t>SLC1-2010</t>
  </si>
  <si>
    <t>SLC2-2010</t>
  </si>
  <si>
    <t>SLC3-2010</t>
  </si>
  <si>
    <t>SLI1-2010</t>
  </si>
  <si>
    <t>NC2-2010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</si>
</sst>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</numFmts>
  <fonts count="7"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name val="Verdana"/>
    </font>
    <font>
      <b/>
      <sz val="11"/>
      <color theme="3"/>
      <name val="Calibri"/>
      <family val="2"/>
    </font>
    <font>
      <b/>
      <sz val="10"/>
      <name val="Arial"/>
      <family val="2"/>
    </font>
    <font>
      <strike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NumberFormat="1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4" xfId="0" applyNumberFormat="1" applyBorder="1"/>
    <xf numFmtId="0" fontId="0" fillId="0" borderId="10" xfId="0" applyNumberFormat="1" applyBorder="1"/>
    <xf numFmtId="0" fontId="0" fillId="0" borderId="11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NumberFormat="1" applyBorder="1"/>
    <xf numFmtId="164" fontId="0" fillId="0" borderId="0" xfId="0" applyNumberFormat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left"/>
    </xf>
    <xf numFmtId="165" fontId="5" fillId="2" borderId="8" xfId="0" applyNumberFormat="1" applyFont="1" applyFill="1" applyBorder="1"/>
    <xf numFmtId="165" fontId="0" fillId="0" borderId="0" xfId="0" applyNumberFormat="1" applyFill="1" applyBorder="1"/>
    <xf numFmtId="165" fontId="0" fillId="0" borderId="0" xfId="0" applyNumberFormat="1"/>
    <xf numFmtId="165" fontId="6" fillId="0" borderId="0" xfId="0" applyNumberFormat="1" applyFont="1"/>
    <xf numFmtId="165" fontId="0" fillId="0" borderId="0" xfId="0" applyNumberFormat="1" applyFont="1" applyFill="1" applyBorder="1"/>
    <xf numFmtId="165" fontId="0" fillId="0" borderId="1" xfId="0" pivotButton="1" applyNumberFormat="1" applyBorder="1"/>
    <xf numFmtId="165" fontId="0" fillId="0" borderId="2" xfId="0" applyNumberFormat="1" applyBorder="1"/>
    <xf numFmtId="165" fontId="0" fillId="0" borderId="3" xfId="0" applyNumberFormat="1" applyBorder="1"/>
    <xf numFmtId="165" fontId="0" fillId="0" borderId="1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65" fontId="0" fillId="0" borderId="1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165" fontId="0" fillId="0" borderId="4" xfId="0" applyNumberFormat="1" applyBorder="1"/>
    <xf numFmtId="165" fontId="0" fillId="0" borderId="10" xfId="0" applyNumberFormat="1" applyBorder="1"/>
    <xf numFmtId="165" fontId="0" fillId="0" borderId="11" xfId="0" applyNumberFormat="1" applyBorder="1"/>
    <xf numFmtId="165" fontId="0" fillId="0" borderId="5" xfId="0" applyNumberFormat="1" applyBorder="1" applyAlignment="1">
      <alignment horizontal="left"/>
    </xf>
    <xf numFmtId="165" fontId="0" fillId="0" borderId="5" xfId="0" applyNumberFormat="1" applyBorder="1"/>
    <xf numFmtId="165" fontId="0" fillId="0" borderId="6" xfId="0" applyNumberFormat="1" applyBorder="1"/>
    <xf numFmtId="165" fontId="0" fillId="0" borderId="7" xfId="0" applyNumberFormat="1" applyBorder="1"/>
  </cellXfs>
  <cellStyles count="2">
    <cellStyle name="Normal" xfId="0" builtinId="0"/>
    <cellStyle name="Normal 2" xfId="1"/>
  </cellStyles>
  <dxfs count="1">
    <dxf>
      <numFmt numFmtId="165" formatCode="0.0000"/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pivotCacheDefinition" Target="pivotCache/pivotCacheDefinition1.xml"/><Relationship Id="rId7" Type="http://schemas.openxmlformats.org/officeDocument/2006/relationships/pivotCacheDefinition" Target="pivotCache/pivotCacheDefinition2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0499.646401157406" createdVersion="3" refreshedVersion="3" minRefreshableVersion="3" recordCount="473">
  <cacheSource type="worksheet">
    <worksheetSource ref="A1:E474" sheet="all mean per m2 grp Primer"/>
  </cacheSource>
  <cacheFields count="5">
    <cacheField name="Station" numFmtId="0">
      <sharedItems count="12">
        <s v="NC1"/>
        <s v="NC2"/>
        <s v="NC3"/>
        <s v="NI1"/>
        <s v="SC1"/>
        <s v="SC2"/>
        <s v="SC3"/>
        <s v="SI1"/>
        <s v="SLC1"/>
        <s v="SLC2"/>
        <s v="SLC3"/>
        <s v="SLI1"/>
      </sharedItems>
    </cacheField>
    <cacheField name="Period" numFmtId="0">
      <sharedItems/>
    </cacheField>
    <cacheField name="Station2" numFmtId="0">
      <sharedItems count="36">
        <s v="NC1-2010"/>
        <s v="NC2-2010"/>
        <s v="NC3-2010"/>
        <s v="NI1-2010"/>
        <s v="SC1-2010"/>
        <s v="SC2-2010"/>
        <s v="SC3-2010"/>
        <s v="SI1-2010"/>
        <s v="SLC1-2010"/>
        <s v="SLC2-2010"/>
        <s v="SLC3-2010"/>
        <s v="SLI1-2010"/>
        <s v="NC1before"/>
        <s v="NC1after"/>
        <s v="NC2before"/>
        <s v="NC2after"/>
        <s v="NC3before"/>
        <s v="NC3after"/>
        <s v="NI1before"/>
        <s v="NI1after"/>
        <s v="SC1before"/>
        <s v="SC1after"/>
        <s v="SC2before"/>
        <s v="SC2after"/>
        <s v="SC3before"/>
        <s v="SC3after"/>
        <s v="SI1before"/>
        <s v="SI1after"/>
        <s v="SLC1before"/>
        <s v="SLC1after"/>
        <s v="SLC2before"/>
        <s v="SLC2after"/>
        <s v="SLC3before"/>
        <s v="SLC3after"/>
        <s v="SLI1before"/>
        <s v="SLI1after"/>
      </sharedItems>
    </cacheField>
    <cacheField name="Grp" numFmtId="0">
      <sharedItems count="54">
        <s v="Echinoidea"/>
        <s v="Corallimorph"/>
        <s v="Cephalopoda"/>
        <s v="Rhodaliidae"/>
        <s v="Pleuronectif"/>
        <s v="Trachymedusa"/>
        <s v="Asteroidea"/>
        <s v="Urochordata"/>
        <s v="Merlucciidae"/>
        <s v="Osmeridae"/>
        <s v="Porifera"/>
        <s v="Holothuroide"/>
        <s v="Scorpaenidae"/>
        <s v="Actiniaria"/>
        <s v="Agonidae"/>
        <s v="Alcyonacea"/>
        <s v="Gastropoda"/>
        <s v="Zoarcidae"/>
        <s v="Gorgonacea"/>
        <s v="Ceriantharia"/>
        <s v="Stichaeidae"/>
        <s v="Decapoda"/>
        <s v="Detritus"/>
        <s v="Crinoidea"/>
        <s v="Chimaeridae"/>
        <s v="Rajiformes"/>
        <s v="Squalidae"/>
        <s v="Pennatulacea"/>
        <s v="Zaniolepidid"/>
        <s v="Hexagrammida"/>
        <s v="Embiotocidae"/>
        <s v="Osteichthyes"/>
        <s v="Ophiuroidea"/>
        <s v="Echiura"/>
        <s v="Myxinidae"/>
        <s v="Mysidae"/>
        <s v="Liparidae"/>
        <s v="Ophuroidea"/>
        <s v="Macrouridae"/>
        <s v="Moridae"/>
        <s v="Phyllospadix"/>
        <s v="Polychaeta"/>
        <s v="Anomura"/>
        <s v="Laminariales"/>
        <s v="Anoplopomati"/>
        <s v="Scyliorhinid"/>
        <s v="Brachipoda"/>
        <s v="Cnidaria"/>
        <s v="Torpedinidae"/>
        <s v="Ophidiidae"/>
        <s v="Caridea"/>
        <s v="Alepocephali"/>
        <s v="Hydromedusae"/>
        <s v="Anthozoa"/>
      </sharedItems>
    </cacheField>
    <cacheField name="m2" numFmtId="0">
      <sharedItems containsSemiMixedTypes="0" containsString="0" containsNumber="1" minValue="9.1743119266054999E-3" maxValue="5.0799999999999894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nda Kuhnz" refreshedDate="40499.458825925925" createdVersion="3" refreshedVersion="3" minRefreshableVersion="3" recordCount="312">
  <cacheSource type="worksheet">
    <worksheetSource ref="A1:E1048576" sheet="prior means"/>
  </cacheSource>
  <cacheFields count="5">
    <cacheField name="Group" numFmtId="0">
      <sharedItems containsBlank="1" count="47">
        <s v="Actiniaria"/>
        <s v="Asteroidea"/>
        <s v="Corallimorph"/>
        <s v="Gastropoda"/>
        <s v="Gorgonacea"/>
        <s v="Holothuroide"/>
        <s v="Phyllospadix"/>
        <s v="Pleuronectif"/>
        <s v="Porifera"/>
        <s v="Rajiformes"/>
        <s v="Scorpaenidae"/>
        <s v="Echinoidea"/>
        <s v="Merlucciidae"/>
        <s v="Polychaeta"/>
        <s v="Urochordata"/>
        <s v="Zoarcidae"/>
        <s v="Anomura"/>
        <s v="Laminariales"/>
        <s v="Agonidae"/>
        <s v="Alcyonacea"/>
        <s v="Decapoda"/>
        <s v="Osmeridae"/>
        <s v="Anoplopomati"/>
        <s v="Myxinidae"/>
        <s v="Stichaeidae"/>
        <s v="Zaniolepidid"/>
        <s v="Cephalopoda"/>
        <s v="Ceriantharia"/>
        <s v="Pennatulacea"/>
        <s v="Osteichthyes"/>
        <s v="Crinoidea"/>
        <s v="Scyliorhinid"/>
        <s v="Brachipoda"/>
        <s v="Cnidaria"/>
        <s v="Ophiuroidea"/>
        <s v="Torpedinidae"/>
        <s v="Echiura"/>
        <s v="Ophidiidae"/>
        <s v="Embiotocidae"/>
        <s v="Liparidae"/>
        <s v="Caridea"/>
        <s v="Macrouridae"/>
        <s v="Alepocephali"/>
        <s v="Hydromedusae"/>
        <s v="Moridae"/>
        <s v="Anthozoa"/>
        <m/>
      </sharedItems>
    </cacheField>
    <cacheField name="station" numFmtId="0">
      <sharedItems containsBlank="1" count="25">
        <s v="NC1before"/>
        <s v="NC1after"/>
        <s v="NC2before"/>
        <s v="NC2after"/>
        <s v="NC3before"/>
        <s v="NC3after"/>
        <s v="NI1before"/>
        <s v="NI1after"/>
        <s v="SC1before"/>
        <s v="SC1after"/>
        <s v="SC2before"/>
        <s v="SC2after"/>
        <s v="SC3before"/>
        <s v="SC3after"/>
        <s v="SI1before"/>
        <s v="SI1after"/>
        <s v="SLC1before"/>
        <s v="SLC1after"/>
        <s v="SLC2before"/>
        <s v="SLC2after"/>
        <s v="SLC3before"/>
        <s v="SLC3after"/>
        <s v="SLI1before"/>
        <s v="SLI1after"/>
        <m/>
      </sharedItems>
    </cacheField>
    <cacheField name="mean" numFmtId="0">
      <sharedItems containsBlank="1"/>
    </cacheField>
    <cacheField name="meanper100m2" numFmtId="164">
      <sharedItems containsString="0" containsBlank="1" containsNumber="1" minValue="0.91743119266054995" maxValue="192.333333333333"/>
    </cacheField>
    <cacheField name="meanperm2" numFmtId="164">
      <sharedItems containsString="0" containsBlank="1" containsNumber="1" minValue="9.1743119266054999E-3" maxValue="1.92333333333333" count="112">
        <n v="0.12"/>
        <n v="0.25"/>
        <n v="0.02"/>
        <n v="0.12666666666666601"/>
        <n v="6.3333333333333297E-2"/>
        <n v="1.4166666666666601"/>
        <n v="0.11333333333333301"/>
        <n v="0.06"/>
        <n v="0.17333333333333301"/>
        <n v="0.18666666666666601"/>
        <n v="4.22375127420999E-2"/>
        <n v="0.38261977573904099"/>
        <n v="9.1743119266054999E-3"/>
        <n v="0.21264908256880702"/>
        <n v="2.9040519877675801E-2"/>
        <n v="8.9320846075433197E-2"/>
        <n v="0.13761467889908199"/>
        <n v="6.6260193679918394E-2"/>
        <n v="1.5003822629969401E-2"/>
        <n v="0.19489169215086602"/>
        <n v="9.7954892966360795E-3"/>
        <n v="9.7808358817533095E-2"/>
        <n v="1.8348623853211E-2"/>
        <n v="0.01"/>
        <n v="0.04"/>
        <n v="1.04166666666666E-2"/>
        <n v="2.0833333333333301E-2"/>
        <n v="2.5624999999999998E-2"/>
        <n v="0.64"/>
        <n v="0.24"/>
        <n v="1.4999999999999999E-2"/>
        <n v="0.05"/>
        <n v="0.27"/>
        <n v="0.03"/>
        <n v="2.33333333333333E-2"/>
        <n v="1.6666666666666601E-2"/>
        <n v="3.3333333333333298E-2"/>
        <n v="0.663333333333333"/>
        <n v="4.3333333333333307E-2"/>
        <n v="0.08"/>
        <n v="0.34499999999999997"/>
        <n v="0.17499999999999999"/>
        <n v="0.223333333333333"/>
        <n v="2.6666666666666599E-2"/>
        <n v="1.27"/>
        <n v="0.09"/>
        <n v="0.73333333333333295"/>
        <n v="1.1299999999999999"/>
        <n v="7.3333333333333306E-2"/>
        <n v="5.3333333333333302E-2"/>
        <n v="0.73666666666666603"/>
        <n v="0.20333333333333301"/>
        <n v="8.3333333333333301E-2"/>
        <n v="1.3333333333333299E-2"/>
        <n v="7.0000000000000007E-2"/>
        <n v="0.27500000000000002"/>
        <n v="0.14000000000000001"/>
        <n v="0.28999999999999998"/>
        <n v="0.18"/>
        <n v="6.6666666666666596E-2"/>
        <n v="8.5000000000000006E-2"/>
        <n v="0.60499999999999998"/>
        <n v="0.19500000000000001"/>
        <n v="6.5000000000000002E-2"/>
        <n v="5.8148148148148102E-2"/>
        <n v="1.0370370370370301E-2"/>
        <n v="0.42629629629629595"/>
        <n v="6.1111111111111095E-2"/>
        <n v="9.333333333333331E-2"/>
        <n v="1.05555555555555E-2"/>
        <n v="2.2222222222222202E-2"/>
        <n v="0.44500000000000001"/>
        <n v="0.163333333333333"/>
        <n v="0.71"/>
        <n v="0.103333333333333"/>
        <n v="0.255"/>
        <n v="1.9066666666666601"/>
        <n v="3.6666666666666597E-2"/>
        <n v="0.81416666666666604"/>
        <n v="5.5E-2"/>
        <n v="1.6250000000000001E-2"/>
        <n v="3.4166666666666595E-2"/>
        <n v="0.12916666666666601"/>
        <n v="1.41666666666666E-2"/>
        <n v="0.336666666666666"/>
        <n v="0.37"/>
        <n v="7.4166666666666603E-2"/>
        <n v="0.14499999999999999"/>
        <n v="2.5000000000000001E-2"/>
        <n v="0.123333333333333"/>
        <n v="0.60666666666666602"/>
        <n v="0.13666666666666599"/>
        <n v="0.14333333333333301"/>
        <n v="7.6666666666666605E-2"/>
        <n v="0.13"/>
        <n v="0.293333333333333"/>
        <n v="0.54666666666666597"/>
        <n v="1.38333333333333"/>
        <n v="0.1"/>
        <n v="0.34333333333333299"/>
        <n v="0.31"/>
        <n v="0.90666666666666595"/>
        <n v="0.17"/>
        <n v="4.6666666666666599E-2"/>
        <n v="0.40333333333333299"/>
        <n v="1.8966666666666601"/>
        <n v="0.56999999999999995"/>
        <n v="0.456666666666666"/>
        <n v="1.92333333333333"/>
        <n v="0.25666666666666599"/>
        <n v="0.116666666666666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3">
  <r>
    <x v="0"/>
    <s v="After2"/>
    <x v="0"/>
    <x v="0"/>
    <n v="0.48"/>
  </r>
  <r>
    <x v="0"/>
    <s v="After2"/>
    <x v="0"/>
    <x v="1"/>
    <n v="1.4999999999999999E-2"/>
  </r>
  <r>
    <x v="0"/>
    <s v="After2"/>
    <x v="0"/>
    <x v="2"/>
    <n v="0.02"/>
  </r>
  <r>
    <x v="0"/>
    <s v="After2"/>
    <x v="0"/>
    <x v="3"/>
    <n v="0.02"/>
  </r>
  <r>
    <x v="0"/>
    <s v="After2"/>
    <x v="0"/>
    <x v="4"/>
    <n v="8.6666666666666614E-2"/>
  </r>
  <r>
    <x v="0"/>
    <s v="After2"/>
    <x v="0"/>
    <x v="5"/>
    <n v="0.01"/>
  </r>
  <r>
    <x v="0"/>
    <s v="After2"/>
    <x v="0"/>
    <x v="6"/>
    <n v="0.7"/>
  </r>
  <r>
    <x v="0"/>
    <s v="After2"/>
    <x v="0"/>
    <x v="7"/>
    <n v="3.3333333333333298E-2"/>
  </r>
  <r>
    <x v="0"/>
    <s v="After2"/>
    <x v="0"/>
    <x v="8"/>
    <n v="2.33333333333333E-2"/>
  </r>
  <r>
    <x v="0"/>
    <s v="After2"/>
    <x v="0"/>
    <x v="9"/>
    <n v="0.02"/>
  </r>
  <r>
    <x v="0"/>
    <s v="After2"/>
    <x v="0"/>
    <x v="10"/>
    <n v="5.6666666666666601E-2"/>
  </r>
  <r>
    <x v="0"/>
    <s v="After2"/>
    <x v="0"/>
    <x v="11"/>
    <n v="0.47"/>
  </r>
  <r>
    <x v="0"/>
    <s v="After2"/>
    <x v="0"/>
    <x v="12"/>
    <n v="0.43666666666666598"/>
  </r>
  <r>
    <x v="0"/>
    <s v="After2"/>
    <x v="0"/>
    <x v="13"/>
    <n v="0.05"/>
  </r>
  <r>
    <x v="0"/>
    <s v="After2"/>
    <x v="0"/>
    <x v="14"/>
    <n v="0.04"/>
  </r>
  <r>
    <x v="0"/>
    <s v="After2"/>
    <x v="0"/>
    <x v="15"/>
    <n v="0.02"/>
  </r>
  <r>
    <x v="0"/>
    <s v="After2"/>
    <x v="0"/>
    <x v="16"/>
    <n v="0.01"/>
  </r>
  <r>
    <x v="0"/>
    <s v="After2"/>
    <x v="0"/>
    <x v="17"/>
    <n v="0.02"/>
  </r>
  <r>
    <x v="0"/>
    <s v="After2"/>
    <x v="0"/>
    <x v="18"/>
    <n v="0.03"/>
  </r>
  <r>
    <x v="1"/>
    <s v="After2"/>
    <x v="1"/>
    <x v="19"/>
    <n v="0.03"/>
  </r>
  <r>
    <x v="1"/>
    <s v="After2"/>
    <x v="1"/>
    <x v="20"/>
    <n v="0.11333333333333301"/>
  </r>
  <r>
    <x v="1"/>
    <s v="After2"/>
    <x v="1"/>
    <x v="2"/>
    <n v="0.02"/>
  </r>
  <r>
    <x v="1"/>
    <s v="After2"/>
    <x v="1"/>
    <x v="21"/>
    <n v="4.3333333333333307E-2"/>
  </r>
  <r>
    <x v="1"/>
    <s v="After2"/>
    <x v="1"/>
    <x v="11"/>
    <n v="7.3333333333333306E-2"/>
  </r>
  <r>
    <x v="1"/>
    <s v="After2"/>
    <x v="1"/>
    <x v="4"/>
    <n v="0.30333333333333301"/>
  </r>
  <r>
    <x v="1"/>
    <s v="After2"/>
    <x v="1"/>
    <x v="22"/>
    <n v="0.02"/>
  </r>
  <r>
    <x v="1"/>
    <s v="After2"/>
    <x v="1"/>
    <x v="0"/>
    <n v="0.69499999999999995"/>
  </r>
  <r>
    <x v="1"/>
    <s v="After2"/>
    <x v="1"/>
    <x v="23"/>
    <n v="0.13"/>
  </r>
  <r>
    <x v="1"/>
    <s v="After2"/>
    <x v="1"/>
    <x v="17"/>
    <n v="0.01"/>
  </r>
  <r>
    <x v="1"/>
    <s v="After2"/>
    <x v="1"/>
    <x v="6"/>
    <n v="3.5000000000000003E-2"/>
  </r>
  <r>
    <x v="1"/>
    <s v="After2"/>
    <x v="1"/>
    <x v="12"/>
    <n v="1.4999999999999999E-2"/>
  </r>
  <r>
    <x v="1"/>
    <s v="After2"/>
    <x v="1"/>
    <x v="14"/>
    <n v="0.06"/>
  </r>
  <r>
    <x v="1"/>
    <s v="After2"/>
    <x v="1"/>
    <x v="16"/>
    <n v="0.01"/>
  </r>
  <r>
    <x v="2"/>
    <s v="After2"/>
    <x v="2"/>
    <x v="0"/>
    <n v="0.51666666666666605"/>
  </r>
  <r>
    <x v="2"/>
    <s v="After2"/>
    <x v="2"/>
    <x v="2"/>
    <n v="1.4999999999999999E-2"/>
  </r>
  <r>
    <x v="2"/>
    <s v="After2"/>
    <x v="2"/>
    <x v="6"/>
    <n v="0.10666666666666601"/>
  </r>
  <r>
    <x v="2"/>
    <s v="After2"/>
    <x v="2"/>
    <x v="8"/>
    <n v="3.3333333333333298E-2"/>
  </r>
  <r>
    <x v="2"/>
    <s v="After2"/>
    <x v="2"/>
    <x v="9"/>
    <n v="7.0000000000000007E-2"/>
  </r>
  <r>
    <x v="2"/>
    <s v="After2"/>
    <x v="2"/>
    <x v="4"/>
    <n v="2.33333333333333E-2"/>
  </r>
  <r>
    <x v="2"/>
    <s v="After2"/>
    <x v="2"/>
    <x v="12"/>
    <n v="8.6666666666666614E-2"/>
  </r>
  <r>
    <x v="2"/>
    <s v="After2"/>
    <x v="2"/>
    <x v="14"/>
    <n v="1.4999999999999999E-2"/>
  </r>
  <r>
    <x v="2"/>
    <s v="After2"/>
    <x v="2"/>
    <x v="16"/>
    <n v="0.01"/>
  </r>
  <r>
    <x v="2"/>
    <s v="After2"/>
    <x v="2"/>
    <x v="24"/>
    <n v="0.01"/>
  </r>
  <r>
    <x v="2"/>
    <s v="After2"/>
    <x v="2"/>
    <x v="17"/>
    <n v="0.01"/>
  </r>
  <r>
    <x v="2"/>
    <s v="After2"/>
    <x v="2"/>
    <x v="10"/>
    <n v="0.01"/>
  </r>
  <r>
    <x v="2"/>
    <s v="After2"/>
    <x v="2"/>
    <x v="13"/>
    <n v="0.01"/>
  </r>
  <r>
    <x v="3"/>
    <s v="After2"/>
    <x v="3"/>
    <x v="0"/>
    <n v="0.24666666666666601"/>
  </r>
  <r>
    <x v="3"/>
    <s v="After2"/>
    <x v="3"/>
    <x v="6"/>
    <n v="0.76666666666666605"/>
  </r>
  <r>
    <x v="3"/>
    <s v="After2"/>
    <x v="3"/>
    <x v="16"/>
    <n v="0.02"/>
  </r>
  <r>
    <x v="3"/>
    <s v="After2"/>
    <x v="3"/>
    <x v="19"/>
    <n v="1.6666666666666601E-2"/>
  </r>
  <r>
    <x v="3"/>
    <s v="After2"/>
    <x v="3"/>
    <x v="23"/>
    <n v="1.4999999999999999E-2"/>
  </r>
  <r>
    <x v="3"/>
    <s v="After2"/>
    <x v="3"/>
    <x v="22"/>
    <n v="0.01"/>
  </r>
  <r>
    <x v="3"/>
    <s v="After2"/>
    <x v="3"/>
    <x v="17"/>
    <n v="0.01"/>
  </r>
  <r>
    <x v="3"/>
    <s v="After2"/>
    <x v="3"/>
    <x v="8"/>
    <n v="0.02"/>
  </r>
  <r>
    <x v="3"/>
    <s v="After2"/>
    <x v="3"/>
    <x v="9"/>
    <n v="1.3333333333333299E-2"/>
  </r>
  <r>
    <x v="3"/>
    <s v="After2"/>
    <x v="3"/>
    <x v="11"/>
    <n v="6.6666666666666596E-2"/>
  </r>
  <r>
    <x v="3"/>
    <s v="After2"/>
    <x v="3"/>
    <x v="10"/>
    <n v="0.03"/>
  </r>
  <r>
    <x v="3"/>
    <s v="After2"/>
    <x v="3"/>
    <x v="25"/>
    <n v="1.6666666666666601E-2"/>
  </r>
  <r>
    <x v="3"/>
    <s v="After2"/>
    <x v="3"/>
    <x v="12"/>
    <n v="3.5000000000000003E-2"/>
  </r>
  <r>
    <x v="3"/>
    <s v="After2"/>
    <x v="3"/>
    <x v="13"/>
    <n v="0.103333333333333"/>
  </r>
  <r>
    <x v="3"/>
    <s v="After2"/>
    <x v="3"/>
    <x v="14"/>
    <n v="2.33333333333333E-2"/>
  </r>
  <r>
    <x v="3"/>
    <s v="After2"/>
    <x v="3"/>
    <x v="2"/>
    <n v="0.02"/>
  </r>
  <r>
    <x v="3"/>
    <s v="After2"/>
    <x v="3"/>
    <x v="4"/>
    <n v="0.01"/>
  </r>
  <r>
    <x v="3"/>
    <s v="After2"/>
    <x v="3"/>
    <x v="26"/>
    <n v="0.03"/>
  </r>
  <r>
    <x v="4"/>
    <s v="After2"/>
    <x v="4"/>
    <x v="19"/>
    <n v="4.3333333333333307E-2"/>
  </r>
  <r>
    <x v="4"/>
    <s v="After2"/>
    <x v="4"/>
    <x v="22"/>
    <n v="4.6666666666666599E-2"/>
  </r>
  <r>
    <x v="4"/>
    <s v="After2"/>
    <x v="4"/>
    <x v="6"/>
    <n v="1.4999999999999999E-2"/>
  </r>
  <r>
    <x v="4"/>
    <s v="After2"/>
    <x v="4"/>
    <x v="13"/>
    <n v="5.5E-2"/>
  </r>
  <r>
    <x v="4"/>
    <s v="After2"/>
    <x v="4"/>
    <x v="27"/>
    <n v="0.103333333333333"/>
  </r>
  <r>
    <x v="4"/>
    <s v="After2"/>
    <x v="4"/>
    <x v="4"/>
    <n v="0.05"/>
  </r>
  <r>
    <x v="4"/>
    <s v="After2"/>
    <x v="4"/>
    <x v="28"/>
    <n v="1.6666666666666601E-2"/>
  </r>
  <r>
    <x v="4"/>
    <s v="After2"/>
    <x v="4"/>
    <x v="25"/>
    <n v="0.01"/>
  </r>
  <r>
    <x v="5"/>
    <s v="After2"/>
    <x v="5"/>
    <x v="19"/>
    <n v="0.04"/>
  </r>
  <r>
    <x v="5"/>
    <s v="After2"/>
    <x v="5"/>
    <x v="2"/>
    <n v="0.09"/>
  </r>
  <r>
    <x v="5"/>
    <s v="After2"/>
    <x v="5"/>
    <x v="29"/>
    <n v="1.4999999999999999E-2"/>
  </r>
  <r>
    <x v="5"/>
    <s v="After2"/>
    <x v="5"/>
    <x v="22"/>
    <n v="0.02"/>
  </r>
  <r>
    <x v="5"/>
    <s v="After2"/>
    <x v="5"/>
    <x v="27"/>
    <n v="0.53"/>
  </r>
  <r>
    <x v="5"/>
    <s v="After2"/>
    <x v="5"/>
    <x v="6"/>
    <n v="1.6666666666666601E-2"/>
  </r>
  <r>
    <x v="5"/>
    <s v="After2"/>
    <x v="5"/>
    <x v="21"/>
    <n v="1.4999999999999999E-2"/>
  </r>
  <r>
    <x v="5"/>
    <s v="After2"/>
    <x v="5"/>
    <x v="16"/>
    <n v="0.01"/>
  </r>
  <r>
    <x v="5"/>
    <s v="After2"/>
    <x v="5"/>
    <x v="4"/>
    <n v="0.01"/>
  </r>
  <r>
    <x v="5"/>
    <s v="After2"/>
    <x v="5"/>
    <x v="30"/>
    <n v="0.03"/>
  </r>
  <r>
    <x v="6"/>
    <s v="After2"/>
    <x v="6"/>
    <x v="19"/>
    <n v="0.05"/>
  </r>
  <r>
    <x v="6"/>
    <s v="After2"/>
    <x v="6"/>
    <x v="2"/>
    <n v="0.02"/>
  </r>
  <r>
    <x v="6"/>
    <s v="After2"/>
    <x v="6"/>
    <x v="29"/>
    <n v="0.02"/>
  </r>
  <r>
    <x v="6"/>
    <s v="After2"/>
    <x v="6"/>
    <x v="22"/>
    <n v="0.03"/>
  </r>
  <r>
    <x v="6"/>
    <s v="After2"/>
    <x v="6"/>
    <x v="13"/>
    <n v="1.4999999999999999E-2"/>
  </r>
  <r>
    <x v="6"/>
    <s v="After2"/>
    <x v="6"/>
    <x v="27"/>
    <n v="0.44666666666666599"/>
  </r>
  <r>
    <x v="6"/>
    <s v="After2"/>
    <x v="6"/>
    <x v="4"/>
    <n v="0.02"/>
  </r>
  <r>
    <x v="6"/>
    <s v="After2"/>
    <x v="6"/>
    <x v="6"/>
    <n v="0.01"/>
  </r>
  <r>
    <x v="6"/>
    <s v="After2"/>
    <x v="6"/>
    <x v="31"/>
    <n v="0.02"/>
  </r>
  <r>
    <x v="6"/>
    <s v="After2"/>
    <x v="6"/>
    <x v="16"/>
    <n v="0.03"/>
  </r>
  <r>
    <x v="7"/>
    <s v="After2"/>
    <x v="7"/>
    <x v="19"/>
    <n v="0.03"/>
  </r>
  <r>
    <x v="7"/>
    <s v="After2"/>
    <x v="7"/>
    <x v="29"/>
    <n v="0.03"/>
  </r>
  <r>
    <x v="7"/>
    <s v="After2"/>
    <x v="7"/>
    <x v="22"/>
    <n v="2.6666666666666599E-2"/>
  </r>
  <r>
    <x v="7"/>
    <s v="After2"/>
    <x v="7"/>
    <x v="6"/>
    <n v="0.02"/>
  </r>
  <r>
    <x v="7"/>
    <s v="After2"/>
    <x v="7"/>
    <x v="32"/>
    <n v="0.02"/>
  </r>
  <r>
    <x v="7"/>
    <s v="After2"/>
    <x v="7"/>
    <x v="27"/>
    <n v="0.33"/>
  </r>
  <r>
    <x v="7"/>
    <s v="After2"/>
    <x v="7"/>
    <x v="4"/>
    <n v="2.33333333333333E-2"/>
  </r>
  <r>
    <x v="7"/>
    <s v="After2"/>
    <x v="7"/>
    <x v="2"/>
    <n v="0.01"/>
  </r>
  <r>
    <x v="7"/>
    <s v="After2"/>
    <x v="7"/>
    <x v="33"/>
    <n v="0.02"/>
  </r>
  <r>
    <x v="7"/>
    <s v="After2"/>
    <x v="7"/>
    <x v="13"/>
    <n v="0.01"/>
  </r>
  <r>
    <x v="7"/>
    <s v="After2"/>
    <x v="7"/>
    <x v="16"/>
    <n v="1.4999999999999999E-2"/>
  </r>
  <r>
    <x v="8"/>
    <s v="After2"/>
    <x v="8"/>
    <x v="19"/>
    <n v="0.06"/>
  </r>
  <r>
    <x v="8"/>
    <s v="After2"/>
    <x v="8"/>
    <x v="21"/>
    <n v="0.103333333333333"/>
  </r>
  <r>
    <x v="8"/>
    <s v="After2"/>
    <x v="8"/>
    <x v="34"/>
    <n v="0.01"/>
  </r>
  <r>
    <x v="8"/>
    <s v="After2"/>
    <x v="8"/>
    <x v="27"/>
    <n v="0.293333333333333"/>
  </r>
  <r>
    <x v="8"/>
    <s v="After2"/>
    <x v="8"/>
    <x v="16"/>
    <n v="9.6666666666666609E-2"/>
  </r>
  <r>
    <x v="8"/>
    <s v="After2"/>
    <x v="8"/>
    <x v="17"/>
    <n v="0.116666666666666"/>
  </r>
  <r>
    <x v="8"/>
    <s v="After2"/>
    <x v="8"/>
    <x v="13"/>
    <n v="0.57999999999999996"/>
  </r>
  <r>
    <x v="8"/>
    <s v="After2"/>
    <x v="8"/>
    <x v="4"/>
    <n v="1.3333333333333299E-2"/>
  </r>
  <r>
    <x v="8"/>
    <s v="After2"/>
    <x v="8"/>
    <x v="35"/>
    <n v="0.02"/>
  </r>
  <r>
    <x v="8"/>
    <s v="After2"/>
    <x v="8"/>
    <x v="12"/>
    <n v="0.09"/>
  </r>
  <r>
    <x v="8"/>
    <s v="After2"/>
    <x v="8"/>
    <x v="22"/>
    <n v="0.16666666666666599"/>
  </r>
  <r>
    <x v="8"/>
    <s v="After2"/>
    <x v="8"/>
    <x v="36"/>
    <n v="0.01"/>
  </r>
  <r>
    <x v="8"/>
    <s v="After2"/>
    <x v="8"/>
    <x v="1"/>
    <n v="0.01"/>
  </r>
  <r>
    <x v="8"/>
    <s v="After2"/>
    <x v="8"/>
    <x v="37"/>
    <n v="0.01"/>
  </r>
  <r>
    <x v="8"/>
    <s v="After2"/>
    <x v="8"/>
    <x v="32"/>
    <n v="0.01"/>
  </r>
  <r>
    <x v="9"/>
    <s v="After2"/>
    <x v="9"/>
    <x v="13"/>
    <n v="0.15666666666666601"/>
  </r>
  <r>
    <x v="9"/>
    <s v="After2"/>
    <x v="9"/>
    <x v="21"/>
    <n v="0.36"/>
  </r>
  <r>
    <x v="9"/>
    <s v="After2"/>
    <x v="9"/>
    <x v="38"/>
    <n v="2.6666666666666599E-2"/>
  </r>
  <r>
    <x v="9"/>
    <s v="After2"/>
    <x v="9"/>
    <x v="27"/>
    <n v="0.32333333333333303"/>
  </r>
  <r>
    <x v="9"/>
    <s v="After2"/>
    <x v="9"/>
    <x v="5"/>
    <n v="0.01"/>
  </r>
  <r>
    <x v="9"/>
    <s v="After2"/>
    <x v="9"/>
    <x v="17"/>
    <n v="0.01"/>
  </r>
  <r>
    <x v="9"/>
    <s v="After2"/>
    <x v="9"/>
    <x v="35"/>
    <n v="0.01"/>
  </r>
  <r>
    <x v="9"/>
    <s v="After2"/>
    <x v="9"/>
    <x v="16"/>
    <n v="5.3333333333333302E-2"/>
  </r>
  <r>
    <x v="9"/>
    <s v="After2"/>
    <x v="9"/>
    <x v="12"/>
    <n v="0.02"/>
  </r>
  <r>
    <x v="9"/>
    <s v="After2"/>
    <x v="9"/>
    <x v="0"/>
    <n v="0.01"/>
  </r>
  <r>
    <x v="9"/>
    <s v="After2"/>
    <x v="9"/>
    <x v="6"/>
    <n v="0.02"/>
  </r>
  <r>
    <x v="9"/>
    <s v="After2"/>
    <x v="9"/>
    <x v="22"/>
    <n v="0.05"/>
  </r>
  <r>
    <x v="9"/>
    <s v="After2"/>
    <x v="9"/>
    <x v="36"/>
    <n v="0.01"/>
  </r>
  <r>
    <x v="9"/>
    <s v="After2"/>
    <x v="9"/>
    <x v="4"/>
    <n v="0.01"/>
  </r>
  <r>
    <x v="10"/>
    <s v="After2"/>
    <x v="10"/>
    <x v="13"/>
    <n v="0.57999999999999996"/>
  </r>
  <r>
    <x v="10"/>
    <s v="After2"/>
    <x v="10"/>
    <x v="39"/>
    <n v="0.02"/>
  </r>
  <r>
    <x v="10"/>
    <s v="After2"/>
    <x v="10"/>
    <x v="37"/>
    <n v="2.6666666666666599E-2"/>
  </r>
  <r>
    <x v="10"/>
    <s v="After2"/>
    <x v="10"/>
    <x v="16"/>
    <n v="0.52666666666666595"/>
  </r>
  <r>
    <x v="10"/>
    <s v="After2"/>
    <x v="10"/>
    <x v="21"/>
    <n v="2.6666666666666599E-2"/>
  </r>
  <r>
    <x v="10"/>
    <s v="After2"/>
    <x v="10"/>
    <x v="4"/>
    <n v="3.6666666666666597E-2"/>
  </r>
  <r>
    <x v="10"/>
    <s v="After2"/>
    <x v="10"/>
    <x v="34"/>
    <n v="0.03"/>
  </r>
  <r>
    <x v="10"/>
    <s v="After2"/>
    <x v="10"/>
    <x v="27"/>
    <n v="1.2633333333333301"/>
  </r>
  <r>
    <x v="10"/>
    <s v="After2"/>
    <x v="10"/>
    <x v="5"/>
    <n v="0.01"/>
  </r>
  <r>
    <x v="10"/>
    <s v="After2"/>
    <x v="10"/>
    <x v="17"/>
    <n v="0.02"/>
  </r>
  <r>
    <x v="10"/>
    <s v="After2"/>
    <x v="10"/>
    <x v="32"/>
    <n v="0.13"/>
  </r>
  <r>
    <x v="10"/>
    <s v="After2"/>
    <x v="10"/>
    <x v="12"/>
    <n v="0.123333333333333"/>
  </r>
  <r>
    <x v="10"/>
    <s v="After2"/>
    <x v="10"/>
    <x v="22"/>
    <n v="3.3333333333333298E-2"/>
  </r>
  <r>
    <x v="10"/>
    <s v="After2"/>
    <x v="10"/>
    <x v="36"/>
    <n v="0.01"/>
  </r>
  <r>
    <x v="10"/>
    <s v="After2"/>
    <x v="10"/>
    <x v="9"/>
    <n v="0.01"/>
  </r>
  <r>
    <x v="10"/>
    <s v="After2"/>
    <x v="10"/>
    <x v="6"/>
    <n v="2.5000000000000001E-2"/>
  </r>
  <r>
    <x v="11"/>
    <s v="After2"/>
    <x v="11"/>
    <x v="13"/>
    <n v="1.31666666666666"/>
  </r>
  <r>
    <x v="11"/>
    <s v="After2"/>
    <x v="11"/>
    <x v="27"/>
    <n v="5.0799999999999894"/>
  </r>
  <r>
    <x v="11"/>
    <s v="After2"/>
    <x v="11"/>
    <x v="21"/>
    <n v="4.6666666666666599E-2"/>
  </r>
  <r>
    <x v="11"/>
    <s v="After2"/>
    <x v="11"/>
    <x v="4"/>
    <n v="3.6666666666666597E-2"/>
  </r>
  <r>
    <x v="11"/>
    <s v="After2"/>
    <x v="11"/>
    <x v="34"/>
    <n v="0.01"/>
  </r>
  <r>
    <x v="11"/>
    <s v="After2"/>
    <x v="11"/>
    <x v="16"/>
    <n v="1.53"/>
  </r>
  <r>
    <x v="11"/>
    <s v="After2"/>
    <x v="11"/>
    <x v="17"/>
    <n v="0.02"/>
  </r>
  <r>
    <x v="11"/>
    <s v="After2"/>
    <x v="11"/>
    <x v="12"/>
    <n v="0.206666666666666"/>
  </r>
  <r>
    <x v="11"/>
    <s v="After2"/>
    <x v="11"/>
    <x v="22"/>
    <n v="0.22666666666666602"/>
  </r>
  <r>
    <x v="11"/>
    <s v="After2"/>
    <x v="11"/>
    <x v="37"/>
    <n v="1.4999999999999999E-2"/>
  </r>
  <r>
    <x v="11"/>
    <s v="After2"/>
    <x v="11"/>
    <x v="5"/>
    <n v="0.01"/>
  </r>
  <r>
    <x v="11"/>
    <s v="After2"/>
    <x v="11"/>
    <x v="32"/>
    <n v="0.01"/>
  </r>
  <r>
    <x v="11"/>
    <s v="After2"/>
    <x v="11"/>
    <x v="6"/>
    <n v="0.02"/>
  </r>
  <r>
    <x v="11"/>
    <s v="After2"/>
    <x v="11"/>
    <x v="9"/>
    <n v="0.01"/>
  </r>
  <r>
    <x v="0"/>
    <s v="Before"/>
    <x v="12"/>
    <x v="13"/>
    <n v="0.12"/>
  </r>
  <r>
    <x v="0"/>
    <s v="Before"/>
    <x v="12"/>
    <x v="6"/>
    <n v="0.25"/>
  </r>
  <r>
    <x v="0"/>
    <s v="Before"/>
    <x v="12"/>
    <x v="1"/>
    <n v="0.02"/>
  </r>
  <r>
    <x v="0"/>
    <s v="Before"/>
    <x v="12"/>
    <x v="16"/>
    <n v="0.12666666666666601"/>
  </r>
  <r>
    <x v="0"/>
    <s v="Before"/>
    <x v="12"/>
    <x v="18"/>
    <n v="6.3333333333333297E-2"/>
  </r>
  <r>
    <x v="0"/>
    <s v="Before"/>
    <x v="12"/>
    <x v="11"/>
    <n v="1.4166666666666601"/>
  </r>
  <r>
    <x v="0"/>
    <s v="Before"/>
    <x v="12"/>
    <x v="40"/>
    <n v="0.11333333333333301"/>
  </r>
  <r>
    <x v="0"/>
    <s v="Before"/>
    <x v="12"/>
    <x v="4"/>
    <n v="0.06"/>
  </r>
  <r>
    <x v="0"/>
    <s v="Before"/>
    <x v="12"/>
    <x v="10"/>
    <n v="0.17333333333333301"/>
  </r>
  <r>
    <x v="0"/>
    <s v="Before"/>
    <x v="12"/>
    <x v="25"/>
    <n v="0.02"/>
  </r>
  <r>
    <x v="0"/>
    <s v="Before"/>
    <x v="12"/>
    <x v="12"/>
    <n v="0.18666666666666601"/>
  </r>
  <r>
    <x v="0"/>
    <s v="After1"/>
    <x v="13"/>
    <x v="13"/>
    <n v="4.22375127420999E-2"/>
  </r>
  <r>
    <x v="0"/>
    <s v="After1"/>
    <x v="13"/>
    <x v="6"/>
    <n v="0.38261977573904099"/>
  </r>
  <r>
    <x v="0"/>
    <s v="After1"/>
    <x v="13"/>
    <x v="1"/>
    <n v="9.1743119266054999E-3"/>
  </r>
  <r>
    <x v="0"/>
    <s v="After1"/>
    <x v="13"/>
    <x v="0"/>
    <n v="0.21264908256880702"/>
  </r>
  <r>
    <x v="0"/>
    <s v="After1"/>
    <x v="13"/>
    <x v="16"/>
    <n v="2.9040519877675801E-2"/>
  </r>
  <r>
    <x v="0"/>
    <s v="After1"/>
    <x v="13"/>
    <x v="11"/>
    <n v="8.9320846075433197E-2"/>
  </r>
  <r>
    <x v="0"/>
    <s v="After1"/>
    <x v="13"/>
    <x v="8"/>
    <n v="0.13761467889908199"/>
  </r>
  <r>
    <x v="0"/>
    <s v="After1"/>
    <x v="13"/>
    <x v="4"/>
    <n v="6.6260193679918394E-2"/>
  </r>
  <r>
    <x v="0"/>
    <s v="After1"/>
    <x v="13"/>
    <x v="41"/>
    <n v="1.5003822629969401E-2"/>
  </r>
  <r>
    <x v="0"/>
    <s v="After1"/>
    <x v="13"/>
    <x v="10"/>
    <n v="0.19489169215086602"/>
  </r>
  <r>
    <x v="0"/>
    <s v="After1"/>
    <x v="13"/>
    <x v="25"/>
    <n v="9.7954892966360795E-3"/>
  </r>
  <r>
    <x v="0"/>
    <s v="After1"/>
    <x v="13"/>
    <x v="12"/>
    <n v="9.7808358817533095E-2"/>
  </r>
  <r>
    <x v="0"/>
    <s v="After1"/>
    <x v="13"/>
    <x v="7"/>
    <n v="9.1743119266054999E-3"/>
  </r>
  <r>
    <x v="0"/>
    <s v="After1"/>
    <x v="13"/>
    <x v="17"/>
    <n v="1.8348623853211E-2"/>
  </r>
  <r>
    <x v="0"/>
    <s v="Before"/>
    <x v="12"/>
    <x v="42"/>
    <n v="0.01"/>
  </r>
  <r>
    <x v="0"/>
    <s v="Before"/>
    <x v="12"/>
    <x v="43"/>
    <n v="0.04"/>
  </r>
  <r>
    <x v="0"/>
    <s v="Before"/>
    <x v="12"/>
    <x v="41"/>
    <n v="0.01"/>
  </r>
  <r>
    <x v="0"/>
    <s v="Before"/>
    <x v="12"/>
    <x v="17"/>
    <n v="0.01"/>
  </r>
  <r>
    <x v="0"/>
    <s v="After1"/>
    <x v="13"/>
    <x v="14"/>
    <n v="1.04166666666666E-2"/>
  </r>
  <r>
    <x v="0"/>
    <s v="After1"/>
    <x v="13"/>
    <x v="15"/>
    <n v="1.04166666666666E-2"/>
  </r>
  <r>
    <x v="0"/>
    <s v="After1"/>
    <x v="13"/>
    <x v="21"/>
    <n v="1.04166666666666E-2"/>
  </r>
  <r>
    <x v="0"/>
    <s v="After1"/>
    <x v="13"/>
    <x v="18"/>
    <n v="2.0833333333333301E-2"/>
  </r>
  <r>
    <x v="0"/>
    <s v="After1"/>
    <x v="13"/>
    <x v="9"/>
    <n v="1.04166666666666E-2"/>
  </r>
  <r>
    <x v="0"/>
    <s v="After1"/>
    <x v="13"/>
    <x v="40"/>
    <n v="2.5624999999999998E-2"/>
  </r>
  <r>
    <x v="0"/>
    <s v="Before"/>
    <x v="12"/>
    <x v="14"/>
    <n v="0.04"/>
  </r>
  <r>
    <x v="0"/>
    <s v="Before"/>
    <x v="12"/>
    <x v="15"/>
    <n v="0.02"/>
  </r>
  <r>
    <x v="0"/>
    <s v="Before"/>
    <x v="12"/>
    <x v="44"/>
    <n v="0.02"/>
  </r>
  <r>
    <x v="0"/>
    <s v="Before"/>
    <x v="12"/>
    <x v="0"/>
    <n v="0.64"/>
  </r>
  <r>
    <x v="0"/>
    <s v="After1"/>
    <x v="13"/>
    <x v="44"/>
    <n v="0.01"/>
  </r>
  <r>
    <x v="0"/>
    <s v="After1"/>
    <x v="13"/>
    <x v="34"/>
    <n v="0.01"/>
  </r>
  <r>
    <x v="1"/>
    <s v="Before"/>
    <x v="14"/>
    <x v="6"/>
    <n v="0.24"/>
  </r>
  <r>
    <x v="1"/>
    <s v="Before"/>
    <x v="14"/>
    <x v="0"/>
    <n v="1.4999999999999999E-2"/>
  </r>
  <r>
    <x v="1"/>
    <s v="Before"/>
    <x v="14"/>
    <x v="16"/>
    <n v="0.02"/>
  </r>
  <r>
    <x v="1"/>
    <s v="Before"/>
    <x v="14"/>
    <x v="11"/>
    <n v="0.05"/>
  </r>
  <r>
    <x v="1"/>
    <s v="Before"/>
    <x v="14"/>
    <x v="34"/>
    <n v="0.01"/>
  </r>
  <r>
    <x v="1"/>
    <s v="Before"/>
    <x v="14"/>
    <x v="40"/>
    <n v="0.27"/>
  </r>
  <r>
    <x v="1"/>
    <s v="Before"/>
    <x v="14"/>
    <x v="4"/>
    <n v="0.04"/>
  </r>
  <r>
    <x v="1"/>
    <s v="Before"/>
    <x v="14"/>
    <x v="25"/>
    <n v="0.01"/>
  </r>
  <r>
    <x v="1"/>
    <s v="Before"/>
    <x v="14"/>
    <x v="20"/>
    <n v="1.4999999999999999E-2"/>
  </r>
  <r>
    <x v="1"/>
    <s v="Before"/>
    <x v="14"/>
    <x v="28"/>
    <n v="0.01"/>
  </r>
  <r>
    <x v="1"/>
    <s v="After1"/>
    <x v="15"/>
    <x v="13"/>
    <n v="0.01"/>
  </r>
  <r>
    <x v="1"/>
    <s v="After1"/>
    <x v="15"/>
    <x v="14"/>
    <n v="0.01"/>
  </r>
  <r>
    <x v="1"/>
    <s v="After1"/>
    <x v="15"/>
    <x v="6"/>
    <n v="0.03"/>
  </r>
  <r>
    <x v="1"/>
    <s v="After1"/>
    <x v="15"/>
    <x v="2"/>
    <n v="2.33333333333333E-2"/>
  </r>
  <r>
    <x v="1"/>
    <s v="After1"/>
    <x v="15"/>
    <x v="19"/>
    <n v="0.03"/>
  </r>
  <r>
    <x v="1"/>
    <s v="After1"/>
    <x v="15"/>
    <x v="0"/>
    <n v="1.6666666666666601E-2"/>
  </r>
  <r>
    <x v="1"/>
    <s v="After1"/>
    <x v="15"/>
    <x v="11"/>
    <n v="3.3333333333333298E-2"/>
  </r>
  <r>
    <x v="1"/>
    <s v="After1"/>
    <x v="15"/>
    <x v="43"/>
    <n v="0.03"/>
  </r>
  <r>
    <x v="1"/>
    <s v="After1"/>
    <x v="15"/>
    <x v="40"/>
    <n v="0.663333333333333"/>
  </r>
  <r>
    <x v="1"/>
    <s v="After1"/>
    <x v="15"/>
    <x v="4"/>
    <n v="4.3333333333333307E-2"/>
  </r>
  <r>
    <x v="1"/>
    <s v="After1"/>
    <x v="15"/>
    <x v="41"/>
    <n v="0.01"/>
  </r>
  <r>
    <x v="1"/>
    <s v="After1"/>
    <x v="15"/>
    <x v="25"/>
    <n v="0.01"/>
  </r>
  <r>
    <x v="1"/>
    <s v="After1"/>
    <x v="15"/>
    <x v="12"/>
    <n v="0.08"/>
  </r>
  <r>
    <x v="1"/>
    <s v="After1"/>
    <x v="15"/>
    <x v="17"/>
    <n v="0.03"/>
  </r>
  <r>
    <x v="1"/>
    <s v="Before"/>
    <x v="14"/>
    <x v="12"/>
    <n v="0.01"/>
  </r>
  <r>
    <x v="1"/>
    <s v="After1"/>
    <x v="15"/>
    <x v="16"/>
    <n v="1.4999999999999999E-2"/>
  </r>
  <r>
    <x v="1"/>
    <s v="After1"/>
    <x v="15"/>
    <x v="20"/>
    <n v="0.03"/>
  </r>
  <r>
    <x v="1"/>
    <s v="Before"/>
    <x v="14"/>
    <x v="14"/>
    <n v="0.01"/>
  </r>
  <r>
    <x v="1"/>
    <s v="Before"/>
    <x v="14"/>
    <x v="17"/>
    <n v="0.03"/>
  </r>
  <r>
    <x v="1"/>
    <s v="After1"/>
    <x v="15"/>
    <x v="10"/>
    <n v="0.01"/>
  </r>
  <r>
    <x v="2"/>
    <s v="Before"/>
    <x v="16"/>
    <x v="13"/>
    <n v="0.01"/>
  </r>
  <r>
    <x v="2"/>
    <s v="Before"/>
    <x v="16"/>
    <x v="44"/>
    <n v="0.01"/>
  </r>
  <r>
    <x v="2"/>
    <s v="Before"/>
    <x v="16"/>
    <x v="6"/>
    <n v="0.34499999999999997"/>
  </r>
  <r>
    <x v="2"/>
    <s v="Before"/>
    <x v="16"/>
    <x v="0"/>
    <n v="0.08"/>
  </r>
  <r>
    <x v="2"/>
    <s v="Before"/>
    <x v="16"/>
    <x v="8"/>
    <n v="0.02"/>
  </r>
  <r>
    <x v="2"/>
    <s v="Before"/>
    <x v="16"/>
    <x v="40"/>
    <n v="0.02"/>
  </r>
  <r>
    <x v="2"/>
    <s v="Before"/>
    <x v="16"/>
    <x v="4"/>
    <n v="0.17499999999999999"/>
  </r>
  <r>
    <x v="2"/>
    <s v="After1"/>
    <x v="17"/>
    <x v="6"/>
    <n v="0.223333333333333"/>
  </r>
  <r>
    <x v="2"/>
    <s v="After1"/>
    <x v="17"/>
    <x v="43"/>
    <n v="0.01"/>
  </r>
  <r>
    <x v="2"/>
    <s v="After1"/>
    <x v="17"/>
    <x v="8"/>
    <n v="0.01"/>
  </r>
  <r>
    <x v="2"/>
    <s v="After1"/>
    <x v="17"/>
    <x v="40"/>
    <n v="0.02"/>
  </r>
  <r>
    <x v="2"/>
    <s v="After1"/>
    <x v="17"/>
    <x v="4"/>
    <n v="2.6666666666666599E-2"/>
  </r>
  <r>
    <x v="2"/>
    <s v="After1"/>
    <x v="17"/>
    <x v="25"/>
    <n v="0.01"/>
  </r>
  <r>
    <x v="2"/>
    <s v="After1"/>
    <x v="17"/>
    <x v="12"/>
    <n v="1.4999999999999999E-2"/>
  </r>
  <r>
    <x v="2"/>
    <s v="Before"/>
    <x v="16"/>
    <x v="42"/>
    <n v="0.01"/>
  </r>
  <r>
    <x v="2"/>
    <s v="Before"/>
    <x v="16"/>
    <x v="17"/>
    <n v="0.02"/>
  </r>
  <r>
    <x v="2"/>
    <s v="After1"/>
    <x v="17"/>
    <x v="19"/>
    <n v="0.01"/>
  </r>
  <r>
    <x v="2"/>
    <s v="After1"/>
    <x v="17"/>
    <x v="0"/>
    <n v="1.27"/>
  </r>
  <r>
    <x v="2"/>
    <s v="After1"/>
    <x v="17"/>
    <x v="27"/>
    <n v="0.01"/>
  </r>
  <r>
    <x v="2"/>
    <s v="After1"/>
    <x v="17"/>
    <x v="14"/>
    <n v="0.01"/>
  </r>
  <r>
    <x v="2"/>
    <s v="After1"/>
    <x v="17"/>
    <x v="17"/>
    <n v="0.03"/>
  </r>
  <r>
    <x v="3"/>
    <s v="Before"/>
    <x v="18"/>
    <x v="13"/>
    <n v="0.09"/>
  </r>
  <r>
    <x v="3"/>
    <s v="Before"/>
    <x v="18"/>
    <x v="14"/>
    <n v="0.02"/>
  </r>
  <r>
    <x v="3"/>
    <s v="Before"/>
    <x v="18"/>
    <x v="6"/>
    <n v="1.4166666666666601"/>
  </r>
  <r>
    <x v="3"/>
    <s v="Before"/>
    <x v="18"/>
    <x v="0"/>
    <n v="0.73333333333333295"/>
  </r>
  <r>
    <x v="3"/>
    <s v="Before"/>
    <x v="18"/>
    <x v="11"/>
    <n v="1.1299999999999999"/>
  </r>
  <r>
    <x v="3"/>
    <s v="Before"/>
    <x v="18"/>
    <x v="8"/>
    <n v="1.4999999999999999E-2"/>
  </r>
  <r>
    <x v="3"/>
    <s v="Before"/>
    <x v="18"/>
    <x v="31"/>
    <n v="1.4999999999999999E-2"/>
  </r>
  <r>
    <x v="3"/>
    <s v="Before"/>
    <x v="18"/>
    <x v="4"/>
    <n v="2.6666666666666599E-2"/>
  </r>
  <r>
    <x v="3"/>
    <s v="Before"/>
    <x v="18"/>
    <x v="10"/>
    <n v="7.3333333333333306E-2"/>
  </r>
  <r>
    <x v="3"/>
    <s v="Before"/>
    <x v="18"/>
    <x v="12"/>
    <n v="2.6666666666666599E-2"/>
  </r>
  <r>
    <x v="3"/>
    <s v="Before"/>
    <x v="18"/>
    <x v="17"/>
    <n v="2.33333333333333E-2"/>
  </r>
  <r>
    <x v="3"/>
    <s v="After1"/>
    <x v="19"/>
    <x v="13"/>
    <n v="5.3333333333333302E-2"/>
  </r>
  <r>
    <x v="3"/>
    <s v="After1"/>
    <x v="19"/>
    <x v="6"/>
    <n v="0.73666666666666603"/>
  </r>
  <r>
    <x v="3"/>
    <s v="After1"/>
    <x v="19"/>
    <x v="23"/>
    <n v="1.4999999999999999E-2"/>
  </r>
  <r>
    <x v="3"/>
    <s v="After1"/>
    <x v="19"/>
    <x v="0"/>
    <n v="0.20333333333333301"/>
  </r>
  <r>
    <x v="3"/>
    <s v="After1"/>
    <x v="19"/>
    <x v="11"/>
    <n v="8.3333333333333301E-2"/>
  </r>
  <r>
    <x v="3"/>
    <s v="After1"/>
    <x v="19"/>
    <x v="40"/>
    <n v="0.01"/>
  </r>
  <r>
    <x v="3"/>
    <s v="After1"/>
    <x v="19"/>
    <x v="4"/>
    <n v="0.01"/>
  </r>
  <r>
    <x v="3"/>
    <s v="After1"/>
    <x v="19"/>
    <x v="25"/>
    <n v="0.02"/>
  </r>
  <r>
    <x v="3"/>
    <s v="After1"/>
    <x v="19"/>
    <x v="12"/>
    <n v="2.33333333333333E-2"/>
  </r>
  <r>
    <x v="3"/>
    <s v="After1"/>
    <x v="19"/>
    <x v="45"/>
    <n v="1.6666666666666601E-2"/>
  </r>
  <r>
    <x v="3"/>
    <s v="Before"/>
    <x v="18"/>
    <x v="19"/>
    <n v="0.02"/>
  </r>
  <r>
    <x v="3"/>
    <s v="Before"/>
    <x v="18"/>
    <x v="1"/>
    <n v="0.02"/>
  </r>
  <r>
    <x v="3"/>
    <s v="After1"/>
    <x v="19"/>
    <x v="19"/>
    <n v="0.01"/>
  </r>
  <r>
    <x v="3"/>
    <s v="After1"/>
    <x v="19"/>
    <x v="16"/>
    <n v="0.01"/>
  </r>
  <r>
    <x v="3"/>
    <s v="After1"/>
    <x v="19"/>
    <x v="34"/>
    <n v="0.01"/>
  </r>
  <r>
    <x v="3"/>
    <s v="Before"/>
    <x v="18"/>
    <x v="46"/>
    <n v="0.06"/>
  </r>
  <r>
    <x v="3"/>
    <s v="Before"/>
    <x v="18"/>
    <x v="47"/>
    <n v="0.01"/>
  </r>
  <r>
    <x v="3"/>
    <s v="Before"/>
    <x v="18"/>
    <x v="23"/>
    <n v="0.03"/>
  </r>
  <r>
    <x v="3"/>
    <s v="Before"/>
    <x v="18"/>
    <x v="18"/>
    <n v="0.01"/>
  </r>
  <r>
    <x v="3"/>
    <s v="Before"/>
    <x v="18"/>
    <x v="32"/>
    <n v="0.01"/>
  </r>
  <r>
    <x v="3"/>
    <s v="After1"/>
    <x v="19"/>
    <x v="14"/>
    <n v="0.01"/>
  </r>
  <r>
    <x v="3"/>
    <s v="After1"/>
    <x v="19"/>
    <x v="10"/>
    <n v="0.02"/>
  </r>
  <r>
    <x v="4"/>
    <s v="Before"/>
    <x v="20"/>
    <x v="13"/>
    <n v="0.04"/>
  </r>
  <r>
    <x v="4"/>
    <s v="Before"/>
    <x v="20"/>
    <x v="19"/>
    <n v="0.03"/>
  </r>
  <r>
    <x v="4"/>
    <s v="Before"/>
    <x v="20"/>
    <x v="27"/>
    <n v="0.12666666666666601"/>
  </r>
  <r>
    <x v="4"/>
    <s v="After1"/>
    <x v="21"/>
    <x v="13"/>
    <n v="1.3333333333333299E-2"/>
  </r>
  <r>
    <x v="4"/>
    <s v="After1"/>
    <x v="21"/>
    <x v="19"/>
    <n v="2.6666666666666599E-2"/>
  </r>
  <r>
    <x v="4"/>
    <s v="After1"/>
    <x v="21"/>
    <x v="32"/>
    <n v="0.03"/>
  </r>
  <r>
    <x v="4"/>
    <s v="After1"/>
    <x v="21"/>
    <x v="31"/>
    <n v="0.03"/>
  </r>
  <r>
    <x v="4"/>
    <s v="After1"/>
    <x v="21"/>
    <x v="27"/>
    <n v="0.03"/>
  </r>
  <r>
    <x v="4"/>
    <s v="After1"/>
    <x v="21"/>
    <x v="40"/>
    <n v="4.3333333333333307E-2"/>
  </r>
  <r>
    <x v="4"/>
    <s v="After1"/>
    <x v="21"/>
    <x v="4"/>
    <n v="7.0000000000000007E-2"/>
  </r>
  <r>
    <x v="4"/>
    <s v="After1"/>
    <x v="21"/>
    <x v="28"/>
    <n v="0.02"/>
  </r>
  <r>
    <x v="4"/>
    <s v="Before"/>
    <x v="20"/>
    <x v="6"/>
    <n v="1.4999999999999999E-2"/>
  </r>
  <r>
    <x v="4"/>
    <s v="Before"/>
    <x v="20"/>
    <x v="16"/>
    <n v="0.01"/>
  </r>
  <r>
    <x v="4"/>
    <s v="Before"/>
    <x v="20"/>
    <x v="11"/>
    <n v="0.01"/>
  </r>
  <r>
    <x v="4"/>
    <s v="Before"/>
    <x v="20"/>
    <x v="4"/>
    <n v="0.01"/>
  </r>
  <r>
    <x v="4"/>
    <s v="Before"/>
    <x v="20"/>
    <x v="12"/>
    <n v="0.01"/>
  </r>
  <r>
    <x v="4"/>
    <s v="Before"/>
    <x v="20"/>
    <x v="17"/>
    <n v="0.02"/>
  </r>
  <r>
    <x v="4"/>
    <s v="After1"/>
    <x v="21"/>
    <x v="6"/>
    <n v="0.01"/>
  </r>
  <r>
    <x v="4"/>
    <s v="After1"/>
    <x v="21"/>
    <x v="43"/>
    <n v="1.4999999999999999E-2"/>
  </r>
  <r>
    <x v="4"/>
    <s v="After1"/>
    <x v="21"/>
    <x v="48"/>
    <n v="0.01"/>
  </r>
  <r>
    <x v="4"/>
    <s v="Before"/>
    <x v="20"/>
    <x v="40"/>
    <n v="0.02"/>
  </r>
  <r>
    <x v="4"/>
    <s v="Before"/>
    <x v="20"/>
    <x v="20"/>
    <n v="0.01"/>
  </r>
  <r>
    <x v="4"/>
    <s v="Before"/>
    <x v="20"/>
    <x v="28"/>
    <n v="0.03"/>
  </r>
  <r>
    <x v="5"/>
    <s v="Before"/>
    <x v="22"/>
    <x v="13"/>
    <n v="1.4999999999999999E-2"/>
  </r>
  <r>
    <x v="5"/>
    <s v="Before"/>
    <x v="22"/>
    <x v="6"/>
    <n v="0.02"/>
  </r>
  <r>
    <x v="5"/>
    <s v="Before"/>
    <x v="22"/>
    <x v="31"/>
    <n v="0.01"/>
  </r>
  <r>
    <x v="5"/>
    <s v="Before"/>
    <x v="22"/>
    <x v="27"/>
    <n v="0.27500000000000002"/>
  </r>
  <r>
    <x v="5"/>
    <s v="Before"/>
    <x v="22"/>
    <x v="4"/>
    <n v="0.14000000000000001"/>
  </r>
  <r>
    <x v="5"/>
    <s v="Before"/>
    <x v="22"/>
    <x v="17"/>
    <n v="0.01"/>
  </r>
  <r>
    <x v="5"/>
    <s v="After1"/>
    <x v="23"/>
    <x v="6"/>
    <n v="0.01"/>
  </r>
  <r>
    <x v="5"/>
    <s v="After1"/>
    <x v="23"/>
    <x v="2"/>
    <n v="0.01"/>
  </r>
  <r>
    <x v="5"/>
    <s v="After1"/>
    <x v="23"/>
    <x v="19"/>
    <n v="0.05"/>
  </r>
  <r>
    <x v="5"/>
    <s v="After1"/>
    <x v="23"/>
    <x v="16"/>
    <n v="0.01"/>
  </r>
  <r>
    <x v="5"/>
    <s v="After1"/>
    <x v="23"/>
    <x v="32"/>
    <n v="0.08"/>
  </r>
  <r>
    <x v="5"/>
    <s v="After1"/>
    <x v="23"/>
    <x v="31"/>
    <n v="0.01"/>
  </r>
  <r>
    <x v="5"/>
    <s v="After1"/>
    <x v="23"/>
    <x v="27"/>
    <n v="0.28999999999999998"/>
  </r>
  <r>
    <x v="5"/>
    <s v="After1"/>
    <x v="23"/>
    <x v="40"/>
    <n v="0.18"/>
  </r>
  <r>
    <x v="5"/>
    <s v="After1"/>
    <x v="23"/>
    <x v="4"/>
    <n v="6.6666666666666596E-2"/>
  </r>
  <r>
    <x v="5"/>
    <s v="Before"/>
    <x v="22"/>
    <x v="32"/>
    <n v="0.03"/>
  </r>
  <r>
    <x v="5"/>
    <s v="Before"/>
    <x v="22"/>
    <x v="40"/>
    <n v="0.02"/>
  </r>
  <r>
    <x v="5"/>
    <s v="After1"/>
    <x v="23"/>
    <x v="43"/>
    <n v="0.01"/>
  </r>
  <r>
    <x v="5"/>
    <s v="After1"/>
    <x v="23"/>
    <x v="17"/>
    <n v="0.01"/>
  </r>
  <r>
    <x v="6"/>
    <s v="Before"/>
    <x v="24"/>
    <x v="6"/>
    <n v="0.04"/>
  </r>
  <r>
    <x v="6"/>
    <s v="Before"/>
    <x v="24"/>
    <x v="2"/>
    <n v="0.01"/>
  </r>
  <r>
    <x v="6"/>
    <s v="Before"/>
    <x v="24"/>
    <x v="19"/>
    <n v="8.5000000000000006E-2"/>
  </r>
  <r>
    <x v="6"/>
    <s v="Before"/>
    <x v="24"/>
    <x v="31"/>
    <n v="0.01"/>
  </r>
  <r>
    <x v="6"/>
    <s v="Before"/>
    <x v="24"/>
    <x v="27"/>
    <n v="0.60499999999999998"/>
  </r>
  <r>
    <x v="6"/>
    <s v="Before"/>
    <x v="24"/>
    <x v="40"/>
    <n v="0.19500000000000001"/>
  </r>
  <r>
    <x v="6"/>
    <s v="Before"/>
    <x v="24"/>
    <x v="4"/>
    <n v="6.5000000000000002E-2"/>
  </r>
  <r>
    <x v="6"/>
    <s v="After1"/>
    <x v="25"/>
    <x v="6"/>
    <n v="1.4999999999999999E-2"/>
  </r>
  <r>
    <x v="6"/>
    <s v="After1"/>
    <x v="25"/>
    <x v="19"/>
    <n v="5.8148148148148102E-2"/>
  </r>
  <r>
    <x v="6"/>
    <s v="After1"/>
    <x v="25"/>
    <x v="33"/>
    <n v="1.0370370370370301E-2"/>
  </r>
  <r>
    <x v="6"/>
    <s v="After1"/>
    <x v="25"/>
    <x v="32"/>
    <n v="0.02"/>
  </r>
  <r>
    <x v="6"/>
    <s v="After1"/>
    <x v="25"/>
    <x v="27"/>
    <n v="0.42629629629629595"/>
  </r>
  <r>
    <x v="6"/>
    <s v="After1"/>
    <x v="25"/>
    <x v="40"/>
    <n v="6.1111111111111095E-2"/>
  </r>
  <r>
    <x v="6"/>
    <s v="After1"/>
    <x v="25"/>
    <x v="4"/>
    <n v="9.333333333333331E-2"/>
  </r>
  <r>
    <x v="6"/>
    <s v="Before"/>
    <x v="24"/>
    <x v="13"/>
    <n v="0.03"/>
  </r>
  <r>
    <x v="6"/>
    <s v="Before"/>
    <x v="24"/>
    <x v="16"/>
    <n v="0.01"/>
  </r>
  <r>
    <x v="6"/>
    <s v="After1"/>
    <x v="25"/>
    <x v="43"/>
    <n v="0.03"/>
  </r>
  <r>
    <x v="6"/>
    <s v="After1"/>
    <x v="25"/>
    <x v="49"/>
    <n v="1.05555555555555E-2"/>
  </r>
  <r>
    <x v="6"/>
    <s v="After1"/>
    <x v="25"/>
    <x v="31"/>
    <n v="2.2222222222222202E-2"/>
  </r>
  <r>
    <x v="7"/>
    <s v="Before"/>
    <x v="26"/>
    <x v="6"/>
    <n v="0.03"/>
  </r>
  <r>
    <x v="7"/>
    <s v="Before"/>
    <x v="26"/>
    <x v="19"/>
    <n v="0.01"/>
  </r>
  <r>
    <x v="7"/>
    <s v="Before"/>
    <x v="26"/>
    <x v="21"/>
    <n v="0.01"/>
  </r>
  <r>
    <x v="7"/>
    <s v="Before"/>
    <x v="26"/>
    <x v="31"/>
    <n v="6.5000000000000002E-2"/>
  </r>
  <r>
    <x v="7"/>
    <s v="Before"/>
    <x v="26"/>
    <x v="27"/>
    <n v="0.44500000000000001"/>
  </r>
  <r>
    <x v="7"/>
    <s v="Before"/>
    <x v="26"/>
    <x v="4"/>
    <n v="0.06"/>
  </r>
  <r>
    <x v="7"/>
    <s v="Before"/>
    <x v="26"/>
    <x v="25"/>
    <n v="0.01"/>
  </r>
  <r>
    <x v="7"/>
    <s v="After1"/>
    <x v="27"/>
    <x v="13"/>
    <n v="0.01"/>
  </r>
  <r>
    <x v="7"/>
    <s v="After1"/>
    <x v="27"/>
    <x v="6"/>
    <n v="1.4999999999999999E-2"/>
  </r>
  <r>
    <x v="7"/>
    <s v="After1"/>
    <x v="27"/>
    <x v="19"/>
    <n v="0.01"/>
  </r>
  <r>
    <x v="7"/>
    <s v="After1"/>
    <x v="27"/>
    <x v="32"/>
    <n v="0.163333333333333"/>
  </r>
  <r>
    <x v="7"/>
    <s v="After1"/>
    <x v="27"/>
    <x v="31"/>
    <n v="1.3333333333333299E-2"/>
  </r>
  <r>
    <x v="7"/>
    <s v="After1"/>
    <x v="27"/>
    <x v="27"/>
    <n v="0.71"/>
  </r>
  <r>
    <x v="7"/>
    <s v="After1"/>
    <x v="27"/>
    <x v="40"/>
    <n v="5.3333333333333302E-2"/>
  </r>
  <r>
    <x v="7"/>
    <s v="After1"/>
    <x v="27"/>
    <x v="4"/>
    <n v="0.103333333333333"/>
  </r>
  <r>
    <x v="7"/>
    <s v="Before"/>
    <x v="26"/>
    <x v="13"/>
    <n v="0.01"/>
  </r>
  <r>
    <x v="7"/>
    <s v="Before"/>
    <x v="26"/>
    <x v="30"/>
    <n v="0.01"/>
  </r>
  <r>
    <x v="7"/>
    <s v="Before"/>
    <x v="26"/>
    <x v="11"/>
    <n v="0.01"/>
  </r>
  <r>
    <x v="7"/>
    <s v="Before"/>
    <x v="26"/>
    <x v="10"/>
    <n v="0.02"/>
  </r>
  <r>
    <x v="7"/>
    <s v="After1"/>
    <x v="27"/>
    <x v="2"/>
    <n v="0.04"/>
  </r>
  <r>
    <x v="8"/>
    <s v="Before"/>
    <x v="28"/>
    <x v="13"/>
    <n v="0.255"/>
  </r>
  <r>
    <x v="8"/>
    <s v="Before"/>
    <x v="28"/>
    <x v="42"/>
    <n v="0.02"/>
  </r>
  <r>
    <x v="8"/>
    <s v="Before"/>
    <x v="28"/>
    <x v="6"/>
    <n v="1.6666666666666601E-2"/>
  </r>
  <r>
    <x v="8"/>
    <s v="Before"/>
    <x v="28"/>
    <x v="19"/>
    <n v="0.103333333333333"/>
  </r>
  <r>
    <x v="8"/>
    <s v="Before"/>
    <x v="28"/>
    <x v="11"/>
    <n v="0.01"/>
  </r>
  <r>
    <x v="8"/>
    <s v="Before"/>
    <x v="28"/>
    <x v="32"/>
    <n v="1.9066666666666601"/>
  </r>
  <r>
    <x v="8"/>
    <s v="Before"/>
    <x v="28"/>
    <x v="27"/>
    <n v="7.0000000000000007E-2"/>
  </r>
  <r>
    <x v="8"/>
    <s v="Before"/>
    <x v="28"/>
    <x v="40"/>
    <n v="0.11333333333333301"/>
  </r>
  <r>
    <x v="8"/>
    <s v="Before"/>
    <x v="28"/>
    <x v="12"/>
    <n v="2.6666666666666599E-2"/>
  </r>
  <r>
    <x v="8"/>
    <s v="Before"/>
    <x v="28"/>
    <x v="17"/>
    <n v="3.6666666666666597E-2"/>
  </r>
  <r>
    <x v="8"/>
    <s v="After1"/>
    <x v="29"/>
    <x v="13"/>
    <n v="0.81416666666666604"/>
  </r>
  <r>
    <x v="8"/>
    <s v="After1"/>
    <x v="29"/>
    <x v="42"/>
    <n v="5.5E-2"/>
  </r>
  <r>
    <x v="8"/>
    <s v="After1"/>
    <x v="29"/>
    <x v="6"/>
    <n v="1.6250000000000001E-2"/>
  </r>
  <r>
    <x v="8"/>
    <s v="After1"/>
    <x v="29"/>
    <x v="19"/>
    <n v="3.4166666666666595E-2"/>
  </r>
  <r>
    <x v="8"/>
    <s v="After1"/>
    <x v="29"/>
    <x v="16"/>
    <n v="0.12916666666666601"/>
  </r>
  <r>
    <x v="8"/>
    <s v="After1"/>
    <x v="29"/>
    <x v="43"/>
    <n v="0.01"/>
  </r>
  <r>
    <x v="8"/>
    <s v="After1"/>
    <x v="29"/>
    <x v="36"/>
    <n v="0.01"/>
  </r>
  <r>
    <x v="8"/>
    <s v="After1"/>
    <x v="29"/>
    <x v="32"/>
    <n v="1.41666666666666E-2"/>
  </r>
  <r>
    <x v="8"/>
    <s v="After1"/>
    <x v="29"/>
    <x v="27"/>
    <n v="0.336666666666666"/>
  </r>
  <r>
    <x v="8"/>
    <s v="After1"/>
    <x v="29"/>
    <x v="40"/>
    <n v="0.37"/>
  </r>
  <r>
    <x v="8"/>
    <s v="After1"/>
    <x v="29"/>
    <x v="12"/>
    <n v="7.4166666666666603E-2"/>
  </r>
  <r>
    <x v="8"/>
    <s v="After1"/>
    <x v="29"/>
    <x v="17"/>
    <n v="0.14499999999999999"/>
  </r>
  <r>
    <x v="8"/>
    <s v="Before"/>
    <x v="28"/>
    <x v="50"/>
    <n v="0.03"/>
  </r>
  <r>
    <x v="8"/>
    <s v="Before"/>
    <x v="28"/>
    <x v="21"/>
    <n v="0.01"/>
  </r>
  <r>
    <x v="8"/>
    <s v="Before"/>
    <x v="28"/>
    <x v="0"/>
    <n v="0.02"/>
  </r>
  <r>
    <x v="8"/>
    <s v="Before"/>
    <x v="28"/>
    <x v="16"/>
    <n v="7.0000000000000007E-2"/>
  </r>
  <r>
    <x v="8"/>
    <s v="Before"/>
    <x v="28"/>
    <x v="38"/>
    <n v="0.01"/>
  </r>
  <r>
    <x v="8"/>
    <s v="Before"/>
    <x v="28"/>
    <x v="4"/>
    <n v="0.01"/>
  </r>
  <r>
    <x v="8"/>
    <s v="After1"/>
    <x v="29"/>
    <x v="15"/>
    <n v="2.5000000000000001E-2"/>
  </r>
  <r>
    <x v="8"/>
    <s v="After1"/>
    <x v="29"/>
    <x v="21"/>
    <n v="2.5000000000000001E-2"/>
  </r>
  <r>
    <x v="8"/>
    <s v="Before"/>
    <x v="28"/>
    <x v="43"/>
    <n v="0.02"/>
  </r>
  <r>
    <x v="8"/>
    <s v="Before"/>
    <x v="28"/>
    <x v="34"/>
    <n v="0.02"/>
  </r>
  <r>
    <x v="8"/>
    <s v="After1"/>
    <x v="29"/>
    <x v="4"/>
    <n v="0.01"/>
  </r>
  <r>
    <x v="9"/>
    <s v="Before"/>
    <x v="30"/>
    <x v="13"/>
    <n v="0.123333333333333"/>
  </r>
  <r>
    <x v="9"/>
    <s v="Before"/>
    <x v="30"/>
    <x v="51"/>
    <n v="0.01"/>
  </r>
  <r>
    <x v="9"/>
    <s v="Before"/>
    <x v="30"/>
    <x v="21"/>
    <n v="4.3333333333333307E-2"/>
  </r>
  <r>
    <x v="9"/>
    <s v="Before"/>
    <x v="30"/>
    <x v="16"/>
    <n v="7.3333333333333306E-2"/>
  </r>
  <r>
    <x v="9"/>
    <s v="Before"/>
    <x v="30"/>
    <x v="52"/>
    <n v="0.01"/>
  </r>
  <r>
    <x v="9"/>
    <s v="Before"/>
    <x v="30"/>
    <x v="38"/>
    <n v="3.6666666666666597E-2"/>
  </r>
  <r>
    <x v="9"/>
    <s v="Before"/>
    <x v="30"/>
    <x v="39"/>
    <n v="1.4999999999999999E-2"/>
  </r>
  <r>
    <x v="9"/>
    <s v="Before"/>
    <x v="30"/>
    <x v="49"/>
    <n v="0.02"/>
  </r>
  <r>
    <x v="9"/>
    <s v="Before"/>
    <x v="30"/>
    <x v="27"/>
    <n v="0.02"/>
  </r>
  <r>
    <x v="9"/>
    <s v="Before"/>
    <x v="30"/>
    <x v="40"/>
    <n v="0.60666666666666602"/>
  </r>
  <r>
    <x v="9"/>
    <s v="Before"/>
    <x v="30"/>
    <x v="4"/>
    <n v="0.02"/>
  </r>
  <r>
    <x v="9"/>
    <s v="Before"/>
    <x v="30"/>
    <x v="12"/>
    <n v="6.3333333333333297E-2"/>
  </r>
  <r>
    <x v="9"/>
    <s v="Before"/>
    <x v="30"/>
    <x v="17"/>
    <n v="0.09"/>
  </r>
  <r>
    <x v="9"/>
    <s v="After1"/>
    <x v="31"/>
    <x v="13"/>
    <n v="0.13666666666666599"/>
  </r>
  <r>
    <x v="9"/>
    <s v="After1"/>
    <x v="31"/>
    <x v="6"/>
    <n v="2.33333333333333E-2"/>
  </r>
  <r>
    <x v="9"/>
    <s v="After1"/>
    <x v="31"/>
    <x v="50"/>
    <n v="1.3333333333333299E-2"/>
  </r>
  <r>
    <x v="9"/>
    <s v="After1"/>
    <x v="31"/>
    <x v="16"/>
    <n v="0.14333333333333301"/>
  </r>
  <r>
    <x v="9"/>
    <s v="After1"/>
    <x v="31"/>
    <x v="27"/>
    <n v="7.6666666666666605E-2"/>
  </r>
  <r>
    <x v="9"/>
    <s v="After1"/>
    <x v="31"/>
    <x v="40"/>
    <n v="0.13"/>
  </r>
  <r>
    <x v="9"/>
    <s v="Before"/>
    <x v="30"/>
    <x v="34"/>
    <n v="0.01"/>
  </r>
  <r>
    <x v="9"/>
    <s v="After1"/>
    <x v="31"/>
    <x v="21"/>
    <n v="0.04"/>
  </r>
  <r>
    <x v="9"/>
    <s v="After1"/>
    <x v="31"/>
    <x v="43"/>
    <n v="0.01"/>
  </r>
  <r>
    <x v="9"/>
    <s v="After1"/>
    <x v="31"/>
    <x v="32"/>
    <n v="1.4999999999999999E-2"/>
  </r>
  <r>
    <x v="9"/>
    <s v="Before"/>
    <x v="30"/>
    <x v="50"/>
    <n v="0.01"/>
  </r>
  <r>
    <x v="10"/>
    <s v="Before"/>
    <x v="32"/>
    <x v="13"/>
    <n v="0.293333333333333"/>
  </r>
  <r>
    <x v="10"/>
    <s v="Before"/>
    <x v="32"/>
    <x v="53"/>
    <n v="0.01"/>
  </r>
  <r>
    <x v="10"/>
    <s v="Before"/>
    <x v="32"/>
    <x v="6"/>
    <n v="2.6666666666666599E-2"/>
  </r>
  <r>
    <x v="10"/>
    <s v="Before"/>
    <x v="32"/>
    <x v="21"/>
    <n v="0.02"/>
  </r>
  <r>
    <x v="10"/>
    <s v="Before"/>
    <x v="32"/>
    <x v="16"/>
    <n v="0.54666666666666597"/>
  </r>
  <r>
    <x v="10"/>
    <s v="Before"/>
    <x v="32"/>
    <x v="52"/>
    <n v="0.01"/>
  </r>
  <r>
    <x v="10"/>
    <s v="Before"/>
    <x v="32"/>
    <x v="27"/>
    <n v="1.38333333333333"/>
  </r>
  <r>
    <x v="10"/>
    <s v="Before"/>
    <x v="32"/>
    <x v="40"/>
    <n v="0.01"/>
  </r>
  <r>
    <x v="10"/>
    <s v="Before"/>
    <x v="32"/>
    <x v="4"/>
    <n v="1.3333333333333299E-2"/>
  </r>
  <r>
    <x v="10"/>
    <s v="Before"/>
    <x v="32"/>
    <x v="12"/>
    <n v="0.1"/>
  </r>
  <r>
    <x v="10"/>
    <s v="Before"/>
    <x v="32"/>
    <x v="17"/>
    <n v="1.6666666666666601E-2"/>
  </r>
  <r>
    <x v="10"/>
    <s v="After1"/>
    <x v="33"/>
    <x v="13"/>
    <n v="0.34333333333333299"/>
  </r>
  <r>
    <x v="10"/>
    <s v="After1"/>
    <x v="33"/>
    <x v="6"/>
    <n v="4.3333333333333307E-2"/>
  </r>
  <r>
    <x v="10"/>
    <s v="After1"/>
    <x v="33"/>
    <x v="21"/>
    <n v="0.103333333333333"/>
  </r>
  <r>
    <x v="10"/>
    <s v="After1"/>
    <x v="33"/>
    <x v="16"/>
    <n v="0.31"/>
  </r>
  <r>
    <x v="10"/>
    <s v="After1"/>
    <x v="33"/>
    <x v="32"/>
    <n v="3.6666666666666597E-2"/>
  </r>
  <r>
    <x v="10"/>
    <s v="After1"/>
    <x v="33"/>
    <x v="27"/>
    <n v="0.90666666666666595"/>
  </r>
  <r>
    <x v="10"/>
    <s v="After1"/>
    <x v="33"/>
    <x v="40"/>
    <n v="0.06"/>
  </r>
  <r>
    <x v="10"/>
    <s v="After1"/>
    <x v="33"/>
    <x v="4"/>
    <n v="2.6666666666666599E-2"/>
  </r>
  <r>
    <x v="10"/>
    <s v="After1"/>
    <x v="33"/>
    <x v="12"/>
    <n v="9.333333333333331E-2"/>
  </r>
  <r>
    <x v="10"/>
    <s v="Before"/>
    <x v="32"/>
    <x v="0"/>
    <n v="0.01"/>
  </r>
  <r>
    <x v="10"/>
    <s v="Before"/>
    <x v="32"/>
    <x v="32"/>
    <n v="0.02"/>
  </r>
  <r>
    <x v="10"/>
    <s v="After1"/>
    <x v="33"/>
    <x v="53"/>
    <n v="0.01"/>
  </r>
  <r>
    <x v="10"/>
    <s v="Before"/>
    <x v="32"/>
    <x v="42"/>
    <n v="0.01"/>
  </r>
  <r>
    <x v="10"/>
    <s v="After1"/>
    <x v="33"/>
    <x v="50"/>
    <n v="0.01"/>
  </r>
  <r>
    <x v="11"/>
    <s v="Before"/>
    <x v="34"/>
    <x v="13"/>
    <n v="0.17"/>
  </r>
  <r>
    <x v="11"/>
    <s v="Before"/>
    <x v="34"/>
    <x v="6"/>
    <n v="0.01"/>
  </r>
  <r>
    <x v="11"/>
    <s v="Before"/>
    <x v="34"/>
    <x v="21"/>
    <n v="4.6666666666666599E-2"/>
  </r>
  <r>
    <x v="11"/>
    <s v="Before"/>
    <x v="34"/>
    <x v="0"/>
    <n v="0.01"/>
  </r>
  <r>
    <x v="11"/>
    <s v="Before"/>
    <x v="34"/>
    <x v="11"/>
    <n v="0.40333333333333299"/>
  </r>
  <r>
    <x v="11"/>
    <s v="Before"/>
    <x v="34"/>
    <x v="27"/>
    <n v="1.8966666666666601"/>
  </r>
  <r>
    <x v="11"/>
    <s v="Before"/>
    <x v="34"/>
    <x v="12"/>
    <n v="8.3333333333333301E-2"/>
  </r>
  <r>
    <x v="11"/>
    <s v="Before"/>
    <x v="34"/>
    <x v="17"/>
    <n v="0.02"/>
  </r>
  <r>
    <x v="11"/>
    <s v="After1"/>
    <x v="35"/>
    <x v="13"/>
    <n v="0.56999999999999995"/>
  </r>
  <r>
    <x v="11"/>
    <s v="After1"/>
    <x v="35"/>
    <x v="6"/>
    <n v="0.03"/>
  </r>
  <r>
    <x v="11"/>
    <s v="After1"/>
    <x v="35"/>
    <x v="21"/>
    <n v="3.6666666666666597E-2"/>
  </r>
  <r>
    <x v="11"/>
    <s v="After1"/>
    <x v="35"/>
    <x v="16"/>
    <n v="0.456666666666666"/>
  </r>
  <r>
    <x v="11"/>
    <s v="After1"/>
    <x v="35"/>
    <x v="32"/>
    <n v="0.02"/>
  </r>
  <r>
    <x v="11"/>
    <s v="After1"/>
    <x v="35"/>
    <x v="27"/>
    <n v="1.92333333333333"/>
  </r>
  <r>
    <x v="11"/>
    <s v="After1"/>
    <x v="35"/>
    <x v="40"/>
    <n v="0.25666666666666599"/>
  </r>
  <r>
    <x v="11"/>
    <s v="After1"/>
    <x v="35"/>
    <x v="12"/>
    <n v="0.116666666666666"/>
  </r>
  <r>
    <x v="11"/>
    <s v="Before"/>
    <x v="34"/>
    <x v="39"/>
    <n v="1.4999999999999999E-2"/>
  </r>
  <r>
    <x v="11"/>
    <s v="After1"/>
    <x v="35"/>
    <x v="4"/>
    <n v="0.01"/>
  </r>
  <r>
    <x v="11"/>
    <s v="After1"/>
    <x v="35"/>
    <x v="17"/>
    <n v="0.05"/>
  </r>
  <r>
    <x v="11"/>
    <s v="Before"/>
    <x v="34"/>
    <x v="16"/>
    <n v="0.02"/>
  </r>
  <r>
    <x v="11"/>
    <s v="Before"/>
    <x v="34"/>
    <x v="32"/>
    <n v="0.01"/>
  </r>
  <r>
    <x v="11"/>
    <s v="After1"/>
    <x v="35"/>
    <x v="0"/>
    <n v="0.01"/>
  </r>
  <r>
    <x v="11"/>
    <s v="After1"/>
    <x v="35"/>
    <x v="43"/>
    <n v="0.0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12">
  <r>
    <x v="0"/>
    <x v="0"/>
    <s v="Mean"/>
    <n v="12"/>
    <x v="0"/>
  </r>
  <r>
    <x v="1"/>
    <x v="0"/>
    <s v="Mean"/>
    <n v="25"/>
    <x v="1"/>
  </r>
  <r>
    <x v="2"/>
    <x v="0"/>
    <s v="Mean"/>
    <n v="2"/>
    <x v="2"/>
  </r>
  <r>
    <x v="3"/>
    <x v="0"/>
    <s v="Mean"/>
    <n v="12.6666666666666"/>
    <x v="3"/>
  </r>
  <r>
    <x v="4"/>
    <x v="0"/>
    <s v="Mean"/>
    <n v="6.3333333333333304"/>
    <x v="4"/>
  </r>
  <r>
    <x v="5"/>
    <x v="0"/>
    <s v="Mean"/>
    <n v="141.666666666666"/>
    <x v="5"/>
  </r>
  <r>
    <x v="6"/>
    <x v="0"/>
    <s v="Mean"/>
    <n v="11.3333333333333"/>
    <x v="6"/>
  </r>
  <r>
    <x v="7"/>
    <x v="0"/>
    <s v="Mean"/>
    <n v="6"/>
    <x v="7"/>
  </r>
  <r>
    <x v="8"/>
    <x v="0"/>
    <s v="Mean"/>
    <n v="17.3333333333333"/>
    <x v="8"/>
  </r>
  <r>
    <x v="9"/>
    <x v="0"/>
    <s v="Mean"/>
    <n v="2"/>
    <x v="2"/>
  </r>
  <r>
    <x v="10"/>
    <x v="0"/>
    <s v="Mean"/>
    <n v="18.6666666666666"/>
    <x v="9"/>
  </r>
  <r>
    <x v="0"/>
    <x v="1"/>
    <s v="Mean"/>
    <n v="4.2237512742099899"/>
    <x v="10"/>
  </r>
  <r>
    <x v="1"/>
    <x v="1"/>
    <s v="Mean"/>
    <n v="38.261977573904097"/>
    <x v="11"/>
  </r>
  <r>
    <x v="2"/>
    <x v="1"/>
    <s v="Mean"/>
    <n v="0.91743119266054995"/>
    <x v="12"/>
  </r>
  <r>
    <x v="11"/>
    <x v="1"/>
    <s v="Mean"/>
    <n v="21.264908256880702"/>
    <x v="13"/>
  </r>
  <r>
    <x v="3"/>
    <x v="1"/>
    <s v="Mean"/>
    <n v="2.9040519877675801"/>
    <x v="14"/>
  </r>
  <r>
    <x v="5"/>
    <x v="1"/>
    <s v="Mean"/>
    <n v="8.9320846075433202"/>
    <x v="15"/>
  </r>
  <r>
    <x v="12"/>
    <x v="1"/>
    <s v="Mean"/>
    <n v="13.7614678899082"/>
    <x v="16"/>
  </r>
  <r>
    <x v="7"/>
    <x v="1"/>
    <s v="Mean"/>
    <n v="6.62601936799184"/>
    <x v="17"/>
  </r>
  <r>
    <x v="13"/>
    <x v="1"/>
    <s v="Mean"/>
    <n v="1.5003822629969401"/>
    <x v="18"/>
  </r>
  <r>
    <x v="8"/>
    <x v="1"/>
    <s v="Mean"/>
    <n v="19.489169215086601"/>
    <x v="19"/>
  </r>
  <r>
    <x v="9"/>
    <x v="1"/>
    <s v="Mean"/>
    <n v="0.97954892966360796"/>
    <x v="20"/>
  </r>
  <r>
    <x v="10"/>
    <x v="1"/>
    <s v="Mean"/>
    <n v="9.7808358817533101"/>
    <x v="21"/>
  </r>
  <r>
    <x v="14"/>
    <x v="1"/>
    <s v="Mean"/>
    <n v="0.91743119266054995"/>
    <x v="12"/>
  </r>
  <r>
    <x v="15"/>
    <x v="1"/>
    <s v="Mean"/>
    <n v="1.8348623853210999"/>
    <x v="22"/>
  </r>
  <r>
    <x v="16"/>
    <x v="0"/>
    <s v="Mean"/>
    <n v="1"/>
    <x v="23"/>
  </r>
  <r>
    <x v="17"/>
    <x v="0"/>
    <s v="Mean"/>
    <n v="4"/>
    <x v="24"/>
  </r>
  <r>
    <x v="13"/>
    <x v="0"/>
    <s v="Mean"/>
    <n v="1"/>
    <x v="23"/>
  </r>
  <r>
    <x v="15"/>
    <x v="0"/>
    <s v="Mean"/>
    <n v="1"/>
    <x v="23"/>
  </r>
  <r>
    <x v="18"/>
    <x v="1"/>
    <s v="Mean"/>
    <n v="1.0416666666666601"/>
    <x v="25"/>
  </r>
  <r>
    <x v="19"/>
    <x v="1"/>
    <s v="Mean"/>
    <n v="1.0416666666666601"/>
    <x v="25"/>
  </r>
  <r>
    <x v="20"/>
    <x v="1"/>
    <s v="Mean"/>
    <n v="1.0416666666666601"/>
    <x v="25"/>
  </r>
  <r>
    <x v="4"/>
    <x v="1"/>
    <s v="Mean"/>
    <n v="2.0833333333333299"/>
    <x v="26"/>
  </r>
  <r>
    <x v="21"/>
    <x v="1"/>
    <s v="Mean"/>
    <n v="1.0416666666666601"/>
    <x v="25"/>
  </r>
  <r>
    <x v="6"/>
    <x v="1"/>
    <s v="Mean"/>
    <n v="2.5625"/>
    <x v="27"/>
  </r>
  <r>
    <x v="18"/>
    <x v="0"/>
    <s v="Mean"/>
    <n v="4"/>
    <x v="24"/>
  </r>
  <r>
    <x v="19"/>
    <x v="0"/>
    <s v="Mean"/>
    <n v="2"/>
    <x v="2"/>
  </r>
  <r>
    <x v="22"/>
    <x v="0"/>
    <s v="Mean"/>
    <n v="2"/>
    <x v="2"/>
  </r>
  <r>
    <x v="11"/>
    <x v="0"/>
    <s v="Mean"/>
    <n v="64"/>
    <x v="28"/>
  </r>
  <r>
    <x v="22"/>
    <x v="1"/>
    <s v="Mean"/>
    <n v="1"/>
    <x v="23"/>
  </r>
  <r>
    <x v="23"/>
    <x v="1"/>
    <s v="Mean"/>
    <n v="1"/>
    <x v="23"/>
  </r>
  <r>
    <x v="1"/>
    <x v="2"/>
    <s v="Mean"/>
    <n v="24"/>
    <x v="29"/>
  </r>
  <r>
    <x v="11"/>
    <x v="2"/>
    <s v="Mean"/>
    <n v="1.5"/>
    <x v="30"/>
  </r>
  <r>
    <x v="3"/>
    <x v="2"/>
    <s v="Mean"/>
    <n v="2"/>
    <x v="2"/>
  </r>
  <r>
    <x v="5"/>
    <x v="2"/>
    <s v="Mean"/>
    <n v="5"/>
    <x v="31"/>
  </r>
  <r>
    <x v="23"/>
    <x v="2"/>
    <s v="Mean"/>
    <n v="1"/>
    <x v="23"/>
  </r>
  <r>
    <x v="6"/>
    <x v="2"/>
    <s v="Mean"/>
    <n v="27"/>
    <x v="32"/>
  </r>
  <r>
    <x v="7"/>
    <x v="2"/>
    <s v="Mean"/>
    <n v="4"/>
    <x v="24"/>
  </r>
  <r>
    <x v="9"/>
    <x v="2"/>
    <s v="Mean"/>
    <n v="1"/>
    <x v="23"/>
  </r>
  <r>
    <x v="24"/>
    <x v="2"/>
    <s v="Mean"/>
    <n v="1.5"/>
    <x v="30"/>
  </r>
  <r>
    <x v="25"/>
    <x v="2"/>
    <s v="Mean"/>
    <n v="1"/>
    <x v="23"/>
  </r>
  <r>
    <x v="0"/>
    <x v="3"/>
    <s v="Mean"/>
    <n v="1"/>
    <x v="23"/>
  </r>
  <r>
    <x v="18"/>
    <x v="3"/>
    <s v="Mean"/>
    <n v="1"/>
    <x v="23"/>
  </r>
  <r>
    <x v="1"/>
    <x v="3"/>
    <s v="Mean"/>
    <n v="3"/>
    <x v="33"/>
  </r>
  <r>
    <x v="26"/>
    <x v="3"/>
    <s v="Mean"/>
    <n v="2.3333333333333299"/>
    <x v="34"/>
  </r>
  <r>
    <x v="27"/>
    <x v="3"/>
    <s v="Mean"/>
    <n v="3"/>
    <x v="33"/>
  </r>
  <r>
    <x v="11"/>
    <x v="3"/>
    <s v="Mean"/>
    <n v="1.6666666666666601"/>
    <x v="35"/>
  </r>
  <r>
    <x v="5"/>
    <x v="3"/>
    <s v="Mean"/>
    <n v="3.3333333333333299"/>
    <x v="36"/>
  </r>
  <r>
    <x v="17"/>
    <x v="3"/>
    <s v="Mean"/>
    <n v="3"/>
    <x v="33"/>
  </r>
  <r>
    <x v="6"/>
    <x v="3"/>
    <s v="Mean"/>
    <n v="66.3333333333333"/>
    <x v="37"/>
  </r>
  <r>
    <x v="7"/>
    <x v="3"/>
    <s v="Mean"/>
    <n v="4.3333333333333304"/>
    <x v="38"/>
  </r>
  <r>
    <x v="13"/>
    <x v="3"/>
    <s v="Mean"/>
    <n v="1"/>
    <x v="23"/>
  </r>
  <r>
    <x v="9"/>
    <x v="3"/>
    <s v="Mean"/>
    <n v="1"/>
    <x v="23"/>
  </r>
  <r>
    <x v="10"/>
    <x v="3"/>
    <s v="Mean"/>
    <n v="8"/>
    <x v="39"/>
  </r>
  <r>
    <x v="15"/>
    <x v="3"/>
    <s v="Mean"/>
    <n v="3"/>
    <x v="33"/>
  </r>
  <r>
    <x v="10"/>
    <x v="2"/>
    <s v="Mean"/>
    <n v="1"/>
    <x v="23"/>
  </r>
  <r>
    <x v="3"/>
    <x v="3"/>
    <s v="Mean"/>
    <n v="1.5"/>
    <x v="30"/>
  </r>
  <r>
    <x v="24"/>
    <x v="3"/>
    <s v="Mean"/>
    <n v="3"/>
    <x v="33"/>
  </r>
  <r>
    <x v="18"/>
    <x v="2"/>
    <s v="Mean"/>
    <n v="1"/>
    <x v="23"/>
  </r>
  <r>
    <x v="15"/>
    <x v="2"/>
    <s v="Mean"/>
    <n v="3"/>
    <x v="33"/>
  </r>
  <r>
    <x v="8"/>
    <x v="3"/>
    <s v="Mean"/>
    <n v="1"/>
    <x v="23"/>
  </r>
  <r>
    <x v="0"/>
    <x v="4"/>
    <s v="Mean"/>
    <n v="1"/>
    <x v="23"/>
  </r>
  <r>
    <x v="22"/>
    <x v="4"/>
    <s v="Mean"/>
    <n v="1"/>
    <x v="23"/>
  </r>
  <r>
    <x v="1"/>
    <x v="4"/>
    <s v="Mean"/>
    <n v="34.5"/>
    <x v="40"/>
  </r>
  <r>
    <x v="11"/>
    <x v="4"/>
    <s v="Mean"/>
    <n v="8"/>
    <x v="39"/>
  </r>
  <r>
    <x v="12"/>
    <x v="4"/>
    <s v="Mean"/>
    <n v="2"/>
    <x v="2"/>
  </r>
  <r>
    <x v="6"/>
    <x v="4"/>
    <s v="Mean"/>
    <n v="2"/>
    <x v="2"/>
  </r>
  <r>
    <x v="7"/>
    <x v="4"/>
    <s v="Mean"/>
    <n v="17.5"/>
    <x v="41"/>
  </r>
  <r>
    <x v="1"/>
    <x v="5"/>
    <s v="Mean"/>
    <n v="22.3333333333333"/>
    <x v="42"/>
  </r>
  <r>
    <x v="17"/>
    <x v="5"/>
    <s v="Mean"/>
    <n v="1"/>
    <x v="23"/>
  </r>
  <r>
    <x v="12"/>
    <x v="5"/>
    <s v="Mean"/>
    <n v="1"/>
    <x v="23"/>
  </r>
  <r>
    <x v="6"/>
    <x v="5"/>
    <s v="Mean"/>
    <n v="2"/>
    <x v="2"/>
  </r>
  <r>
    <x v="7"/>
    <x v="5"/>
    <s v="Mean"/>
    <n v="2.6666666666666599"/>
    <x v="43"/>
  </r>
  <r>
    <x v="9"/>
    <x v="5"/>
    <s v="Mean"/>
    <n v="1"/>
    <x v="23"/>
  </r>
  <r>
    <x v="10"/>
    <x v="5"/>
    <s v="Mean"/>
    <n v="1.5"/>
    <x v="30"/>
  </r>
  <r>
    <x v="16"/>
    <x v="4"/>
    <s v="Mean"/>
    <n v="1"/>
    <x v="23"/>
  </r>
  <r>
    <x v="15"/>
    <x v="4"/>
    <s v="Mean"/>
    <n v="2"/>
    <x v="2"/>
  </r>
  <r>
    <x v="27"/>
    <x v="5"/>
    <s v="Mean"/>
    <n v="1"/>
    <x v="23"/>
  </r>
  <r>
    <x v="11"/>
    <x v="5"/>
    <s v="Mean"/>
    <n v="127"/>
    <x v="44"/>
  </r>
  <r>
    <x v="28"/>
    <x v="5"/>
    <s v="Mean"/>
    <n v="1"/>
    <x v="23"/>
  </r>
  <r>
    <x v="18"/>
    <x v="5"/>
    <s v="Mean"/>
    <n v="1"/>
    <x v="23"/>
  </r>
  <r>
    <x v="15"/>
    <x v="5"/>
    <s v="Mean"/>
    <n v="3"/>
    <x v="33"/>
  </r>
  <r>
    <x v="0"/>
    <x v="6"/>
    <s v="Mean"/>
    <n v="9"/>
    <x v="45"/>
  </r>
  <r>
    <x v="18"/>
    <x v="6"/>
    <s v="Mean"/>
    <n v="2"/>
    <x v="2"/>
  </r>
  <r>
    <x v="1"/>
    <x v="6"/>
    <s v="Mean"/>
    <n v="141.666666666666"/>
    <x v="5"/>
  </r>
  <r>
    <x v="11"/>
    <x v="6"/>
    <s v="Mean"/>
    <n v="73.3333333333333"/>
    <x v="46"/>
  </r>
  <r>
    <x v="5"/>
    <x v="6"/>
    <s v="Mean"/>
    <n v="113"/>
    <x v="47"/>
  </r>
  <r>
    <x v="12"/>
    <x v="6"/>
    <s v="Mean"/>
    <n v="1.5"/>
    <x v="30"/>
  </r>
  <r>
    <x v="29"/>
    <x v="6"/>
    <s v="Mean"/>
    <n v="1.5"/>
    <x v="30"/>
  </r>
  <r>
    <x v="7"/>
    <x v="6"/>
    <s v="Mean"/>
    <n v="2.6666666666666599"/>
    <x v="43"/>
  </r>
  <r>
    <x v="8"/>
    <x v="6"/>
    <s v="Mean"/>
    <n v="7.3333333333333304"/>
    <x v="48"/>
  </r>
  <r>
    <x v="10"/>
    <x v="6"/>
    <s v="Mean"/>
    <n v="2.6666666666666599"/>
    <x v="43"/>
  </r>
  <r>
    <x v="15"/>
    <x v="6"/>
    <s v="Mean"/>
    <n v="2.3333333333333299"/>
    <x v="34"/>
  </r>
  <r>
    <x v="0"/>
    <x v="7"/>
    <s v="Mean"/>
    <n v="5.3333333333333304"/>
    <x v="49"/>
  </r>
  <r>
    <x v="1"/>
    <x v="7"/>
    <s v="Mean"/>
    <n v="73.6666666666666"/>
    <x v="50"/>
  </r>
  <r>
    <x v="30"/>
    <x v="7"/>
    <s v="Mean"/>
    <n v="1.5"/>
    <x v="30"/>
  </r>
  <r>
    <x v="11"/>
    <x v="7"/>
    <s v="Mean"/>
    <n v="20.3333333333333"/>
    <x v="51"/>
  </r>
  <r>
    <x v="5"/>
    <x v="7"/>
    <s v="Mean"/>
    <n v="8.3333333333333304"/>
    <x v="52"/>
  </r>
  <r>
    <x v="6"/>
    <x v="7"/>
    <s v="Mean"/>
    <n v="1"/>
    <x v="23"/>
  </r>
  <r>
    <x v="7"/>
    <x v="7"/>
    <s v="Mean"/>
    <n v="1"/>
    <x v="23"/>
  </r>
  <r>
    <x v="9"/>
    <x v="7"/>
    <s v="Mean"/>
    <n v="2"/>
    <x v="2"/>
  </r>
  <r>
    <x v="10"/>
    <x v="7"/>
    <s v="Mean"/>
    <n v="2.3333333333333299"/>
    <x v="34"/>
  </r>
  <r>
    <x v="31"/>
    <x v="7"/>
    <s v="Mean"/>
    <n v="1.6666666666666601"/>
    <x v="35"/>
  </r>
  <r>
    <x v="27"/>
    <x v="6"/>
    <s v="Mean"/>
    <n v="2"/>
    <x v="2"/>
  </r>
  <r>
    <x v="2"/>
    <x v="6"/>
    <s v="Mean"/>
    <n v="2"/>
    <x v="2"/>
  </r>
  <r>
    <x v="27"/>
    <x v="7"/>
    <s v="Mean"/>
    <n v="1"/>
    <x v="23"/>
  </r>
  <r>
    <x v="3"/>
    <x v="7"/>
    <s v="Mean"/>
    <n v="1"/>
    <x v="23"/>
  </r>
  <r>
    <x v="23"/>
    <x v="7"/>
    <s v="Mean"/>
    <n v="1"/>
    <x v="23"/>
  </r>
  <r>
    <x v="32"/>
    <x v="6"/>
    <s v="Mean"/>
    <n v="6"/>
    <x v="7"/>
  </r>
  <r>
    <x v="33"/>
    <x v="6"/>
    <s v="Mean"/>
    <n v="1"/>
    <x v="23"/>
  </r>
  <r>
    <x v="30"/>
    <x v="6"/>
    <s v="Mean"/>
    <n v="3"/>
    <x v="33"/>
  </r>
  <r>
    <x v="4"/>
    <x v="6"/>
    <s v="Mean"/>
    <n v="1"/>
    <x v="23"/>
  </r>
  <r>
    <x v="34"/>
    <x v="6"/>
    <s v="Mean"/>
    <n v="1"/>
    <x v="23"/>
  </r>
  <r>
    <x v="18"/>
    <x v="7"/>
    <s v="Mean"/>
    <n v="1"/>
    <x v="23"/>
  </r>
  <r>
    <x v="8"/>
    <x v="7"/>
    <s v="Mean"/>
    <n v="2"/>
    <x v="2"/>
  </r>
  <r>
    <x v="0"/>
    <x v="8"/>
    <s v="Mean"/>
    <n v="4"/>
    <x v="24"/>
  </r>
  <r>
    <x v="27"/>
    <x v="8"/>
    <s v="Mean"/>
    <n v="3"/>
    <x v="33"/>
  </r>
  <r>
    <x v="28"/>
    <x v="8"/>
    <s v="Mean"/>
    <n v="12.6666666666666"/>
    <x v="3"/>
  </r>
  <r>
    <x v="0"/>
    <x v="9"/>
    <s v="Mean"/>
    <n v="1.3333333333333299"/>
    <x v="53"/>
  </r>
  <r>
    <x v="27"/>
    <x v="9"/>
    <s v="Mean"/>
    <n v="2.6666666666666599"/>
    <x v="43"/>
  </r>
  <r>
    <x v="34"/>
    <x v="9"/>
    <s v="Mean"/>
    <n v="3"/>
    <x v="33"/>
  </r>
  <r>
    <x v="29"/>
    <x v="9"/>
    <s v="Mean"/>
    <n v="3"/>
    <x v="33"/>
  </r>
  <r>
    <x v="28"/>
    <x v="9"/>
    <s v="Mean"/>
    <n v="3"/>
    <x v="33"/>
  </r>
  <r>
    <x v="6"/>
    <x v="9"/>
    <s v="Mean"/>
    <n v="4.3333333333333304"/>
    <x v="38"/>
  </r>
  <r>
    <x v="7"/>
    <x v="9"/>
    <s v="Mean"/>
    <n v="7"/>
    <x v="54"/>
  </r>
  <r>
    <x v="25"/>
    <x v="9"/>
    <s v="Mean"/>
    <n v="2"/>
    <x v="2"/>
  </r>
  <r>
    <x v="1"/>
    <x v="8"/>
    <s v="Mean"/>
    <n v="1.5"/>
    <x v="30"/>
  </r>
  <r>
    <x v="3"/>
    <x v="8"/>
    <s v="Mean"/>
    <n v="1"/>
    <x v="23"/>
  </r>
  <r>
    <x v="5"/>
    <x v="8"/>
    <s v="Mean"/>
    <n v="1"/>
    <x v="23"/>
  </r>
  <r>
    <x v="7"/>
    <x v="8"/>
    <s v="Mean"/>
    <n v="1"/>
    <x v="23"/>
  </r>
  <r>
    <x v="10"/>
    <x v="8"/>
    <s v="Mean"/>
    <n v="1"/>
    <x v="23"/>
  </r>
  <r>
    <x v="15"/>
    <x v="8"/>
    <s v="Mean"/>
    <n v="2"/>
    <x v="2"/>
  </r>
  <r>
    <x v="1"/>
    <x v="9"/>
    <s v="Mean"/>
    <n v="1"/>
    <x v="23"/>
  </r>
  <r>
    <x v="17"/>
    <x v="9"/>
    <s v="Mean"/>
    <n v="1.5"/>
    <x v="30"/>
  </r>
  <r>
    <x v="35"/>
    <x v="9"/>
    <s v="Mean"/>
    <n v="1"/>
    <x v="23"/>
  </r>
  <r>
    <x v="6"/>
    <x v="8"/>
    <s v="Mean"/>
    <n v="2"/>
    <x v="2"/>
  </r>
  <r>
    <x v="24"/>
    <x v="8"/>
    <s v="Mean"/>
    <n v="1"/>
    <x v="23"/>
  </r>
  <r>
    <x v="25"/>
    <x v="8"/>
    <s v="Mean"/>
    <n v="3"/>
    <x v="33"/>
  </r>
  <r>
    <x v="0"/>
    <x v="10"/>
    <s v="Mean"/>
    <n v="1.5"/>
    <x v="30"/>
  </r>
  <r>
    <x v="1"/>
    <x v="10"/>
    <s v="Mean"/>
    <n v="2"/>
    <x v="2"/>
  </r>
  <r>
    <x v="29"/>
    <x v="10"/>
    <s v="Mean"/>
    <n v="1"/>
    <x v="23"/>
  </r>
  <r>
    <x v="28"/>
    <x v="10"/>
    <s v="Mean"/>
    <n v="27.5"/>
    <x v="55"/>
  </r>
  <r>
    <x v="7"/>
    <x v="10"/>
    <s v="Mean"/>
    <n v="14"/>
    <x v="56"/>
  </r>
  <r>
    <x v="15"/>
    <x v="10"/>
    <s v="Mean"/>
    <n v="1"/>
    <x v="23"/>
  </r>
  <r>
    <x v="1"/>
    <x v="11"/>
    <s v="Mean"/>
    <n v="1"/>
    <x v="23"/>
  </r>
  <r>
    <x v="26"/>
    <x v="11"/>
    <s v="Mean"/>
    <n v="1"/>
    <x v="23"/>
  </r>
  <r>
    <x v="27"/>
    <x v="11"/>
    <s v="Mean"/>
    <n v="5"/>
    <x v="31"/>
  </r>
  <r>
    <x v="3"/>
    <x v="11"/>
    <s v="Mean"/>
    <n v="1"/>
    <x v="23"/>
  </r>
  <r>
    <x v="34"/>
    <x v="11"/>
    <s v="Mean"/>
    <n v="8"/>
    <x v="39"/>
  </r>
  <r>
    <x v="29"/>
    <x v="11"/>
    <s v="Mean"/>
    <n v="1"/>
    <x v="23"/>
  </r>
  <r>
    <x v="28"/>
    <x v="11"/>
    <s v="Mean"/>
    <n v="29"/>
    <x v="57"/>
  </r>
  <r>
    <x v="6"/>
    <x v="11"/>
    <s v="Mean"/>
    <n v="18"/>
    <x v="58"/>
  </r>
  <r>
    <x v="7"/>
    <x v="11"/>
    <s v="Mean"/>
    <n v="6.6666666666666599"/>
    <x v="59"/>
  </r>
  <r>
    <x v="34"/>
    <x v="10"/>
    <s v="Mean"/>
    <n v="3"/>
    <x v="33"/>
  </r>
  <r>
    <x v="6"/>
    <x v="10"/>
    <s v="Mean"/>
    <n v="2"/>
    <x v="2"/>
  </r>
  <r>
    <x v="17"/>
    <x v="11"/>
    <s v="Mean"/>
    <n v="1"/>
    <x v="23"/>
  </r>
  <r>
    <x v="15"/>
    <x v="11"/>
    <s v="Mean"/>
    <n v="1"/>
    <x v="23"/>
  </r>
  <r>
    <x v="1"/>
    <x v="12"/>
    <s v="Mean"/>
    <n v="4"/>
    <x v="24"/>
  </r>
  <r>
    <x v="26"/>
    <x v="12"/>
    <s v="Mean"/>
    <n v="1"/>
    <x v="23"/>
  </r>
  <r>
    <x v="27"/>
    <x v="12"/>
    <s v="Mean"/>
    <n v="8.5"/>
    <x v="60"/>
  </r>
  <r>
    <x v="29"/>
    <x v="12"/>
    <s v="Mean"/>
    <n v="1"/>
    <x v="23"/>
  </r>
  <r>
    <x v="28"/>
    <x v="12"/>
    <s v="Mean"/>
    <n v="60.5"/>
    <x v="61"/>
  </r>
  <r>
    <x v="6"/>
    <x v="12"/>
    <s v="Mean"/>
    <n v="19.5"/>
    <x v="62"/>
  </r>
  <r>
    <x v="7"/>
    <x v="12"/>
    <s v="Mean"/>
    <n v="6.5"/>
    <x v="63"/>
  </r>
  <r>
    <x v="1"/>
    <x v="13"/>
    <s v="Mean"/>
    <n v="1.5"/>
    <x v="30"/>
  </r>
  <r>
    <x v="27"/>
    <x v="13"/>
    <s v="Mean"/>
    <n v="5.8148148148148104"/>
    <x v="64"/>
  </r>
  <r>
    <x v="36"/>
    <x v="13"/>
    <s v="Mean"/>
    <n v="1.0370370370370301"/>
    <x v="65"/>
  </r>
  <r>
    <x v="34"/>
    <x v="13"/>
    <s v="Mean"/>
    <n v="2"/>
    <x v="2"/>
  </r>
  <r>
    <x v="28"/>
    <x v="13"/>
    <s v="Mean"/>
    <n v="42.629629629629598"/>
    <x v="66"/>
  </r>
  <r>
    <x v="6"/>
    <x v="13"/>
    <s v="Mean"/>
    <n v="6.1111111111111098"/>
    <x v="67"/>
  </r>
  <r>
    <x v="7"/>
    <x v="13"/>
    <s v="Mean"/>
    <n v="9.3333333333333304"/>
    <x v="68"/>
  </r>
  <r>
    <x v="0"/>
    <x v="12"/>
    <s v="Mean"/>
    <n v="3"/>
    <x v="33"/>
  </r>
  <r>
    <x v="3"/>
    <x v="12"/>
    <s v="Mean"/>
    <n v="1"/>
    <x v="23"/>
  </r>
  <r>
    <x v="17"/>
    <x v="13"/>
    <s v="Mean"/>
    <n v="3"/>
    <x v="33"/>
  </r>
  <r>
    <x v="37"/>
    <x v="13"/>
    <s v="Mean"/>
    <n v="1.05555555555555"/>
    <x v="69"/>
  </r>
  <r>
    <x v="29"/>
    <x v="13"/>
    <s v="Mean"/>
    <n v="2.2222222222222201"/>
    <x v="70"/>
  </r>
  <r>
    <x v="1"/>
    <x v="14"/>
    <s v="Mean"/>
    <n v="3"/>
    <x v="33"/>
  </r>
  <r>
    <x v="27"/>
    <x v="14"/>
    <s v="Mean"/>
    <n v="1"/>
    <x v="23"/>
  </r>
  <r>
    <x v="20"/>
    <x v="14"/>
    <s v="Mean"/>
    <n v="1"/>
    <x v="23"/>
  </r>
  <r>
    <x v="29"/>
    <x v="14"/>
    <s v="Mean"/>
    <n v="6.5"/>
    <x v="63"/>
  </r>
  <r>
    <x v="28"/>
    <x v="14"/>
    <s v="Mean"/>
    <n v="44.5"/>
    <x v="71"/>
  </r>
  <r>
    <x v="7"/>
    <x v="14"/>
    <s v="Mean"/>
    <n v="6"/>
    <x v="7"/>
  </r>
  <r>
    <x v="9"/>
    <x v="14"/>
    <s v="Mean"/>
    <n v="1"/>
    <x v="23"/>
  </r>
  <r>
    <x v="0"/>
    <x v="15"/>
    <s v="Mean"/>
    <n v="1"/>
    <x v="23"/>
  </r>
  <r>
    <x v="1"/>
    <x v="15"/>
    <s v="Mean"/>
    <n v="1.5"/>
    <x v="30"/>
  </r>
  <r>
    <x v="27"/>
    <x v="15"/>
    <s v="Mean"/>
    <n v="1"/>
    <x v="23"/>
  </r>
  <r>
    <x v="34"/>
    <x v="15"/>
    <s v="Mean"/>
    <n v="16.3333333333333"/>
    <x v="72"/>
  </r>
  <r>
    <x v="29"/>
    <x v="15"/>
    <s v="Mean"/>
    <n v="1.3333333333333299"/>
    <x v="53"/>
  </r>
  <r>
    <x v="28"/>
    <x v="15"/>
    <s v="Mean"/>
    <n v="71"/>
    <x v="73"/>
  </r>
  <r>
    <x v="6"/>
    <x v="15"/>
    <s v="Mean"/>
    <n v="5.3333333333333304"/>
    <x v="49"/>
  </r>
  <r>
    <x v="7"/>
    <x v="15"/>
    <s v="Mean"/>
    <n v="10.3333333333333"/>
    <x v="74"/>
  </r>
  <r>
    <x v="0"/>
    <x v="14"/>
    <s v="Mean"/>
    <n v="1"/>
    <x v="23"/>
  </r>
  <r>
    <x v="38"/>
    <x v="14"/>
    <s v="Mean"/>
    <n v="1"/>
    <x v="23"/>
  </r>
  <r>
    <x v="5"/>
    <x v="14"/>
    <s v="Mean"/>
    <n v="1"/>
    <x v="23"/>
  </r>
  <r>
    <x v="8"/>
    <x v="14"/>
    <s v="Mean"/>
    <n v="2"/>
    <x v="2"/>
  </r>
  <r>
    <x v="26"/>
    <x v="15"/>
    <s v="Mean"/>
    <n v="4"/>
    <x v="24"/>
  </r>
  <r>
    <x v="0"/>
    <x v="16"/>
    <s v="Mean"/>
    <n v="25.5"/>
    <x v="75"/>
  </r>
  <r>
    <x v="16"/>
    <x v="16"/>
    <s v="Mean"/>
    <n v="2"/>
    <x v="2"/>
  </r>
  <r>
    <x v="1"/>
    <x v="16"/>
    <s v="Mean"/>
    <n v="1.6666666666666601"/>
    <x v="35"/>
  </r>
  <r>
    <x v="27"/>
    <x v="16"/>
    <s v="Mean"/>
    <n v="10.3333333333333"/>
    <x v="74"/>
  </r>
  <r>
    <x v="5"/>
    <x v="16"/>
    <s v="Mean"/>
    <n v="1"/>
    <x v="23"/>
  </r>
  <r>
    <x v="34"/>
    <x v="16"/>
    <s v="Mean"/>
    <n v="190.666666666666"/>
    <x v="76"/>
  </r>
  <r>
    <x v="28"/>
    <x v="16"/>
    <s v="Mean"/>
    <n v="7"/>
    <x v="54"/>
  </r>
  <r>
    <x v="6"/>
    <x v="16"/>
    <s v="Mean"/>
    <n v="11.3333333333333"/>
    <x v="6"/>
  </r>
  <r>
    <x v="10"/>
    <x v="16"/>
    <s v="Mean"/>
    <n v="2.6666666666666599"/>
    <x v="43"/>
  </r>
  <r>
    <x v="15"/>
    <x v="16"/>
    <s v="Mean"/>
    <n v="3.6666666666666599"/>
    <x v="77"/>
  </r>
  <r>
    <x v="0"/>
    <x v="17"/>
    <s v="Mean"/>
    <n v="81.4166666666666"/>
    <x v="78"/>
  </r>
  <r>
    <x v="16"/>
    <x v="17"/>
    <s v="Mean"/>
    <n v="5.5"/>
    <x v="79"/>
  </r>
  <r>
    <x v="1"/>
    <x v="17"/>
    <s v="Mean"/>
    <n v="1.625"/>
    <x v="80"/>
  </r>
  <r>
    <x v="27"/>
    <x v="17"/>
    <s v="Mean"/>
    <n v="3.4166666666666599"/>
    <x v="81"/>
  </r>
  <r>
    <x v="3"/>
    <x v="17"/>
    <s v="Mean"/>
    <n v="12.9166666666666"/>
    <x v="82"/>
  </r>
  <r>
    <x v="17"/>
    <x v="17"/>
    <s v="Mean"/>
    <n v="1"/>
    <x v="23"/>
  </r>
  <r>
    <x v="39"/>
    <x v="17"/>
    <s v="Mean"/>
    <n v="1"/>
    <x v="23"/>
  </r>
  <r>
    <x v="34"/>
    <x v="17"/>
    <s v="Mean"/>
    <n v="1.4166666666666601"/>
    <x v="83"/>
  </r>
  <r>
    <x v="28"/>
    <x v="17"/>
    <s v="Mean"/>
    <n v="33.6666666666666"/>
    <x v="84"/>
  </r>
  <r>
    <x v="6"/>
    <x v="17"/>
    <s v="Mean"/>
    <n v="37"/>
    <x v="85"/>
  </r>
  <r>
    <x v="10"/>
    <x v="17"/>
    <s v="Mean"/>
    <n v="7.4166666666666599"/>
    <x v="86"/>
  </r>
  <r>
    <x v="15"/>
    <x v="17"/>
    <s v="Mean"/>
    <n v="14.5"/>
    <x v="87"/>
  </r>
  <r>
    <x v="40"/>
    <x v="16"/>
    <s v="Mean"/>
    <n v="3"/>
    <x v="33"/>
  </r>
  <r>
    <x v="20"/>
    <x v="16"/>
    <s v="Mean"/>
    <n v="1"/>
    <x v="23"/>
  </r>
  <r>
    <x v="11"/>
    <x v="16"/>
    <s v="Mean"/>
    <n v="2"/>
    <x v="2"/>
  </r>
  <r>
    <x v="3"/>
    <x v="16"/>
    <s v="Mean"/>
    <n v="7"/>
    <x v="54"/>
  </r>
  <r>
    <x v="41"/>
    <x v="16"/>
    <s v="Mean"/>
    <n v="1"/>
    <x v="23"/>
  </r>
  <r>
    <x v="7"/>
    <x v="16"/>
    <s v="Mean"/>
    <n v="1"/>
    <x v="23"/>
  </r>
  <r>
    <x v="19"/>
    <x v="17"/>
    <s v="Mean"/>
    <n v="2.5"/>
    <x v="88"/>
  </r>
  <r>
    <x v="20"/>
    <x v="17"/>
    <s v="Mean"/>
    <n v="2.5"/>
    <x v="88"/>
  </r>
  <r>
    <x v="17"/>
    <x v="16"/>
    <s v="Mean"/>
    <n v="2"/>
    <x v="2"/>
  </r>
  <r>
    <x v="23"/>
    <x v="16"/>
    <s v="Mean"/>
    <n v="2"/>
    <x v="2"/>
  </r>
  <r>
    <x v="7"/>
    <x v="17"/>
    <s v="Mean"/>
    <n v="1"/>
    <x v="23"/>
  </r>
  <r>
    <x v="0"/>
    <x v="18"/>
    <s v="Mean"/>
    <n v="12.3333333333333"/>
    <x v="89"/>
  </r>
  <r>
    <x v="42"/>
    <x v="18"/>
    <s v="Mean"/>
    <n v="1"/>
    <x v="23"/>
  </r>
  <r>
    <x v="20"/>
    <x v="18"/>
    <s v="Mean"/>
    <n v="4.3333333333333304"/>
    <x v="38"/>
  </r>
  <r>
    <x v="3"/>
    <x v="18"/>
    <s v="Mean"/>
    <n v="7.3333333333333304"/>
    <x v="48"/>
  </r>
  <r>
    <x v="43"/>
    <x v="18"/>
    <s v="Mean"/>
    <n v="1"/>
    <x v="23"/>
  </r>
  <r>
    <x v="41"/>
    <x v="18"/>
    <s v="Mean"/>
    <n v="3.6666666666666599"/>
    <x v="77"/>
  </r>
  <r>
    <x v="44"/>
    <x v="18"/>
    <s v="Mean"/>
    <n v="1.5"/>
    <x v="30"/>
  </r>
  <r>
    <x v="37"/>
    <x v="18"/>
    <s v="Mean"/>
    <n v="2"/>
    <x v="2"/>
  </r>
  <r>
    <x v="28"/>
    <x v="18"/>
    <s v="Mean"/>
    <n v="2"/>
    <x v="2"/>
  </r>
  <r>
    <x v="6"/>
    <x v="18"/>
    <s v="Mean"/>
    <n v="60.6666666666666"/>
    <x v="90"/>
  </r>
  <r>
    <x v="7"/>
    <x v="18"/>
    <s v="Mean"/>
    <n v="2"/>
    <x v="2"/>
  </r>
  <r>
    <x v="10"/>
    <x v="18"/>
    <s v="Mean"/>
    <n v="6.3333333333333304"/>
    <x v="4"/>
  </r>
  <r>
    <x v="15"/>
    <x v="18"/>
    <s v="Mean"/>
    <n v="9"/>
    <x v="45"/>
  </r>
  <r>
    <x v="0"/>
    <x v="19"/>
    <s v="Mean"/>
    <n v="13.6666666666666"/>
    <x v="91"/>
  </r>
  <r>
    <x v="1"/>
    <x v="19"/>
    <s v="Mean"/>
    <n v="2.3333333333333299"/>
    <x v="34"/>
  </r>
  <r>
    <x v="40"/>
    <x v="19"/>
    <s v="Mean"/>
    <n v="1.3333333333333299"/>
    <x v="53"/>
  </r>
  <r>
    <x v="3"/>
    <x v="19"/>
    <s v="Mean"/>
    <n v="14.3333333333333"/>
    <x v="92"/>
  </r>
  <r>
    <x v="28"/>
    <x v="19"/>
    <s v="Mean"/>
    <n v="7.6666666666666599"/>
    <x v="93"/>
  </r>
  <r>
    <x v="6"/>
    <x v="19"/>
    <s v="Mean"/>
    <n v="13"/>
    <x v="94"/>
  </r>
  <r>
    <x v="23"/>
    <x v="18"/>
    <s v="Mean"/>
    <n v="1"/>
    <x v="23"/>
  </r>
  <r>
    <x v="20"/>
    <x v="19"/>
    <s v="Mean"/>
    <n v="4"/>
    <x v="24"/>
  </r>
  <r>
    <x v="17"/>
    <x v="19"/>
    <s v="Mean"/>
    <n v="1"/>
    <x v="23"/>
  </r>
  <r>
    <x v="34"/>
    <x v="19"/>
    <s v="Mean"/>
    <n v="1.5"/>
    <x v="30"/>
  </r>
  <r>
    <x v="40"/>
    <x v="18"/>
    <s v="Mean"/>
    <n v="1"/>
    <x v="23"/>
  </r>
  <r>
    <x v="0"/>
    <x v="20"/>
    <s v="Mean"/>
    <n v="29.3333333333333"/>
    <x v="95"/>
  </r>
  <r>
    <x v="45"/>
    <x v="20"/>
    <s v="Mean"/>
    <n v="1"/>
    <x v="23"/>
  </r>
  <r>
    <x v="1"/>
    <x v="20"/>
    <s v="Mean"/>
    <n v="2.6666666666666599"/>
    <x v="43"/>
  </r>
  <r>
    <x v="20"/>
    <x v="20"/>
    <s v="Mean"/>
    <n v="2"/>
    <x v="2"/>
  </r>
  <r>
    <x v="3"/>
    <x v="20"/>
    <s v="Mean"/>
    <n v="54.6666666666666"/>
    <x v="96"/>
  </r>
  <r>
    <x v="43"/>
    <x v="20"/>
    <s v="Mean"/>
    <n v="1"/>
    <x v="23"/>
  </r>
  <r>
    <x v="28"/>
    <x v="20"/>
    <s v="Mean"/>
    <n v="138.333333333333"/>
    <x v="97"/>
  </r>
  <r>
    <x v="6"/>
    <x v="20"/>
    <s v="Mean"/>
    <n v="1"/>
    <x v="23"/>
  </r>
  <r>
    <x v="7"/>
    <x v="20"/>
    <s v="Mean"/>
    <n v="1.3333333333333299"/>
    <x v="53"/>
  </r>
  <r>
    <x v="10"/>
    <x v="20"/>
    <s v="Mean"/>
    <n v="10"/>
    <x v="98"/>
  </r>
  <r>
    <x v="15"/>
    <x v="20"/>
    <s v="Mean"/>
    <n v="1.6666666666666601"/>
    <x v="35"/>
  </r>
  <r>
    <x v="0"/>
    <x v="21"/>
    <s v="Mean"/>
    <n v="34.3333333333333"/>
    <x v="99"/>
  </r>
  <r>
    <x v="1"/>
    <x v="21"/>
    <s v="Mean"/>
    <n v="4.3333333333333304"/>
    <x v="38"/>
  </r>
  <r>
    <x v="20"/>
    <x v="21"/>
    <s v="Mean"/>
    <n v="10.3333333333333"/>
    <x v="74"/>
  </r>
  <r>
    <x v="3"/>
    <x v="21"/>
    <s v="Mean"/>
    <n v="31"/>
    <x v="100"/>
  </r>
  <r>
    <x v="34"/>
    <x v="21"/>
    <s v="Mean"/>
    <n v="3.6666666666666599"/>
    <x v="77"/>
  </r>
  <r>
    <x v="28"/>
    <x v="21"/>
    <s v="Mean"/>
    <n v="90.6666666666666"/>
    <x v="101"/>
  </r>
  <r>
    <x v="6"/>
    <x v="21"/>
    <s v="Mean"/>
    <n v="6"/>
    <x v="7"/>
  </r>
  <r>
    <x v="7"/>
    <x v="21"/>
    <s v="Mean"/>
    <n v="2.6666666666666599"/>
    <x v="43"/>
  </r>
  <r>
    <x v="10"/>
    <x v="21"/>
    <s v="Mean"/>
    <n v="9.3333333333333304"/>
    <x v="68"/>
  </r>
  <r>
    <x v="11"/>
    <x v="20"/>
    <s v="Mean"/>
    <n v="1"/>
    <x v="23"/>
  </r>
  <r>
    <x v="34"/>
    <x v="20"/>
    <s v="Mean"/>
    <n v="2"/>
    <x v="2"/>
  </r>
  <r>
    <x v="45"/>
    <x v="21"/>
    <s v="Mean"/>
    <n v="1"/>
    <x v="23"/>
  </r>
  <r>
    <x v="16"/>
    <x v="20"/>
    <s v="Mean"/>
    <n v="1"/>
    <x v="23"/>
  </r>
  <r>
    <x v="40"/>
    <x v="21"/>
    <s v="Mean"/>
    <n v="1"/>
    <x v="23"/>
  </r>
  <r>
    <x v="0"/>
    <x v="22"/>
    <s v="Mean"/>
    <n v="17"/>
    <x v="102"/>
  </r>
  <r>
    <x v="1"/>
    <x v="22"/>
    <s v="Mean"/>
    <n v="1"/>
    <x v="23"/>
  </r>
  <r>
    <x v="20"/>
    <x v="22"/>
    <s v="Mean"/>
    <n v="4.6666666666666599"/>
    <x v="103"/>
  </r>
  <r>
    <x v="11"/>
    <x v="22"/>
    <s v="Mean"/>
    <n v="1"/>
    <x v="23"/>
  </r>
  <r>
    <x v="5"/>
    <x v="22"/>
    <s v="Mean"/>
    <n v="40.3333333333333"/>
    <x v="104"/>
  </r>
  <r>
    <x v="28"/>
    <x v="22"/>
    <s v="Mean"/>
    <n v="189.666666666666"/>
    <x v="105"/>
  </r>
  <r>
    <x v="10"/>
    <x v="22"/>
    <s v="Mean"/>
    <n v="8.3333333333333304"/>
    <x v="52"/>
  </r>
  <r>
    <x v="15"/>
    <x v="22"/>
    <s v="Mean"/>
    <n v="2"/>
    <x v="2"/>
  </r>
  <r>
    <x v="0"/>
    <x v="23"/>
    <s v="Mean"/>
    <n v="57"/>
    <x v="106"/>
  </r>
  <r>
    <x v="1"/>
    <x v="23"/>
    <s v="Mean"/>
    <n v="3"/>
    <x v="33"/>
  </r>
  <r>
    <x v="20"/>
    <x v="23"/>
    <s v="Mean"/>
    <n v="3.6666666666666599"/>
    <x v="77"/>
  </r>
  <r>
    <x v="3"/>
    <x v="23"/>
    <s v="Mean"/>
    <n v="45.6666666666666"/>
    <x v="107"/>
  </r>
  <r>
    <x v="34"/>
    <x v="23"/>
    <s v="Mean"/>
    <n v="2"/>
    <x v="2"/>
  </r>
  <r>
    <x v="28"/>
    <x v="23"/>
    <s v="Mean"/>
    <n v="192.333333333333"/>
    <x v="108"/>
  </r>
  <r>
    <x v="6"/>
    <x v="23"/>
    <s v="Mean"/>
    <n v="25.6666666666666"/>
    <x v="109"/>
  </r>
  <r>
    <x v="10"/>
    <x v="23"/>
    <s v="Mean"/>
    <n v="11.6666666666666"/>
    <x v="110"/>
  </r>
  <r>
    <x v="44"/>
    <x v="22"/>
    <s v="Mean"/>
    <n v="1.5"/>
    <x v="30"/>
  </r>
  <r>
    <x v="7"/>
    <x v="23"/>
    <s v="Mean"/>
    <n v="1"/>
    <x v="23"/>
  </r>
  <r>
    <x v="15"/>
    <x v="23"/>
    <s v="Mean"/>
    <n v="5"/>
    <x v="31"/>
  </r>
  <r>
    <x v="3"/>
    <x v="22"/>
    <s v="Mean"/>
    <n v="2"/>
    <x v="2"/>
  </r>
  <r>
    <x v="34"/>
    <x v="22"/>
    <s v="Mean"/>
    <n v="1"/>
    <x v="23"/>
  </r>
  <r>
    <x v="11"/>
    <x v="23"/>
    <s v="Mean"/>
    <n v="1"/>
    <x v="23"/>
  </r>
  <r>
    <x v="17"/>
    <x v="23"/>
    <s v="Mean"/>
    <n v="1"/>
    <x v="23"/>
  </r>
  <r>
    <x v="46"/>
    <x v="24"/>
    <m/>
    <m/>
    <x v="1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AL59" firstHeaderRow="1" firstDataRow="2" firstDataCol="1"/>
  <pivotFields count="5">
    <pivotField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axis="axisCol" showAll="0">
      <items count="37">
        <item x="0"/>
        <item x="13"/>
        <item x="12"/>
        <item x="1"/>
        <item x="15"/>
        <item x="14"/>
        <item x="2"/>
        <item x="17"/>
        <item x="16"/>
        <item x="3"/>
        <item x="19"/>
        <item x="18"/>
        <item x="4"/>
        <item x="21"/>
        <item x="20"/>
        <item x="5"/>
        <item x="23"/>
        <item x="22"/>
        <item x="6"/>
        <item x="25"/>
        <item x="24"/>
        <item x="7"/>
        <item x="27"/>
        <item x="26"/>
        <item x="8"/>
        <item x="29"/>
        <item x="28"/>
        <item x="9"/>
        <item x="31"/>
        <item x="30"/>
        <item x="10"/>
        <item x="33"/>
        <item x="32"/>
        <item x="11"/>
        <item x="35"/>
        <item x="34"/>
        <item t="default"/>
      </items>
    </pivotField>
    <pivotField axis="axisRow" showAll="0">
      <items count="55">
        <item x="13"/>
        <item x="14"/>
        <item x="15"/>
        <item x="51"/>
        <item x="42"/>
        <item x="44"/>
        <item x="53"/>
        <item x="6"/>
        <item x="46"/>
        <item x="50"/>
        <item x="2"/>
        <item x="19"/>
        <item x="24"/>
        <item x="47"/>
        <item x="1"/>
        <item x="23"/>
        <item x="21"/>
        <item x="22"/>
        <item x="0"/>
        <item x="33"/>
        <item x="30"/>
        <item x="16"/>
        <item x="18"/>
        <item x="29"/>
        <item x="11"/>
        <item x="52"/>
        <item x="43"/>
        <item x="36"/>
        <item x="38"/>
        <item x="8"/>
        <item x="39"/>
        <item x="35"/>
        <item x="34"/>
        <item x="49"/>
        <item x="32"/>
        <item x="37"/>
        <item x="9"/>
        <item x="31"/>
        <item x="27"/>
        <item x="40"/>
        <item x="4"/>
        <item x="41"/>
        <item x="10"/>
        <item x="25"/>
        <item x="3"/>
        <item x="12"/>
        <item x="45"/>
        <item x="26"/>
        <item x="20"/>
        <item x="48"/>
        <item x="5"/>
        <item x="7"/>
        <item x="28"/>
        <item x="17"/>
        <item t="default"/>
      </items>
    </pivotField>
    <pivotField dataField="1" showAll="0"/>
  </pivotFields>
  <rowFields count="1">
    <field x="3"/>
  </rowFields>
  <rowItems count="5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 t="grand">
      <x/>
    </i>
  </rowItems>
  <colFields count="1">
    <field x="2"/>
  </colFields>
  <col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colItems>
  <dataFields count="1">
    <dataField name="Sum of m2" fld="4" baseField="0" baseItem="0"/>
  </dataFields>
  <formats count="1">
    <format dxfId="0">
      <pivotArea type="all" dataOnly="0" outline="0" fieldPosition="0"/>
    </format>
  </formats>
</pivotTableDefinition>
</file>

<file path=xl/pivotTables/pivotTable2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AW30" firstHeaderRow="1" firstDataRow="2" firstDataCol="1"/>
  <pivotFields count="5">
    <pivotField axis="axisCol" showAll="0">
      <items count="48">
        <item x="0"/>
        <item x="18"/>
        <item x="19"/>
        <item x="42"/>
        <item x="16"/>
        <item x="22"/>
        <item x="45"/>
        <item x="1"/>
        <item x="32"/>
        <item x="40"/>
        <item x="26"/>
        <item x="27"/>
        <item x="33"/>
        <item x="2"/>
        <item x="30"/>
        <item x="20"/>
        <item x="11"/>
        <item x="36"/>
        <item x="38"/>
        <item x="3"/>
        <item x="4"/>
        <item x="5"/>
        <item x="43"/>
        <item x="17"/>
        <item x="39"/>
        <item x="41"/>
        <item x="12"/>
        <item x="44"/>
        <item x="23"/>
        <item x="37"/>
        <item x="34"/>
        <item x="21"/>
        <item x="29"/>
        <item x="28"/>
        <item x="6"/>
        <item x="7"/>
        <item x="13"/>
        <item x="8"/>
        <item x="9"/>
        <item x="10"/>
        <item x="31"/>
        <item x="24"/>
        <item x="35"/>
        <item x="14"/>
        <item x="25"/>
        <item x="15"/>
        <item x="46"/>
        <item t="default"/>
      </items>
    </pivotField>
    <pivotField axis="axisRow" showAll="0">
      <items count="26">
        <item x="1"/>
        <item x="0"/>
        <item x="3"/>
        <item x="2"/>
        <item x="5"/>
        <item x="4"/>
        <item x="7"/>
        <item x="6"/>
        <item x="9"/>
        <item x="8"/>
        <item x="11"/>
        <item x="10"/>
        <item x="13"/>
        <item x="12"/>
        <item x="15"/>
        <item x="14"/>
        <item x="17"/>
        <item x="16"/>
        <item x="19"/>
        <item x="18"/>
        <item x="21"/>
        <item x="20"/>
        <item x="23"/>
        <item x="22"/>
        <item x="24"/>
        <item t="default"/>
      </items>
    </pivotField>
    <pivotField showAll="0"/>
    <pivotField showAll="0"/>
    <pivotField dataField="1" showAll="0">
      <items count="113">
        <item x="12"/>
        <item x="20"/>
        <item x="23"/>
        <item x="65"/>
        <item x="25"/>
        <item x="69"/>
        <item x="53"/>
        <item x="83"/>
        <item x="30"/>
        <item x="18"/>
        <item x="80"/>
        <item x="35"/>
        <item x="22"/>
        <item x="2"/>
        <item x="26"/>
        <item x="70"/>
        <item x="34"/>
        <item x="88"/>
        <item x="27"/>
        <item x="43"/>
        <item x="14"/>
        <item x="33"/>
        <item x="36"/>
        <item x="81"/>
        <item x="77"/>
        <item x="24"/>
        <item x="10"/>
        <item x="38"/>
        <item x="103"/>
        <item x="31"/>
        <item x="49"/>
        <item x="79"/>
        <item x="64"/>
        <item x="7"/>
        <item x="67"/>
        <item x="4"/>
        <item x="63"/>
        <item x="17"/>
        <item x="59"/>
        <item x="54"/>
        <item x="48"/>
        <item x="86"/>
        <item x="93"/>
        <item x="39"/>
        <item x="52"/>
        <item x="60"/>
        <item x="15"/>
        <item x="45"/>
        <item x="68"/>
        <item x="21"/>
        <item x="98"/>
        <item x="74"/>
        <item x="6"/>
        <item x="110"/>
        <item x="0"/>
        <item x="89"/>
        <item x="3"/>
        <item x="82"/>
        <item x="94"/>
        <item x="91"/>
        <item x="16"/>
        <item x="56"/>
        <item x="92"/>
        <item x="87"/>
        <item x="72"/>
        <item x="102"/>
        <item x="8"/>
        <item x="41"/>
        <item x="58"/>
        <item x="9"/>
        <item x="19"/>
        <item x="62"/>
        <item x="51"/>
        <item x="13"/>
        <item x="42"/>
        <item x="29"/>
        <item x="1"/>
        <item x="75"/>
        <item x="109"/>
        <item x="32"/>
        <item x="55"/>
        <item x="57"/>
        <item x="95"/>
        <item x="100"/>
        <item x="84"/>
        <item x="99"/>
        <item x="40"/>
        <item x="85"/>
        <item x="11"/>
        <item x="104"/>
        <item x="66"/>
        <item x="71"/>
        <item x="107"/>
        <item x="96"/>
        <item x="106"/>
        <item x="61"/>
        <item x="90"/>
        <item x="28"/>
        <item x="37"/>
        <item x="73"/>
        <item x="46"/>
        <item x="50"/>
        <item x="78"/>
        <item x="101"/>
        <item x="47"/>
        <item x="44"/>
        <item x="97"/>
        <item x="5"/>
        <item x="105"/>
        <item x="76"/>
        <item x="108"/>
        <item x="111"/>
        <item t="default"/>
      </items>
    </pivotField>
  </pivotFields>
  <rowFields count="1">
    <field x="1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0"/>
  </colFields>
  <col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colItems>
  <dataFields count="1">
    <dataField name="Sum of meanperm2" fld="4" baseField="0" baseItem="0"/>
  </dataFields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AL59"/>
  <sheetViews>
    <sheetView workbookViewId="0">
      <selection activeCell="A31" sqref="A31:XFD31"/>
    </sheetView>
  </sheetViews>
  <sheetFormatPr baseColWidth="10" defaultColWidth="8.83203125" defaultRowHeight="12"/>
  <cols>
    <col min="1" max="1" width="13.5" style="27" customWidth="1"/>
    <col min="2" max="2" width="12.1640625" style="27" customWidth="1"/>
    <col min="3" max="6" width="12" style="27" customWidth="1"/>
    <col min="7" max="7" width="9.5" style="27" customWidth="1"/>
    <col min="8" max="9" width="12" style="27" customWidth="1"/>
    <col min="10" max="10" width="9.5" style="27" customWidth="1"/>
    <col min="11" max="15" width="12" style="27" customWidth="1"/>
    <col min="16" max="17" width="12" style="27" bestFit="1" customWidth="1"/>
    <col min="18" max="18" width="12" style="27" customWidth="1"/>
    <col min="19" max="19" width="9.5" style="27" bestFit="1" customWidth="1"/>
    <col min="20" max="20" width="12" style="27" bestFit="1" customWidth="1"/>
    <col min="21" max="21" width="12" style="27" customWidth="1"/>
    <col min="22" max="22" width="9.5" style="27" bestFit="1" customWidth="1"/>
    <col min="23" max="24" width="12" style="27" customWidth="1"/>
    <col min="25" max="25" width="8.6640625" style="27" customWidth="1"/>
    <col min="26" max="35" width="12" style="27" bestFit="1" customWidth="1"/>
    <col min="36" max="36" width="12" style="27" customWidth="1"/>
    <col min="37" max="38" width="12" style="27" bestFit="1" customWidth="1"/>
    <col min="39" max="16384" width="8.83203125" style="27"/>
  </cols>
  <sheetData>
    <row r="3" spans="1:38">
      <c r="A3" s="30" t="s">
        <v>1</v>
      </c>
      <c r="B3" s="30" t="s">
        <v>82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</row>
    <row r="4" spans="1:38">
      <c r="A4" s="30" t="s">
        <v>53</v>
      </c>
      <c r="B4" s="33" t="s">
        <v>124</v>
      </c>
      <c r="C4" s="34" t="s">
        <v>84</v>
      </c>
      <c r="D4" s="34" t="s">
        <v>83</v>
      </c>
      <c r="E4" s="34" t="s">
        <v>134</v>
      </c>
      <c r="F4" s="34" t="s">
        <v>86</v>
      </c>
      <c r="G4" s="34" t="s">
        <v>85</v>
      </c>
      <c r="H4" s="34" t="s">
        <v>125</v>
      </c>
      <c r="I4" s="34" t="s">
        <v>88</v>
      </c>
      <c r="J4" s="34" t="s">
        <v>87</v>
      </c>
      <c r="K4" s="34" t="s">
        <v>126</v>
      </c>
      <c r="L4" s="34" t="s">
        <v>90</v>
      </c>
      <c r="M4" s="34" t="s">
        <v>89</v>
      </c>
      <c r="N4" s="34" t="s">
        <v>127</v>
      </c>
      <c r="O4" s="34" t="s">
        <v>92</v>
      </c>
      <c r="P4" s="34" t="s">
        <v>91</v>
      </c>
      <c r="Q4" s="34" t="s">
        <v>0</v>
      </c>
      <c r="R4" s="34" t="s">
        <v>94</v>
      </c>
      <c r="S4" s="34" t="s">
        <v>93</v>
      </c>
      <c r="T4" s="34" t="s">
        <v>128</v>
      </c>
      <c r="U4" s="34" t="s">
        <v>96</v>
      </c>
      <c r="V4" s="34" t="s">
        <v>95</v>
      </c>
      <c r="W4" s="34" t="s">
        <v>129</v>
      </c>
      <c r="X4" s="34" t="s">
        <v>98</v>
      </c>
      <c r="Y4" s="34" t="s">
        <v>97</v>
      </c>
      <c r="Z4" s="34" t="s">
        <v>130</v>
      </c>
      <c r="AA4" s="34" t="s">
        <v>100</v>
      </c>
      <c r="AB4" s="34" t="s">
        <v>99</v>
      </c>
      <c r="AC4" s="34" t="s">
        <v>131</v>
      </c>
      <c r="AD4" s="34" t="s">
        <v>102</v>
      </c>
      <c r="AE4" s="34" t="s">
        <v>101</v>
      </c>
      <c r="AF4" s="34" t="s">
        <v>132</v>
      </c>
      <c r="AG4" s="34" t="s">
        <v>104</v>
      </c>
      <c r="AH4" s="34" t="s">
        <v>103</v>
      </c>
      <c r="AI4" s="34" t="s">
        <v>133</v>
      </c>
      <c r="AJ4" s="34" t="s">
        <v>106</v>
      </c>
      <c r="AK4" s="34" t="s">
        <v>105</v>
      </c>
      <c r="AL4" s="35" t="s">
        <v>48</v>
      </c>
    </row>
    <row r="5" spans="1:38">
      <c r="A5" s="36" t="s">
        <v>61</v>
      </c>
      <c r="B5" s="33">
        <v>0.05</v>
      </c>
      <c r="C5" s="34">
        <v>4.22375127420999E-2</v>
      </c>
      <c r="D5" s="34">
        <v>0.12</v>
      </c>
      <c r="E5" s="34"/>
      <c r="F5" s="34">
        <v>0.01</v>
      </c>
      <c r="G5" s="34"/>
      <c r="H5" s="34">
        <v>0.01</v>
      </c>
      <c r="I5" s="34"/>
      <c r="J5" s="34">
        <v>0.01</v>
      </c>
      <c r="K5" s="34">
        <v>0.103333333333333</v>
      </c>
      <c r="L5" s="34">
        <v>5.3333333333333302E-2</v>
      </c>
      <c r="M5" s="34">
        <v>0.09</v>
      </c>
      <c r="N5" s="34">
        <v>5.5E-2</v>
      </c>
      <c r="O5" s="34">
        <v>1.3333333333333299E-2</v>
      </c>
      <c r="P5" s="34">
        <v>0.04</v>
      </c>
      <c r="Q5" s="34"/>
      <c r="R5" s="34"/>
      <c r="S5" s="34">
        <v>1.4999999999999999E-2</v>
      </c>
      <c r="T5" s="34">
        <v>1.4999999999999999E-2</v>
      </c>
      <c r="U5" s="34"/>
      <c r="V5" s="34">
        <v>0.03</v>
      </c>
      <c r="W5" s="34">
        <v>0.01</v>
      </c>
      <c r="X5" s="34">
        <v>0.01</v>
      </c>
      <c r="Y5" s="34">
        <v>0.01</v>
      </c>
      <c r="Z5" s="34">
        <v>0.57999999999999996</v>
      </c>
      <c r="AA5" s="34">
        <v>0.81416666666666604</v>
      </c>
      <c r="AB5" s="34">
        <v>0.255</v>
      </c>
      <c r="AC5" s="34">
        <v>0.15666666666666601</v>
      </c>
      <c r="AD5" s="34">
        <v>0.13666666666666599</v>
      </c>
      <c r="AE5" s="34">
        <v>0.123333333333333</v>
      </c>
      <c r="AF5" s="34">
        <v>0.57999999999999996</v>
      </c>
      <c r="AG5" s="34">
        <v>0.34333333333333299</v>
      </c>
      <c r="AH5" s="34">
        <v>0.293333333333333</v>
      </c>
      <c r="AI5" s="34">
        <v>1.31666666666666</v>
      </c>
      <c r="AJ5" s="34">
        <v>0.56999999999999995</v>
      </c>
      <c r="AK5" s="34">
        <v>0.17</v>
      </c>
      <c r="AL5" s="35">
        <v>6.0264041794087566</v>
      </c>
    </row>
    <row r="6" spans="1:38">
      <c r="A6" s="37" t="s">
        <v>26</v>
      </c>
      <c r="B6" s="38">
        <v>0.04</v>
      </c>
      <c r="C6" s="39">
        <v>1.04166666666666E-2</v>
      </c>
      <c r="D6" s="39">
        <v>0.04</v>
      </c>
      <c r="E6" s="39">
        <v>0.06</v>
      </c>
      <c r="F6" s="39">
        <v>0.01</v>
      </c>
      <c r="G6" s="39">
        <v>0.01</v>
      </c>
      <c r="H6" s="39">
        <v>1.4999999999999999E-2</v>
      </c>
      <c r="I6" s="39">
        <v>0.01</v>
      </c>
      <c r="J6" s="39"/>
      <c r="K6" s="39">
        <v>2.33333333333333E-2</v>
      </c>
      <c r="L6" s="39">
        <v>0.01</v>
      </c>
      <c r="M6" s="39">
        <v>0.02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40">
        <v>0.24874999999999992</v>
      </c>
    </row>
    <row r="7" spans="1:38">
      <c r="A7" s="37" t="s">
        <v>62</v>
      </c>
      <c r="B7" s="38">
        <v>0.02</v>
      </c>
      <c r="C7" s="39">
        <v>1.04166666666666E-2</v>
      </c>
      <c r="D7" s="39">
        <v>0.02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>
        <v>2.5000000000000001E-2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40">
        <v>7.5416666666666604E-2</v>
      </c>
    </row>
    <row r="8" spans="1:38">
      <c r="A8" s="37" t="s">
        <v>81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>
        <v>0.01</v>
      </c>
      <c r="AF8" s="39"/>
      <c r="AG8" s="39"/>
      <c r="AH8" s="39"/>
      <c r="AI8" s="39"/>
      <c r="AJ8" s="39"/>
      <c r="AK8" s="39"/>
      <c r="AL8" s="40">
        <v>0.01</v>
      </c>
    </row>
    <row r="9" spans="1:38">
      <c r="A9" s="37" t="s">
        <v>54</v>
      </c>
      <c r="B9" s="38"/>
      <c r="C9" s="39"/>
      <c r="D9" s="39">
        <v>0.01</v>
      </c>
      <c r="E9" s="39"/>
      <c r="F9" s="39"/>
      <c r="G9" s="39"/>
      <c r="H9" s="39"/>
      <c r="I9" s="39"/>
      <c r="J9" s="39">
        <v>0.01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>
        <v>5.5E-2</v>
      </c>
      <c r="AB9" s="39">
        <v>0.02</v>
      </c>
      <c r="AC9" s="39"/>
      <c r="AD9" s="39"/>
      <c r="AE9" s="39"/>
      <c r="AF9" s="39"/>
      <c r="AG9" s="39"/>
      <c r="AH9" s="39">
        <v>0.01</v>
      </c>
      <c r="AI9" s="39"/>
      <c r="AJ9" s="39"/>
      <c r="AK9" s="39"/>
      <c r="AL9" s="40">
        <v>0.105</v>
      </c>
    </row>
    <row r="10" spans="1:38">
      <c r="A10" s="37" t="s">
        <v>79</v>
      </c>
      <c r="B10" s="38"/>
      <c r="C10" s="39">
        <v>0.01</v>
      </c>
      <c r="D10" s="39">
        <v>0.02</v>
      </c>
      <c r="E10" s="39"/>
      <c r="F10" s="39"/>
      <c r="G10" s="39"/>
      <c r="H10" s="39"/>
      <c r="I10" s="39"/>
      <c r="J10" s="39">
        <v>0.01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40">
        <v>0.04</v>
      </c>
    </row>
    <row r="11" spans="1:38">
      <c r="A11" s="37" t="s">
        <v>63</v>
      </c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>
        <v>0.01</v>
      </c>
      <c r="AH11" s="39">
        <v>0.01</v>
      </c>
      <c r="AI11" s="39"/>
      <c r="AJ11" s="39"/>
      <c r="AK11" s="39"/>
      <c r="AL11" s="40">
        <v>0.02</v>
      </c>
    </row>
    <row r="12" spans="1:38">
      <c r="A12" s="37" t="s">
        <v>64</v>
      </c>
      <c r="B12" s="38">
        <v>0.7</v>
      </c>
      <c r="C12" s="39">
        <v>0.38261977573904099</v>
      </c>
      <c r="D12" s="39">
        <v>0.25</v>
      </c>
      <c r="E12" s="39">
        <v>3.5000000000000003E-2</v>
      </c>
      <c r="F12" s="39">
        <v>0.03</v>
      </c>
      <c r="G12" s="39">
        <v>0.24</v>
      </c>
      <c r="H12" s="39">
        <v>0.10666666666666601</v>
      </c>
      <c r="I12" s="39">
        <v>0.223333333333333</v>
      </c>
      <c r="J12" s="39">
        <v>0.34499999999999997</v>
      </c>
      <c r="K12" s="39">
        <v>0.76666666666666605</v>
      </c>
      <c r="L12" s="39">
        <v>0.73666666666666603</v>
      </c>
      <c r="M12" s="39">
        <v>1.4166666666666601</v>
      </c>
      <c r="N12" s="39">
        <v>1.4999999999999999E-2</v>
      </c>
      <c r="O12" s="39">
        <v>0.01</v>
      </c>
      <c r="P12" s="39">
        <v>1.4999999999999999E-2</v>
      </c>
      <c r="Q12" s="39">
        <v>1.6666666666666601E-2</v>
      </c>
      <c r="R12" s="39">
        <v>0.01</v>
      </c>
      <c r="S12" s="39">
        <v>0.02</v>
      </c>
      <c r="T12" s="39">
        <v>0.01</v>
      </c>
      <c r="U12" s="39">
        <v>1.4999999999999999E-2</v>
      </c>
      <c r="V12" s="39">
        <v>0.04</v>
      </c>
      <c r="W12" s="39">
        <v>0.02</v>
      </c>
      <c r="X12" s="39">
        <v>1.4999999999999999E-2</v>
      </c>
      <c r="Y12" s="39">
        <v>0.03</v>
      </c>
      <c r="Z12" s="39"/>
      <c r="AA12" s="39">
        <v>1.6250000000000001E-2</v>
      </c>
      <c r="AB12" s="39">
        <v>1.6666666666666601E-2</v>
      </c>
      <c r="AC12" s="39">
        <v>0.02</v>
      </c>
      <c r="AD12" s="39">
        <v>2.33333333333333E-2</v>
      </c>
      <c r="AE12" s="39"/>
      <c r="AF12" s="39">
        <v>2.5000000000000001E-2</v>
      </c>
      <c r="AG12" s="39">
        <v>4.3333333333333307E-2</v>
      </c>
      <c r="AH12" s="39">
        <v>2.6666666666666599E-2</v>
      </c>
      <c r="AI12" s="39">
        <v>0.02</v>
      </c>
      <c r="AJ12" s="39">
        <v>0.03</v>
      </c>
      <c r="AK12" s="39">
        <v>0.01</v>
      </c>
      <c r="AL12" s="40">
        <v>5.6805364424056952</v>
      </c>
    </row>
    <row r="13" spans="1:38">
      <c r="A13" s="37" t="s">
        <v>52</v>
      </c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>
        <v>0.06</v>
      </c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40">
        <v>0.06</v>
      </c>
    </row>
    <row r="14" spans="1:38">
      <c r="A14" s="37" t="s">
        <v>65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>
        <v>0.03</v>
      </c>
      <c r="AC14" s="39"/>
      <c r="AD14" s="39">
        <v>1.3333333333333299E-2</v>
      </c>
      <c r="AE14" s="39">
        <v>0.01</v>
      </c>
      <c r="AF14" s="39"/>
      <c r="AG14" s="39">
        <v>0.01</v>
      </c>
      <c r="AH14" s="39"/>
      <c r="AI14" s="39"/>
      <c r="AJ14" s="39"/>
      <c r="AK14" s="39"/>
      <c r="AL14" s="40">
        <v>6.3333333333333297E-2</v>
      </c>
    </row>
    <row r="15" spans="1:38">
      <c r="A15" s="37" t="s">
        <v>66</v>
      </c>
      <c r="B15" s="38">
        <v>0.02</v>
      </c>
      <c r="C15" s="39"/>
      <c r="D15" s="39"/>
      <c r="E15" s="39">
        <v>0.02</v>
      </c>
      <c r="F15" s="39">
        <v>2.33333333333333E-2</v>
      </c>
      <c r="G15" s="39"/>
      <c r="H15" s="39">
        <v>1.4999999999999999E-2</v>
      </c>
      <c r="I15" s="39"/>
      <c r="J15" s="39"/>
      <c r="K15" s="39">
        <v>0.02</v>
      </c>
      <c r="L15" s="39"/>
      <c r="M15" s="39"/>
      <c r="N15" s="39"/>
      <c r="O15" s="39"/>
      <c r="P15" s="39"/>
      <c r="Q15" s="39">
        <v>0.09</v>
      </c>
      <c r="R15" s="39">
        <v>0.01</v>
      </c>
      <c r="S15" s="39"/>
      <c r="T15" s="39">
        <v>0.02</v>
      </c>
      <c r="U15" s="39"/>
      <c r="V15" s="39">
        <v>0.01</v>
      </c>
      <c r="W15" s="39">
        <v>0.01</v>
      </c>
      <c r="X15" s="39">
        <v>0.04</v>
      </c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40">
        <v>0.27833333333333332</v>
      </c>
    </row>
    <row r="16" spans="1:38">
      <c r="A16" s="37" t="s">
        <v>67</v>
      </c>
      <c r="B16" s="38"/>
      <c r="C16" s="39"/>
      <c r="D16" s="39"/>
      <c r="E16" s="39">
        <v>0.03</v>
      </c>
      <c r="F16" s="39">
        <v>0.03</v>
      </c>
      <c r="G16" s="39"/>
      <c r="H16" s="39"/>
      <c r="I16" s="39">
        <v>0.01</v>
      </c>
      <c r="J16" s="39"/>
      <c r="K16" s="39">
        <v>1.6666666666666601E-2</v>
      </c>
      <c r="L16" s="39">
        <v>0.01</v>
      </c>
      <c r="M16" s="39">
        <v>0.02</v>
      </c>
      <c r="N16" s="39">
        <v>4.3333333333333307E-2</v>
      </c>
      <c r="O16" s="39">
        <v>2.6666666666666599E-2</v>
      </c>
      <c r="P16" s="39">
        <v>0.03</v>
      </c>
      <c r="Q16" s="39">
        <v>0.04</v>
      </c>
      <c r="R16" s="39">
        <v>0.05</v>
      </c>
      <c r="S16" s="39"/>
      <c r="T16" s="39">
        <v>0.05</v>
      </c>
      <c r="U16" s="39">
        <v>5.8148148148148102E-2</v>
      </c>
      <c r="V16" s="39">
        <v>8.5000000000000006E-2</v>
      </c>
      <c r="W16" s="39">
        <v>0.03</v>
      </c>
      <c r="X16" s="39">
        <v>0.01</v>
      </c>
      <c r="Y16" s="39">
        <v>0.01</v>
      </c>
      <c r="Z16" s="39">
        <v>0.06</v>
      </c>
      <c r="AA16" s="39">
        <v>3.4166666666666595E-2</v>
      </c>
      <c r="AB16" s="39">
        <v>0.103333333333333</v>
      </c>
      <c r="AC16" s="39"/>
      <c r="AD16" s="39"/>
      <c r="AE16" s="39"/>
      <c r="AF16" s="39"/>
      <c r="AG16" s="39"/>
      <c r="AH16" s="39"/>
      <c r="AI16" s="39"/>
      <c r="AJ16" s="39"/>
      <c r="AK16" s="39"/>
      <c r="AL16" s="40">
        <v>0.7473148148148141</v>
      </c>
    </row>
    <row r="17" spans="1:38">
      <c r="A17" s="37" t="s">
        <v>27</v>
      </c>
      <c r="B17" s="38"/>
      <c r="C17" s="39"/>
      <c r="D17" s="39"/>
      <c r="E17" s="39"/>
      <c r="F17" s="39"/>
      <c r="G17" s="39"/>
      <c r="H17" s="39">
        <v>0.01</v>
      </c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40">
        <v>0.01</v>
      </c>
    </row>
    <row r="18" spans="1:38">
      <c r="A18" s="37" t="s">
        <v>68</v>
      </c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>
        <v>0.01</v>
      </c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40">
        <v>0.01</v>
      </c>
    </row>
    <row r="19" spans="1:38">
      <c r="A19" s="37" t="s">
        <v>28</v>
      </c>
      <c r="B19" s="38">
        <v>1.4999999999999999E-2</v>
      </c>
      <c r="C19" s="39">
        <v>9.1743119266054999E-3</v>
      </c>
      <c r="D19" s="39">
        <v>0.02</v>
      </c>
      <c r="E19" s="39"/>
      <c r="F19" s="39"/>
      <c r="G19" s="39"/>
      <c r="H19" s="39"/>
      <c r="I19" s="39"/>
      <c r="J19" s="39"/>
      <c r="K19" s="39"/>
      <c r="L19" s="39"/>
      <c r="M19" s="39">
        <v>0.02</v>
      </c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>
        <v>0.01</v>
      </c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0">
        <v>7.4174311926605493E-2</v>
      </c>
    </row>
    <row r="20" spans="1:38">
      <c r="A20" s="37" t="s">
        <v>69</v>
      </c>
      <c r="B20" s="38"/>
      <c r="C20" s="39"/>
      <c r="D20" s="39"/>
      <c r="E20" s="39">
        <v>0.13</v>
      </c>
      <c r="F20" s="39"/>
      <c r="G20" s="39"/>
      <c r="H20" s="39"/>
      <c r="I20" s="39"/>
      <c r="J20" s="39"/>
      <c r="K20" s="39">
        <v>1.4999999999999999E-2</v>
      </c>
      <c r="L20" s="39">
        <v>1.4999999999999999E-2</v>
      </c>
      <c r="M20" s="39">
        <v>0.03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40">
        <v>0.19000000000000003</v>
      </c>
    </row>
    <row r="21" spans="1:38">
      <c r="A21" s="37" t="s">
        <v>70</v>
      </c>
      <c r="B21" s="38"/>
      <c r="C21" s="39">
        <v>1.04166666666666E-2</v>
      </c>
      <c r="D21" s="39"/>
      <c r="E21" s="39">
        <v>4.3333333333333307E-2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>
        <v>1.4999999999999999E-2</v>
      </c>
      <c r="R21" s="39"/>
      <c r="S21" s="39"/>
      <c r="T21" s="39"/>
      <c r="U21" s="39"/>
      <c r="V21" s="39"/>
      <c r="W21" s="39"/>
      <c r="X21" s="39"/>
      <c r="Y21" s="39">
        <v>0.01</v>
      </c>
      <c r="Z21" s="39">
        <v>0.103333333333333</v>
      </c>
      <c r="AA21" s="39">
        <v>2.5000000000000001E-2</v>
      </c>
      <c r="AB21" s="39">
        <v>0.01</v>
      </c>
      <c r="AC21" s="39">
        <v>0.36</v>
      </c>
      <c r="AD21" s="39">
        <v>0.04</v>
      </c>
      <c r="AE21" s="39">
        <v>4.3333333333333307E-2</v>
      </c>
      <c r="AF21" s="39">
        <v>2.6666666666666599E-2</v>
      </c>
      <c r="AG21" s="39">
        <v>0.103333333333333</v>
      </c>
      <c r="AH21" s="39">
        <v>0.02</v>
      </c>
      <c r="AI21" s="39">
        <v>4.6666666666666599E-2</v>
      </c>
      <c r="AJ21" s="39">
        <v>3.6666666666666597E-2</v>
      </c>
      <c r="AK21" s="39">
        <v>4.6666666666666599E-2</v>
      </c>
      <c r="AL21" s="40">
        <v>0.94041666666666579</v>
      </c>
    </row>
    <row r="22" spans="1:38">
      <c r="A22" s="37" t="s">
        <v>71</v>
      </c>
      <c r="B22" s="38"/>
      <c r="C22" s="39"/>
      <c r="D22" s="39"/>
      <c r="E22" s="39">
        <v>0.02</v>
      </c>
      <c r="F22" s="39"/>
      <c r="G22" s="39"/>
      <c r="H22" s="39"/>
      <c r="I22" s="39"/>
      <c r="J22" s="39"/>
      <c r="K22" s="39">
        <v>0.01</v>
      </c>
      <c r="L22" s="39"/>
      <c r="M22" s="39"/>
      <c r="N22" s="39">
        <v>4.6666666666666599E-2</v>
      </c>
      <c r="O22" s="39"/>
      <c r="P22" s="39"/>
      <c r="Q22" s="39">
        <v>0.02</v>
      </c>
      <c r="R22" s="39"/>
      <c r="S22" s="39"/>
      <c r="T22" s="39">
        <v>0.03</v>
      </c>
      <c r="U22" s="39"/>
      <c r="V22" s="39"/>
      <c r="W22" s="39">
        <v>2.6666666666666599E-2</v>
      </c>
      <c r="X22" s="39"/>
      <c r="Y22" s="39"/>
      <c r="Z22" s="39">
        <v>0.16666666666666599</v>
      </c>
      <c r="AA22" s="39"/>
      <c r="AB22" s="39"/>
      <c r="AC22" s="39">
        <v>0.05</v>
      </c>
      <c r="AD22" s="39"/>
      <c r="AE22" s="39"/>
      <c r="AF22" s="39">
        <v>3.3333333333333298E-2</v>
      </c>
      <c r="AG22" s="39"/>
      <c r="AH22" s="39"/>
      <c r="AI22" s="39">
        <v>0.22666666666666602</v>
      </c>
      <c r="AJ22" s="39"/>
      <c r="AK22" s="39"/>
      <c r="AL22" s="40">
        <v>0.62999999999999845</v>
      </c>
    </row>
    <row r="23" spans="1:38">
      <c r="A23" s="37" t="s">
        <v>72</v>
      </c>
      <c r="B23" s="38">
        <v>0.48</v>
      </c>
      <c r="C23" s="39">
        <v>0.21264908256880702</v>
      </c>
      <c r="D23" s="39">
        <v>0.64</v>
      </c>
      <c r="E23" s="39">
        <v>0.69499999999999995</v>
      </c>
      <c r="F23" s="39">
        <v>1.6666666666666601E-2</v>
      </c>
      <c r="G23" s="39">
        <v>1.4999999999999999E-2</v>
      </c>
      <c r="H23" s="39">
        <v>0.51666666666666605</v>
      </c>
      <c r="I23" s="39">
        <v>1.27</v>
      </c>
      <c r="J23" s="39">
        <v>0.08</v>
      </c>
      <c r="K23" s="39">
        <v>0.24666666666666601</v>
      </c>
      <c r="L23" s="39">
        <v>0.20333333333333301</v>
      </c>
      <c r="M23" s="39">
        <v>0.73333333333333295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>
        <v>0.02</v>
      </c>
      <c r="AC23" s="39">
        <v>0.01</v>
      </c>
      <c r="AD23" s="39"/>
      <c r="AE23" s="39"/>
      <c r="AF23" s="39"/>
      <c r="AG23" s="39"/>
      <c r="AH23" s="39">
        <v>0.01</v>
      </c>
      <c r="AI23" s="39"/>
      <c r="AJ23" s="39">
        <v>0.01</v>
      </c>
      <c r="AK23" s="39">
        <v>0.01</v>
      </c>
      <c r="AL23" s="40">
        <v>5.1693157492354711</v>
      </c>
    </row>
    <row r="24" spans="1:38">
      <c r="A24" s="37" t="s">
        <v>29</v>
      </c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>
        <v>1.0370370370370301E-2</v>
      </c>
      <c r="V24" s="39"/>
      <c r="W24" s="39">
        <v>0.02</v>
      </c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40">
        <v>3.0370370370370301E-2</v>
      </c>
    </row>
    <row r="25" spans="1:38">
      <c r="A25" s="37" t="s">
        <v>30</v>
      </c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>
        <v>0.03</v>
      </c>
      <c r="R25" s="39"/>
      <c r="S25" s="39"/>
      <c r="T25" s="39"/>
      <c r="U25" s="39"/>
      <c r="V25" s="39"/>
      <c r="W25" s="39"/>
      <c r="X25" s="39"/>
      <c r="Y25" s="39">
        <v>0.01</v>
      </c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40">
        <v>0.04</v>
      </c>
    </row>
    <row r="26" spans="1:38">
      <c r="A26" s="37" t="s">
        <v>73</v>
      </c>
      <c r="B26" s="38">
        <v>0.01</v>
      </c>
      <c r="C26" s="39">
        <v>2.9040519877675801E-2</v>
      </c>
      <c r="D26" s="39">
        <v>0.12666666666666601</v>
      </c>
      <c r="E26" s="39">
        <v>0.01</v>
      </c>
      <c r="F26" s="39">
        <v>1.4999999999999999E-2</v>
      </c>
      <c r="G26" s="39">
        <v>0.02</v>
      </c>
      <c r="H26" s="39">
        <v>0.01</v>
      </c>
      <c r="I26" s="39"/>
      <c r="J26" s="39"/>
      <c r="K26" s="39">
        <v>0.02</v>
      </c>
      <c r="L26" s="39">
        <v>0.01</v>
      </c>
      <c r="M26" s="39"/>
      <c r="N26" s="39"/>
      <c r="O26" s="39"/>
      <c r="P26" s="39">
        <v>0.01</v>
      </c>
      <c r="Q26" s="39">
        <v>0.01</v>
      </c>
      <c r="R26" s="39">
        <v>0.01</v>
      </c>
      <c r="S26" s="39"/>
      <c r="T26" s="39">
        <v>0.03</v>
      </c>
      <c r="U26" s="39"/>
      <c r="V26" s="39">
        <v>0.01</v>
      </c>
      <c r="W26" s="39">
        <v>1.4999999999999999E-2</v>
      </c>
      <c r="X26" s="39"/>
      <c r="Y26" s="39"/>
      <c r="Z26" s="39">
        <v>9.6666666666666609E-2</v>
      </c>
      <c r="AA26" s="39">
        <v>0.12916666666666601</v>
      </c>
      <c r="AB26" s="39">
        <v>7.0000000000000007E-2</v>
      </c>
      <c r="AC26" s="39">
        <v>5.3333333333333302E-2</v>
      </c>
      <c r="AD26" s="39">
        <v>0.14333333333333301</v>
      </c>
      <c r="AE26" s="39">
        <v>7.3333333333333306E-2</v>
      </c>
      <c r="AF26" s="39">
        <v>0.52666666666666595</v>
      </c>
      <c r="AG26" s="39">
        <v>0.31</v>
      </c>
      <c r="AH26" s="39">
        <v>0.54666666666666597</v>
      </c>
      <c r="AI26" s="39">
        <v>1.53</v>
      </c>
      <c r="AJ26" s="39">
        <v>0.456666666666666</v>
      </c>
      <c r="AK26" s="39">
        <v>0.02</v>
      </c>
      <c r="AL26" s="40">
        <v>4.2915405198776719</v>
      </c>
    </row>
    <row r="27" spans="1:38">
      <c r="A27" s="37" t="s">
        <v>74</v>
      </c>
      <c r="B27" s="38">
        <v>0.03</v>
      </c>
      <c r="C27" s="39">
        <v>2.0833333333333301E-2</v>
      </c>
      <c r="D27" s="39">
        <v>6.3333333333333297E-2</v>
      </c>
      <c r="E27" s="39"/>
      <c r="F27" s="39"/>
      <c r="G27" s="39"/>
      <c r="H27" s="39"/>
      <c r="I27" s="39"/>
      <c r="J27" s="39"/>
      <c r="K27" s="39"/>
      <c r="L27" s="39"/>
      <c r="M27" s="39">
        <v>0.01</v>
      </c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40">
        <v>0.12416666666666659</v>
      </c>
    </row>
    <row r="28" spans="1:38">
      <c r="A28" s="37" t="s">
        <v>31</v>
      </c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>
        <v>1.4999999999999999E-2</v>
      </c>
      <c r="R28" s="39"/>
      <c r="S28" s="39"/>
      <c r="T28" s="39">
        <v>0.02</v>
      </c>
      <c r="U28" s="39"/>
      <c r="V28" s="39"/>
      <c r="W28" s="39">
        <v>0.03</v>
      </c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40">
        <v>6.5000000000000002E-2</v>
      </c>
    </row>
    <row r="29" spans="1:38">
      <c r="A29" s="37" t="s">
        <v>32</v>
      </c>
      <c r="B29" s="38">
        <v>0.47</v>
      </c>
      <c r="C29" s="39">
        <v>8.9320846075433197E-2</v>
      </c>
      <c r="D29" s="39">
        <v>1.4166666666666601</v>
      </c>
      <c r="E29" s="39">
        <v>7.3333333333333306E-2</v>
      </c>
      <c r="F29" s="39">
        <v>3.3333333333333298E-2</v>
      </c>
      <c r="G29" s="39">
        <v>0.05</v>
      </c>
      <c r="H29" s="39"/>
      <c r="I29" s="39"/>
      <c r="J29" s="39"/>
      <c r="K29" s="39">
        <v>6.6666666666666596E-2</v>
      </c>
      <c r="L29" s="39">
        <v>8.3333333333333301E-2</v>
      </c>
      <c r="M29" s="39">
        <v>1.1299999999999999</v>
      </c>
      <c r="N29" s="39"/>
      <c r="O29" s="39"/>
      <c r="P29" s="39">
        <v>0.01</v>
      </c>
      <c r="Q29" s="39"/>
      <c r="R29" s="39"/>
      <c r="S29" s="39"/>
      <c r="T29" s="39"/>
      <c r="U29" s="39"/>
      <c r="V29" s="39"/>
      <c r="W29" s="39"/>
      <c r="X29" s="39"/>
      <c r="Y29" s="39">
        <v>0.01</v>
      </c>
      <c r="Z29" s="39"/>
      <c r="AA29" s="39"/>
      <c r="AB29" s="39">
        <v>0.01</v>
      </c>
      <c r="AC29" s="39"/>
      <c r="AD29" s="39"/>
      <c r="AE29" s="39"/>
      <c r="AF29" s="39"/>
      <c r="AG29" s="39"/>
      <c r="AH29" s="39"/>
      <c r="AI29" s="39"/>
      <c r="AJ29" s="39"/>
      <c r="AK29" s="39">
        <v>0.40333333333333299</v>
      </c>
      <c r="AL29" s="40">
        <v>3.8459875127420915</v>
      </c>
    </row>
    <row r="30" spans="1:38">
      <c r="A30" s="37" t="s">
        <v>55</v>
      </c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>
        <v>0.01</v>
      </c>
      <c r="AF30" s="39"/>
      <c r="AG30" s="39"/>
      <c r="AH30" s="39">
        <v>0.01</v>
      </c>
      <c r="AI30" s="39"/>
      <c r="AJ30" s="39"/>
      <c r="AK30" s="39"/>
      <c r="AL30" s="40">
        <v>0.02</v>
      </c>
    </row>
    <row r="31" spans="1:38">
      <c r="A31" s="37" t="s">
        <v>56</v>
      </c>
      <c r="B31" s="38"/>
      <c r="C31" s="39"/>
      <c r="D31" s="39">
        <v>0.04</v>
      </c>
      <c r="E31" s="39"/>
      <c r="F31" s="39">
        <v>0.03</v>
      </c>
      <c r="G31" s="39"/>
      <c r="H31" s="39"/>
      <c r="I31" s="39">
        <v>0.01</v>
      </c>
      <c r="J31" s="39"/>
      <c r="K31" s="39"/>
      <c r="L31" s="39"/>
      <c r="M31" s="39"/>
      <c r="N31" s="39"/>
      <c r="O31" s="39">
        <v>1.4999999999999999E-2</v>
      </c>
      <c r="P31" s="39"/>
      <c r="Q31" s="39"/>
      <c r="R31" s="39">
        <v>0.01</v>
      </c>
      <c r="S31" s="39"/>
      <c r="T31" s="39"/>
      <c r="U31" s="39">
        <v>0.03</v>
      </c>
      <c r="V31" s="39"/>
      <c r="W31" s="39"/>
      <c r="X31" s="39"/>
      <c r="Y31" s="39"/>
      <c r="Z31" s="39"/>
      <c r="AA31" s="39">
        <v>0.01</v>
      </c>
      <c r="AB31" s="39">
        <v>0.02</v>
      </c>
      <c r="AC31" s="39"/>
      <c r="AD31" s="39">
        <v>0.01</v>
      </c>
      <c r="AE31" s="39"/>
      <c r="AF31" s="39"/>
      <c r="AG31" s="39"/>
      <c r="AH31" s="39"/>
      <c r="AI31" s="39"/>
      <c r="AJ31" s="39">
        <v>0.01</v>
      </c>
      <c r="AK31" s="39"/>
      <c r="AL31" s="40">
        <v>0.18500000000000003</v>
      </c>
    </row>
    <row r="32" spans="1:38">
      <c r="A32" s="37" t="s">
        <v>33</v>
      </c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>
        <v>0.01</v>
      </c>
      <c r="AA32" s="39">
        <v>0.01</v>
      </c>
      <c r="AB32" s="39"/>
      <c r="AC32" s="39">
        <v>0.01</v>
      </c>
      <c r="AD32" s="39"/>
      <c r="AE32" s="39"/>
      <c r="AF32" s="39">
        <v>0.01</v>
      </c>
      <c r="AG32" s="39"/>
      <c r="AH32" s="39"/>
      <c r="AI32" s="39"/>
      <c r="AJ32" s="39"/>
      <c r="AK32" s="39"/>
      <c r="AL32" s="40">
        <v>0.04</v>
      </c>
    </row>
    <row r="33" spans="1:38">
      <c r="A33" s="37" t="s">
        <v>34</v>
      </c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>
        <v>0.01</v>
      </c>
      <c r="AC33" s="39">
        <v>2.6666666666666599E-2</v>
      </c>
      <c r="AD33" s="39"/>
      <c r="AE33" s="39">
        <v>3.6666666666666597E-2</v>
      </c>
      <c r="AF33" s="39"/>
      <c r="AG33" s="39"/>
      <c r="AH33" s="39"/>
      <c r="AI33" s="39"/>
      <c r="AJ33" s="39"/>
      <c r="AK33" s="39"/>
      <c r="AL33" s="40">
        <v>7.3333333333333195E-2</v>
      </c>
    </row>
    <row r="34" spans="1:38">
      <c r="A34" s="37" t="s">
        <v>35</v>
      </c>
      <c r="B34" s="38">
        <v>2.33333333333333E-2</v>
      </c>
      <c r="C34" s="39">
        <v>0.13761467889908199</v>
      </c>
      <c r="D34" s="39"/>
      <c r="E34" s="39"/>
      <c r="F34" s="39"/>
      <c r="G34" s="39"/>
      <c r="H34" s="39">
        <v>3.3333333333333298E-2</v>
      </c>
      <c r="I34" s="39">
        <v>0.01</v>
      </c>
      <c r="J34" s="39">
        <v>0.02</v>
      </c>
      <c r="K34" s="39">
        <v>0.02</v>
      </c>
      <c r="L34" s="39"/>
      <c r="M34" s="39">
        <v>1.4999999999999999E-2</v>
      </c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40">
        <v>0.25928134556574856</v>
      </c>
    </row>
    <row r="35" spans="1:38">
      <c r="A35" s="37" t="s">
        <v>36</v>
      </c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>
        <v>1.4999999999999999E-2</v>
      </c>
      <c r="AF35" s="39">
        <v>0.02</v>
      </c>
      <c r="AG35" s="39"/>
      <c r="AH35" s="39"/>
      <c r="AI35" s="39"/>
      <c r="AJ35" s="39"/>
      <c r="AK35" s="39">
        <v>1.4999999999999999E-2</v>
      </c>
      <c r="AL35" s="40">
        <v>0.05</v>
      </c>
    </row>
    <row r="36" spans="1:38">
      <c r="A36" s="37" t="s">
        <v>37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>
        <v>0.02</v>
      </c>
      <c r="AA36" s="39"/>
      <c r="AB36" s="39"/>
      <c r="AC36" s="39">
        <v>0.01</v>
      </c>
      <c r="AD36" s="39"/>
      <c r="AE36" s="39"/>
      <c r="AF36" s="39"/>
      <c r="AG36" s="39"/>
      <c r="AH36" s="39"/>
      <c r="AI36" s="39"/>
      <c r="AJ36" s="39"/>
      <c r="AK36" s="39"/>
      <c r="AL36" s="40">
        <v>0.03</v>
      </c>
    </row>
    <row r="37" spans="1:38">
      <c r="A37" s="37" t="s">
        <v>38</v>
      </c>
      <c r="B37" s="38"/>
      <c r="C37" s="39">
        <v>0.01</v>
      </c>
      <c r="D37" s="39"/>
      <c r="E37" s="39"/>
      <c r="F37" s="39"/>
      <c r="G37" s="39">
        <v>0.01</v>
      </c>
      <c r="H37" s="39"/>
      <c r="I37" s="39"/>
      <c r="J37" s="39"/>
      <c r="K37" s="39"/>
      <c r="L37" s="39">
        <v>0.01</v>
      </c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>
        <v>0.01</v>
      </c>
      <c r="AA37" s="39"/>
      <c r="AB37" s="39">
        <v>0.02</v>
      </c>
      <c r="AC37" s="39"/>
      <c r="AD37" s="39"/>
      <c r="AE37" s="39">
        <v>0.01</v>
      </c>
      <c r="AF37" s="39">
        <v>0.03</v>
      </c>
      <c r="AG37" s="39"/>
      <c r="AH37" s="39"/>
      <c r="AI37" s="39">
        <v>0.01</v>
      </c>
      <c r="AJ37" s="39"/>
      <c r="AK37" s="39"/>
      <c r="AL37" s="40">
        <v>0.10999999999999999</v>
      </c>
    </row>
    <row r="38" spans="1:38">
      <c r="A38" s="37" t="s">
        <v>58</v>
      </c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>
        <v>1.05555555555555E-2</v>
      </c>
      <c r="V38" s="39"/>
      <c r="W38" s="39"/>
      <c r="X38" s="39"/>
      <c r="Y38" s="39"/>
      <c r="Z38" s="39"/>
      <c r="AA38" s="39"/>
      <c r="AB38" s="39"/>
      <c r="AC38" s="39"/>
      <c r="AD38" s="39"/>
      <c r="AE38" s="39">
        <v>0.02</v>
      </c>
      <c r="AF38" s="39"/>
      <c r="AG38" s="39"/>
      <c r="AH38" s="39"/>
      <c r="AI38" s="39"/>
      <c r="AJ38" s="39"/>
      <c r="AK38" s="39"/>
      <c r="AL38" s="40">
        <v>3.0555555555555503E-2</v>
      </c>
    </row>
    <row r="39" spans="1:38">
      <c r="A39" s="37" t="s">
        <v>75</v>
      </c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>
        <v>0.01</v>
      </c>
      <c r="N39" s="39"/>
      <c r="O39" s="39">
        <v>0.03</v>
      </c>
      <c r="P39" s="39"/>
      <c r="Q39" s="39"/>
      <c r="R39" s="39">
        <v>0.08</v>
      </c>
      <c r="S39" s="39">
        <v>0.03</v>
      </c>
      <c r="T39" s="39"/>
      <c r="U39" s="39">
        <v>0.02</v>
      </c>
      <c r="V39" s="39"/>
      <c r="W39" s="39">
        <v>0.02</v>
      </c>
      <c r="X39" s="39">
        <v>0.163333333333333</v>
      </c>
      <c r="Y39" s="39"/>
      <c r="Z39" s="39">
        <v>0.01</v>
      </c>
      <c r="AA39" s="39">
        <v>1.41666666666666E-2</v>
      </c>
      <c r="AB39" s="39">
        <v>1.9066666666666601</v>
      </c>
      <c r="AC39" s="39"/>
      <c r="AD39" s="39">
        <v>1.4999999999999999E-2</v>
      </c>
      <c r="AE39" s="39"/>
      <c r="AF39" s="39">
        <v>0.13</v>
      </c>
      <c r="AG39" s="39">
        <v>3.6666666666666597E-2</v>
      </c>
      <c r="AH39" s="39">
        <v>0.02</v>
      </c>
      <c r="AI39" s="39">
        <v>0.01</v>
      </c>
      <c r="AJ39" s="39">
        <v>0.02</v>
      </c>
      <c r="AK39" s="39">
        <v>0.01</v>
      </c>
      <c r="AL39" s="40">
        <v>2.5258333333333258</v>
      </c>
    </row>
    <row r="40" spans="1:38">
      <c r="A40" s="37" t="s">
        <v>122</v>
      </c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>
        <v>0.01</v>
      </c>
      <c r="AA40" s="39"/>
      <c r="AB40" s="39"/>
      <c r="AC40" s="39"/>
      <c r="AD40" s="39"/>
      <c r="AE40" s="39"/>
      <c r="AF40" s="39">
        <v>2.6666666666666599E-2</v>
      </c>
      <c r="AG40" s="39"/>
      <c r="AH40" s="39"/>
      <c r="AI40" s="39">
        <v>1.4999999999999999E-2</v>
      </c>
      <c r="AJ40" s="39"/>
      <c r="AK40" s="39"/>
      <c r="AL40" s="40">
        <v>5.1666666666666597E-2</v>
      </c>
    </row>
    <row r="41" spans="1:38">
      <c r="A41" s="37" t="s">
        <v>39</v>
      </c>
      <c r="B41" s="38">
        <v>0.02</v>
      </c>
      <c r="C41" s="39">
        <v>1.04166666666666E-2</v>
      </c>
      <c r="D41" s="39"/>
      <c r="E41" s="39"/>
      <c r="F41" s="39"/>
      <c r="G41" s="39"/>
      <c r="H41" s="39">
        <v>7.0000000000000007E-2</v>
      </c>
      <c r="I41" s="39"/>
      <c r="J41" s="39"/>
      <c r="K41" s="39">
        <v>1.3333333333333299E-2</v>
      </c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>
        <v>0.01</v>
      </c>
      <c r="AG41" s="39"/>
      <c r="AH41" s="39"/>
      <c r="AI41" s="39">
        <v>0.01</v>
      </c>
      <c r="AJ41" s="39"/>
      <c r="AK41" s="39"/>
      <c r="AL41" s="40">
        <v>0.1337499999999999</v>
      </c>
    </row>
    <row r="42" spans="1:38">
      <c r="A42" s="37" t="s">
        <v>76</v>
      </c>
      <c r="B42" s="38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>
        <v>1.4999999999999999E-2</v>
      </c>
      <c r="N42" s="39"/>
      <c r="O42" s="39">
        <v>0.03</v>
      </c>
      <c r="P42" s="39"/>
      <c r="Q42" s="39"/>
      <c r="R42" s="39">
        <v>0.01</v>
      </c>
      <c r="S42" s="39">
        <v>0.01</v>
      </c>
      <c r="T42" s="39">
        <v>0.02</v>
      </c>
      <c r="U42" s="39">
        <v>2.2222222222222202E-2</v>
      </c>
      <c r="V42" s="39">
        <v>0.01</v>
      </c>
      <c r="W42" s="39"/>
      <c r="X42" s="39">
        <v>1.3333333333333299E-2</v>
      </c>
      <c r="Y42" s="39">
        <v>6.5000000000000002E-2</v>
      </c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40">
        <v>0.19555555555555551</v>
      </c>
    </row>
    <row r="43" spans="1:38">
      <c r="A43" s="37" t="s">
        <v>77</v>
      </c>
      <c r="B43" s="38"/>
      <c r="C43" s="39"/>
      <c r="D43" s="39"/>
      <c r="E43" s="39"/>
      <c r="F43" s="39"/>
      <c r="G43" s="39"/>
      <c r="H43" s="39"/>
      <c r="I43" s="39">
        <v>0.01</v>
      </c>
      <c r="J43" s="39"/>
      <c r="K43" s="39"/>
      <c r="L43" s="39"/>
      <c r="M43" s="39"/>
      <c r="N43" s="39">
        <v>0.103333333333333</v>
      </c>
      <c r="O43" s="39">
        <v>0.03</v>
      </c>
      <c r="P43" s="39">
        <v>0.12666666666666601</v>
      </c>
      <c r="Q43" s="39">
        <v>0.53</v>
      </c>
      <c r="R43" s="39">
        <v>0.28999999999999998</v>
      </c>
      <c r="S43" s="39">
        <v>0.27500000000000002</v>
      </c>
      <c r="T43" s="39">
        <v>0.44666666666666599</v>
      </c>
      <c r="U43" s="39">
        <v>0.42629629629629595</v>
      </c>
      <c r="V43" s="39">
        <v>0.60499999999999998</v>
      </c>
      <c r="W43" s="39">
        <v>0.33</v>
      </c>
      <c r="X43" s="39">
        <v>0.71</v>
      </c>
      <c r="Y43" s="39">
        <v>0.44500000000000001</v>
      </c>
      <c r="Z43" s="39">
        <v>0.293333333333333</v>
      </c>
      <c r="AA43" s="39">
        <v>0.336666666666666</v>
      </c>
      <c r="AB43" s="39">
        <v>7.0000000000000007E-2</v>
      </c>
      <c r="AC43" s="39">
        <v>0.32333333333333303</v>
      </c>
      <c r="AD43" s="39">
        <v>7.6666666666666605E-2</v>
      </c>
      <c r="AE43" s="39">
        <v>0.02</v>
      </c>
      <c r="AF43" s="39">
        <v>1.2633333333333301</v>
      </c>
      <c r="AG43" s="39">
        <v>0.90666666666666595</v>
      </c>
      <c r="AH43" s="39">
        <v>1.38333333333333</v>
      </c>
      <c r="AI43" s="39">
        <v>5.0799999999999894</v>
      </c>
      <c r="AJ43" s="39">
        <v>1.92333333333333</v>
      </c>
      <c r="AK43" s="39">
        <v>1.8966666666666601</v>
      </c>
      <c r="AL43" s="40">
        <v>17.901296296296266</v>
      </c>
    </row>
    <row r="44" spans="1:38">
      <c r="A44" s="37" t="s">
        <v>57</v>
      </c>
      <c r="B44" s="38"/>
      <c r="C44" s="39">
        <v>2.5624999999999998E-2</v>
      </c>
      <c r="D44" s="39">
        <v>0.11333333333333301</v>
      </c>
      <c r="E44" s="39"/>
      <c r="F44" s="39">
        <v>0.663333333333333</v>
      </c>
      <c r="G44" s="39">
        <v>0.27</v>
      </c>
      <c r="H44" s="39"/>
      <c r="I44" s="39">
        <v>0.02</v>
      </c>
      <c r="J44" s="39">
        <v>0.02</v>
      </c>
      <c r="K44" s="39"/>
      <c r="L44" s="39">
        <v>0.01</v>
      </c>
      <c r="M44" s="39"/>
      <c r="N44" s="39"/>
      <c r="O44" s="39">
        <v>4.3333333333333307E-2</v>
      </c>
      <c r="P44" s="39">
        <v>0.02</v>
      </c>
      <c r="Q44" s="39"/>
      <c r="R44" s="39">
        <v>0.18</v>
      </c>
      <c r="S44" s="39">
        <v>0.02</v>
      </c>
      <c r="T44" s="39"/>
      <c r="U44" s="39">
        <v>6.1111111111111095E-2</v>
      </c>
      <c r="V44" s="39">
        <v>0.19500000000000001</v>
      </c>
      <c r="W44" s="39"/>
      <c r="X44" s="39">
        <v>5.3333333333333302E-2</v>
      </c>
      <c r="Y44" s="39"/>
      <c r="Z44" s="39"/>
      <c r="AA44" s="39">
        <v>0.37</v>
      </c>
      <c r="AB44" s="39">
        <v>0.11333333333333301</v>
      </c>
      <c r="AC44" s="39"/>
      <c r="AD44" s="39">
        <v>0.13</v>
      </c>
      <c r="AE44" s="39">
        <v>0.60666666666666602</v>
      </c>
      <c r="AF44" s="39"/>
      <c r="AG44" s="39">
        <v>0.06</v>
      </c>
      <c r="AH44" s="39">
        <v>0.01</v>
      </c>
      <c r="AI44" s="39"/>
      <c r="AJ44" s="39">
        <v>0.25666666666666599</v>
      </c>
      <c r="AK44" s="39"/>
      <c r="AL44" s="40">
        <v>3.2417361111111083</v>
      </c>
    </row>
    <row r="45" spans="1:38">
      <c r="A45" s="37" t="s">
        <v>40</v>
      </c>
      <c r="B45" s="38">
        <v>8.6666666666666614E-2</v>
      </c>
      <c r="C45" s="39">
        <v>6.6260193679918394E-2</v>
      </c>
      <c r="D45" s="39">
        <v>0.06</v>
      </c>
      <c r="E45" s="39">
        <v>0.30333333333333301</v>
      </c>
      <c r="F45" s="39">
        <v>4.3333333333333307E-2</v>
      </c>
      <c r="G45" s="39">
        <v>0.04</v>
      </c>
      <c r="H45" s="39">
        <v>2.33333333333333E-2</v>
      </c>
      <c r="I45" s="39">
        <v>2.6666666666666599E-2</v>
      </c>
      <c r="J45" s="39">
        <v>0.17499999999999999</v>
      </c>
      <c r="K45" s="39">
        <v>0.01</v>
      </c>
      <c r="L45" s="39">
        <v>0.01</v>
      </c>
      <c r="M45" s="39">
        <v>2.6666666666666599E-2</v>
      </c>
      <c r="N45" s="39">
        <v>0.05</v>
      </c>
      <c r="O45" s="39">
        <v>7.0000000000000007E-2</v>
      </c>
      <c r="P45" s="39">
        <v>0.01</v>
      </c>
      <c r="Q45" s="39">
        <v>0.01</v>
      </c>
      <c r="R45" s="39">
        <v>6.6666666666666596E-2</v>
      </c>
      <c r="S45" s="39">
        <v>0.14000000000000001</v>
      </c>
      <c r="T45" s="39">
        <v>0.02</v>
      </c>
      <c r="U45" s="39">
        <v>9.333333333333331E-2</v>
      </c>
      <c r="V45" s="39">
        <v>6.5000000000000002E-2</v>
      </c>
      <c r="W45" s="39">
        <v>2.33333333333333E-2</v>
      </c>
      <c r="X45" s="39">
        <v>0.103333333333333</v>
      </c>
      <c r="Y45" s="39">
        <v>0.06</v>
      </c>
      <c r="Z45" s="39">
        <v>1.3333333333333299E-2</v>
      </c>
      <c r="AA45" s="39">
        <v>0.01</v>
      </c>
      <c r="AB45" s="39">
        <v>0.01</v>
      </c>
      <c r="AC45" s="39">
        <v>0.01</v>
      </c>
      <c r="AD45" s="39"/>
      <c r="AE45" s="39">
        <v>0.02</v>
      </c>
      <c r="AF45" s="39">
        <v>3.6666666666666597E-2</v>
      </c>
      <c r="AG45" s="39">
        <v>2.6666666666666599E-2</v>
      </c>
      <c r="AH45" s="39">
        <v>1.3333333333333299E-2</v>
      </c>
      <c r="AI45" s="39">
        <v>3.6666666666666597E-2</v>
      </c>
      <c r="AJ45" s="39">
        <v>0.01</v>
      </c>
      <c r="AK45" s="39"/>
      <c r="AL45" s="40">
        <v>1.7695935270132508</v>
      </c>
    </row>
    <row r="46" spans="1:38">
      <c r="A46" s="37" t="s">
        <v>7</v>
      </c>
      <c r="B46" s="38"/>
      <c r="C46" s="39">
        <v>1.5003822629969401E-2</v>
      </c>
      <c r="D46" s="39">
        <v>0.01</v>
      </c>
      <c r="E46" s="39"/>
      <c r="F46" s="39">
        <v>0.01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40">
        <v>3.50038226299694E-2</v>
      </c>
    </row>
    <row r="47" spans="1:38">
      <c r="A47" s="37" t="s">
        <v>8</v>
      </c>
      <c r="B47" s="38">
        <v>5.6666666666666601E-2</v>
      </c>
      <c r="C47" s="39">
        <v>0.19489169215086602</v>
      </c>
      <c r="D47" s="39">
        <v>0.17333333333333301</v>
      </c>
      <c r="E47" s="39"/>
      <c r="F47" s="39">
        <v>0.01</v>
      </c>
      <c r="G47" s="39"/>
      <c r="H47" s="39">
        <v>0.01</v>
      </c>
      <c r="I47" s="39"/>
      <c r="J47" s="39"/>
      <c r="K47" s="39">
        <v>0.03</v>
      </c>
      <c r="L47" s="39">
        <v>0.02</v>
      </c>
      <c r="M47" s="39">
        <v>7.3333333333333306E-2</v>
      </c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>
        <v>0.02</v>
      </c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40">
        <v>0.58822502548419897</v>
      </c>
    </row>
    <row r="48" spans="1:38">
      <c r="A48" s="37" t="s">
        <v>9</v>
      </c>
      <c r="B48" s="38"/>
      <c r="C48" s="39">
        <v>9.7954892966360795E-3</v>
      </c>
      <c r="D48" s="39">
        <v>0.02</v>
      </c>
      <c r="E48" s="39"/>
      <c r="F48" s="39">
        <v>0.01</v>
      </c>
      <c r="G48" s="39">
        <v>0.01</v>
      </c>
      <c r="H48" s="39"/>
      <c r="I48" s="39">
        <v>0.01</v>
      </c>
      <c r="J48" s="39"/>
      <c r="K48" s="39">
        <v>1.6666666666666601E-2</v>
      </c>
      <c r="L48" s="39">
        <v>0.02</v>
      </c>
      <c r="M48" s="39"/>
      <c r="N48" s="39">
        <v>0.01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>
        <v>0.01</v>
      </c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40">
        <v>0.11646215596330269</v>
      </c>
    </row>
    <row r="49" spans="1:38">
      <c r="A49" s="37" t="s">
        <v>41</v>
      </c>
      <c r="B49" s="38">
        <v>0.02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40">
        <v>0.02</v>
      </c>
    </row>
    <row r="50" spans="1:38">
      <c r="A50" s="37" t="s">
        <v>10</v>
      </c>
      <c r="B50" s="38">
        <v>0.43666666666666598</v>
      </c>
      <c r="C50" s="39">
        <v>9.7808358817533095E-2</v>
      </c>
      <c r="D50" s="39">
        <v>0.18666666666666601</v>
      </c>
      <c r="E50" s="39">
        <v>1.4999999999999999E-2</v>
      </c>
      <c r="F50" s="39">
        <v>0.08</v>
      </c>
      <c r="G50" s="39">
        <v>0.01</v>
      </c>
      <c r="H50" s="39">
        <v>8.6666666666666614E-2</v>
      </c>
      <c r="I50" s="39">
        <v>1.4999999999999999E-2</v>
      </c>
      <c r="J50" s="39"/>
      <c r="K50" s="39">
        <v>3.5000000000000003E-2</v>
      </c>
      <c r="L50" s="39">
        <v>2.33333333333333E-2</v>
      </c>
      <c r="M50" s="39">
        <v>2.6666666666666599E-2</v>
      </c>
      <c r="N50" s="39"/>
      <c r="O50" s="39"/>
      <c r="P50" s="39">
        <v>0.01</v>
      </c>
      <c r="Q50" s="39"/>
      <c r="R50" s="39"/>
      <c r="S50" s="39"/>
      <c r="T50" s="39"/>
      <c r="U50" s="39"/>
      <c r="V50" s="39"/>
      <c r="W50" s="39"/>
      <c r="X50" s="39"/>
      <c r="Y50" s="39"/>
      <c r="Z50" s="39">
        <v>0.09</v>
      </c>
      <c r="AA50" s="39">
        <v>7.4166666666666603E-2</v>
      </c>
      <c r="AB50" s="39">
        <v>2.6666666666666599E-2</v>
      </c>
      <c r="AC50" s="39">
        <v>0.02</v>
      </c>
      <c r="AD50" s="39"/>
      <c r="AE50" s="39">
        <v>6.3333333333333297E-2</v>
      </c>
      <c r="AF50" s="39">
        <v>0.123333333333333</v>
      </c>
      <c r="AG50" s="39">
        <v>9.333333333333331E-2</v>
      </c>
      <c r="AH50" s="39">
        <v>0.1</v>
      </c>
      <c r="AI50" s="39">
        <v>0.206666666666666</v>
      </c>
      <c r="AJ50" s="39">
        <v>0.116666666666666</v>
      </c>
      <c r="AK50" s="39">
        <v>8.3333333333333301E-2</v>
      </c>
      <c r="AL50" s="40">
        <v>2.0203083588175299</v>
      </c>
    </row>
    <row r="51" spans="1:38">
      <c r="A51" s="37" t="s">
        <v>80</v>
      </c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>
        <v>1.6666666666666601E-2</v>
      </c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40">
        <v>1.6666666666666601E-2</v>
      </c>
    </row>
    <row r="52" spans="1:38">
      <c r="A52" s="37" t="s">
        <v>42</v>
      </c>
      <c r="B52" s="38"/>
      <c r="C52" s="39"/>
      <c r="D52" s="39"/>
      <c r="E52" s="39"/>
      <c r="F52" s="39"/>
      <c r="G52" s="39"/>
      <c r="H52" s="39"/>
      <c r="I52" s="39"/>
      <c r="J52" s="39"/>
      <c r="K52" s="39">
        <v>0.03</v>
      </c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40">
        <v>0.03</v>
      </c>
    </row>
    <row r="53" spans="1:38">
      <c r="A53" s="37" t="s">
        <v>43</v>
      </c>
      <c r="B53" s="38"/>
      <c r="C53" s="39"/>
      <c r="D53" s="39"/>
      <c r="E53" s="39">
        <v>0.11333333333333301</v>
      </c>
      <c r="F53" s="39">
        <v>0.03</v>
      </c>
      <c r="G53" s="39">
        <v>1.4999999999999999E-2</v>
      </c>
      <c r="H53" s="39"/>
      <c r="I53" s="39"/>
      <c r="J53" s="39"/>
      <c r="K53" s="39"/>
      <c r="L53" s="39"/>
      <c r="M53" s="39"/>
      <c r="N53" s="39"/>
      <c r="O53" s="39"/>
      <c r="P53" s="39">
        <v>0.01</v>
      </c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40">
        <v>0.168333333333333</v>
      </c>
    </row>
    <row r="54" spans="1:38">
      <c r="A54" s="37" t="s">
        <v>59</v>
      </c>
      <c r="B54" s="38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>
        <v>0.01</v>
      </c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40">
        <v>0.01</v>
      </c>
    </row>
    <row r="55" spans="1:38">
      <c r="A55" s="37" t="s">
        <v>44</v>
      </c>
      <c r="B55" s="38">
        <v>0.01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>
        <v>0.01</v>
      </c>
      <c r="AD55" s="39"/>
      <c r="AE55" s="39"/>
      <c r="AF55" s="39">
        <v>0.01</v>
      </c>
      <c r="AG55" s="39"/>
      <c r="AH55" s="39"/>
      <c r="AI55" s="39">
        <v>0.01</v>
      </c>
      <c r="AJ55" s="39"/>
      <c r="AK55" s="39"/>
      <c r="AL55" s="40">
        <v>0.04</v>
      </c>
    </row>
    <row r="56" spans="1:38">
      <c r="A56" s="37" t="s">
        <v>45</v>
      </c>
      <c r="B56" s="38">
        <v>3.3333333333333298E-2</v>
      </c>
      <c r="C56" s="39">
        <v>9.1743119266054999E-3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40">
        <v>4.2507645259938796E-2</v>
      </c>
    </row>
    <row r="57" spans="1:38">
      <c r="A57" s="37" t="s">
        <v>46</v>
      </c>
      <c r="B57" s="38"/>
      <c r="C57" s="39"/>
      <c r="D57" s="39"/>
      <c r="E57" s="39"/>
      <c r="F57" s="39"/>
      <c r="G57" s="39">
        <v>0.01</v>
      </c>
      <c r="H57" s="39"/>
      <c r="I57" s="39"/>
      <c r="J57" s="39"/>
      <c r="K57" s="39"/>
      <c r="L57" s="39"/>
      <c r="M57" s="39"/>
      <c r="N57" s="39">
        <v>1.6666666666666601E-2</v>
      </c>
      <c r="O57" s="39">
        <v>0.02</v>
      </c>
      <c r="P57" s="39">
        <v>0.03</v>
      </c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40">
        <v>7.6666666666666605E-2</v>
      </c>
    </row>
    <row r="58" spans="1:38">
      <c r="A58" s="37" t="s">
        <v>47</v>
      </c>
      <c r="B58" s="38">
        <v>0.02</v>
      </c>
      <c r="C58" s="39">
        <v>1.8348623853211E-2</v>
      </c>
      <c r="D58" s="39">
        <v>0.01</v>
      </c>
      <c r="E58" s="39">
        <v>0.01</v>
      </c>
      <c r="F58" s="39">
        <v>0.03</v>
      </c>
      <c r="G58" s="39">
        <v>0.03</v>
      </c>
      <c r="H58" s="39">
        <v>0.01</v>
      </c>
      <c r="I58" s="39">
        <v>0.03</v>
      </c>
      <c r="J58" s="39">
        <v>0.02</v>
      </c>
      <c r="K58" s="39">
        <v>0.01</v>
      </c>
      <c r="L58" s="39"/>
      <c r="M58" s="39">
        <v>2.33333333333333E-2</v>
      </c>
      <c r="N58" s="39"/>
      <c r="O58" s="39"/>
      <c r="P58" s="39">
        <v>0.02</v>
      </c>
      <c r="Q58" s="39"/>
      <c r="R58" s="39">
        <v>0.01</v>
      </c>
      <c r="S58" s="39">
        <v>0.01</v>
      </c>
      <c r="T58" s="39"/>
      <c r="U58" s="39"/>
      <c r="V58" s="39"/>
      <c r="W58" s="39"/>
      <c r="X58" s="39"/>
      <c r="Y58" s="39"/>
      <c r="Z58" s="39">
        <v>0.116666666666666</v>
      </c>
      <c r="AA58" s="39">
        <v>0.14499999999999999</v>
      </c>
      <c r="AB58" s="39">
        <v>3.6666666666666597E-2</v>
      </c>
      <c r="AC58" s="39">
        <v>0.01</v>
      </c>
      <c r="AD58" s="39"/>
      <c r="AE58" s="39">
        <v>0.09</v>
      </c>
      <c r="AF58" s="39">
        <v>0.02</v>
      </c>
      <c r="AG58" s="39"/>
      <c r="AH58" s="39">
        <v>1.6666666666666601E-2</v>
      </c>
      <c r="AI58" s="39">
        <v>0.02</v>
      </c>
      <c r="AJ58" s="39">
        <v>0.05</v>
      </c>
      <c r="AK58" s="39">
        <v>0.02</v>
      </c>
      <c r="AL58" s="40">
        <v>0.77668195718654365</v>
      </c>
    </row>
    <row r="59" spans="1:38">
      <c r="A59" s="41" t="s">
        <v>48</v>
      </c>
      <c r="B59" s="42">
        <v>2.5416666666666656</v>
      </c>
      <c r="C59" s="43">
        <v>1.4220642201834832</v>
      </c>
      <c r="D59" s="43">
        <v>3.339999999999991</v>
      </c>
      <c r="E59" s="43">
        <v>1.5583333333333325</v>
      </c>
      <c r="F59" s="43">
        <v>1.0749999999999995</v>
      </c>
      <c r="G59" s="43">
        <v>0.73000000000000009</v>
      </c>
      <c r="H59" s="43">
        <v>0.91666666666666519</v>
      </c>
      <c r="I59" s="43">
        <v>1.6449999999999996</v>
      </c>
      <c r="J59" s="43">
        <v>0.69000000000000006</v>
      </c>
      <c r="K59" s="43">
        <v>1.4533333333333314</v>
      </c>
      <c r="L59" s="43">
        <v>1.2316666666666656</v>
      </c>
      <c r="M59" s="43">
        <v>3.7299999999999924</v>
      </c>
      <c r="N59" s="43">
        <v>0.33999999999999952</v>
      </c>
      <c r="O59" s="43">
        <v>0.29833333333333323</v>
      </c>
      <c r="P59" s="43">
        <v>0.331666666666666</v>
      </c>
      <c r="Q59" s="43">
        <v>0.77666666666666662</v>
      </c>
      <c r="R59" s="43">
        <v>0.72666666666666657</v>
      </c>
      <c r="S59" s="43">
        <v>0.52</v>
      </c>
      <c r="T59" s="43">
        <v>0.66166666666666596</v>
      </c>
      <c r="U59" s="43">
        <v>0.7470370370370365</v>
      </c>
      <c r="V59" s="43">
        <v>1.05</v>
      </c>
      <c r="W59" s="43">
        <v>0.53499999999999992</v>
      </c>
      <c r="X59" s="43">
        <v>1.1183333333333325</v>
      </c>
      <c r="Y59" s="43">
        <v>0.68000000000000016</v>
      </c>
      <c r="Z59" s="43">
        <v>1.5899999999999979</v>
      </c>
      <c r="AA59" s="43">
        <v>2.0687499999999979</v>
      </c>
      <c r="AB59" s="43">
        <v>2.7483333333333255</v>
      </c>
      <c r="AC59" s="43">
        <v>1.0699999999999992</v>
      </c>
      <c r="AD59" s="43">
        <v>0.58833333333333226</v>
      </c>
      <c r="AE59" s="43">
        <v>1.1516666666666657</v>
      </c>
      <c r="AF59" s="43">
        <v>2.8716666666666621</v>
      </c>
      <c r="AG59" s="43">
        <v>1.9433333333333318</v>
      </c>
      <c r="AH59" s="43">
        <v>2.4699999999999953</v>
      </c>
      <c r="AI59" s="43">
        <v>8.5383333333333127</v>
      </c>
      <c r="AJ59" s="43">
        <v>3.489999999999994</v>
      </c>
      <c r="AK59" s="43">
        <v>2.6849999999999934</v>
      </c>
      <c r="AL59" s="44">
        <v>59.334517923887105</v>
      </c>
    </row>
  </sheetData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474"/>
  <sheetViews>
    <sheetView workbookViewId="0">
      <selection sqref="A1:XFD1048576"/>
    </sheetView>
  </sheetViews>
  <sheetFormatPr baseColWidth="10" defaultColWidth="8.83203125" defaultRowHeight="12"/>
  <cols>
    <col min="3" max="3" width="17.5" customWidth="1"/>
    <col min="4" max="4" width="17.83203125" customWidth="1"/>
  </cols>
  <sheetData>
    <row r="1" spans="1:5">
      <c r="A1" t="s">
        <v>60</v>
      </c>
      <c r="B1" t="s">
        <v>114</v>
      </c>
      <c r="C1" t="s">
        <v>60</v>
      </c>
      <c r="D1" t="s">
        <v>119</v>
      </c>
      <c r="E1" t="s">
        <v>120</v>
      </c>
    </row>
    <row r="2" spans="1:5">
      <c r="A2" t="s">
        <v>13</v>
      </c>
      <c r="B2" t="s">
        <v>121</v>
      </c>
      <c r="C2" t="str">
        <f t="shared" ref="C2:C11" si="0">CONCATENATE(A2,"-2010")</f>
        <v>NC1-2010</v>
      </c>
      <c r="D2" t="s">
        <v>61</v>
      </c>
      <c r="E2">
        <v>0.05</v>
      </c>
    </row>
    <row r="3" spans="1:5">
      <c r="A3" t="s">
        <v>15</v>
      </c>
      <c r="B3" t="s">
        <v>121</v>
      </c>
      <c r="C3" t="str">
        <f t="shared" si="0"/>
        <v>NC3-2010</v>
      </c>
      <c r="D3" t="s">
        <v>61</v>
      </c>
      <c r="E3">
        <v>0.01</v>
      </c>
    </row>
    <row r="4" spans="1:5">
      <c r="A4" t="s">
        <v>16</v>
      </c>
      <c r="B4" t="s">
        <v>121</v>
      </c>
      <c r="C4" t="str">
        <f t="shared" si="0"/>
        <v>NI1-2010</v>
      </c>
      <c r="D4" t="s">
        <v>61</v>
      </c>
      <c r="E4">
        <v>0.103333333333333</v>
      </c>
    </row>
    <row r="5" spans="1:5">
      <c r="A5" t="s">
        <v>17</v>
      </c>
      <c r="B5" t="s">
        <v>121</v>
      </c>
      <c r="C5" t="str">
        <f t="shared" si="0"/>
        <v>SC1-2010</v>
      </c>
      <c r="D5" t="s">
        <v>61</v>
      </c>
      <c r="E5">
        <v>5.5E-2</v>
      </c>
    </row>
    <row r="6" spans="1:5">
      <c r="A6" t="s">
        <v>19</v>
      </c>
      <c r="B6" t="s">
        <v>121</v>
      </c>
      <c r="C6" t="str">
        <f t="shared" si="0"/>
        <v>SC3-2010</v>
      </c>
      <c r="D6" t="s">
        <v>61</v>
      </c>
      <c r="E6">
        <v>1.4999999999999999E-2</v>
      </c>
    </row>
    <row r="7" spans="1:5">
      <c r="A7" t="s">
        <v>20</v>
      </c>
      <c r="B7" t="s">
        <v>121</v>
      </c>
      <c r="C7" t="str">
        <f t="shared" si="0"/>
        <v>SI1-2010</v>
      </c>
      <c r="D7" t="s">
        <v>61</v>
      </c>
      <c r="E7">
        <v>0.01</v>
      </c>
    </row>
    <row r="8" spans="1:5">
      <c r="A8" t="s">
        <v>21</v>
      </c>
      <c r="B8" t="s">
        <v>121</v>
      </c>
      <c r="C8" t="str">
        <f t="shared" si="0"/>
        <v>SLC1-2010</v>
      </c>
      <c r="D8" t="s">
        <v>61</v>
      </c>
      <c r="E8">
        <v>0.57999999999999996</v>
      </c>
    </row>
    <row r="9" spans="1:5">
      <c r="A9" t="s">
        <v>22</v>
      </c>
      <c r="B9" t="s">
        <v>121</v>
      </c>
      <c r="C9" t="str">
        <f t="shared" si="0"/>
        <v>SLC2-2010</v>
      </c>
      <c r="D9" t="s">
        <v>61</v>
      </c>
      <c r="E9">
        <v>0.15666666666666601</v>
      </c>
    </row>
    <row r="10" spans="1:5">
      <c r="A10" t="s">
        <v>23</v>
      </c>
      <c r="B10" t="s">
        <v>121</v>
      </c>
      <c r="C10" t="str">
        <f t="shared" si="0"/>
        <v>SLC3-2010</v>
      </c>
      <c r="D10" t="s">
        <v>61</v>
      </c>
      <c r="E10">
        <v>0.57999999999999996</v>
      </c>
    </row>
    <row r="11" spans="1:5">
      <c r="A11" t="s">
        <v>24</v>
      </c>
      <c r="B11" t="s">
        <v>121</v>
      </c>
      <c r="C11" t="str">
        <f t="shared" si="0"/>
        <v>SLI1-2010</v>
      </c>
      <c r="D11" t="s">
        <v>61</v>
      </c>
      <c r="E11">
        <v>1.31666666666666</v>
      </c>
    </row>
    <row r="12" spans="1:5">
      <c r="A12" t="s">
        <v>13</v>
      </c>
      <c r="B12" t="s">
        <v>25</v>
      </c>
      <c r="C12" t="s">
        <v>83</v>
      </c>
      <c r="D12" t="s">
        <v>61</v>
      </c>
      <c r="E12" s="19">
        <v>0.12</v>
      </c>
    </row>
    <row r="13" spans="1:5">
      <c r="A13" t="s">
        <v>13</v>
      </c>
      <c r="B13" t="s">
        <v>123</v>
      </c>
      <c r="C13" t="s">
        <v>84</v>
      </c>
      <c r="D13" t="s">
        <v>61</v>
      </c>
      <c r="E13" s="19">
        <v>4.22375127420999E-2</v>
      </c>
    </row>
    <row r="14" spans="1:5">
      <c r="A14" t="s">
        <v>14</v>
      </c>
      <c r="B14" t="s">
        <v>123</v>
      </c>
      <c r="C14" t="s">
        <v>86</v>
      </c>
      <c r="D14" t="s">
        <v>61</v>
      </c>
      <c r="E14" s="19">
        <v>0.01</v>
      </c>
    </row>
    <row r="15" spans="1:5">
      <c r="A15" t="s">
        <v>15</v>
      </c>
      <c r="B15" t="s">
        <v>25</v>
      </c>
      <c r="C15" t="s">
        <v>87</v>
      </c>
      <c r="D15" t="s">
        <v>61</v>
      </c>
      <c r="E15" s="19">
        <v>0.01</v>
      </c>
    </row>
    <row r="16" spans="1:5">
      <c r="A16" t="s">
        <v>16</v>
      </c>
      <c r="B16" t="s">
        <v>25</v>
      </c>
      <c r="C16" t="s">
        <v>89</v>
      </c>
      <c r="D16" t="s">
        <v>61</v>
      </c>
      <c r="E16" s="19">
        <v>0.09</v>
      </c>
    </row>
    <row r="17" spans="1:5">
      <c r="A17" t="s">
        <v>16</v>
      </c>
      <c r="B17" t="s">
        <v>123</v>
      </c>
      <c r="C17" t="s">
        <v>90</v>
      </c>
      <c r="D17" t="s">
        <v>61</v>
      </c>
      <c r="E17" s="19">
        <v>5.3333333333333302E-2</v>
      </c>
    </row>
    <row r="18" spans="1:5">
      <c r="A18" t="s">
        <v>17</v>
      </c>
      <c r="B18" t="s">
        <v>25</v>
      </c>
      <c r="C18" t="s">
        <v>91</v>
      </c>
      <c r="D18" t="s">
        <v>61</v>
      </c>
      <c r="E18" s="19">
        <v>0.04</v>
      </c>
    </row>
    <row r="19" spans="1:5">
      <c r="A19" t="s">
        <v>17</v>
      </c>
      <c r="B19" t="s">
        <v>123</v>
      </c>
      <c r="C19" t="s">
        <v>92</v>
      </c>
      <c r="D19" t="s">
        <v>61</v>
      </c>
      <c r="E19" s="19">
        <v>1.3333333333333299E-2</v>
      </c>
    </row>
    <row r="20" spans="1:5">
      <c r="A20" t="s">
        <v>18</v>
      </c>
      <c r="B20" t="s">
        <v>25</v>
      </c>
      <c r="C20" t="s">
        <v>93</v>
      </c>
      <c r="D20" t="s">
        <v>61</v>
      </c>
      <c r="E20" s="19">
        <v>1.4999999999999999E-2</v>
      </c>
    </row>
    <row r="21" spans="1:5">
      <c r="A21" t="s">
        <v>19</v>
      </c>
      <c r="B21" t="s">
        <v>25</v>
      </c>
      <c r="C21" t="s">
        <v>95</v>
      </c>
      <c r="D21" t="s">
        <v>61</v>
      </c>
      <c r="E21" s="19">
        <v>0.03</v>
      </c>
    </row>
    <row r="22" spans="1:5">
      <c r="A22" t="s">
        <v>20</v>
      </c>
      <c r="B22" t="s">
        <v>123</v>
      </c>
      <c r="C22" t="s">
        <v>98</v>
      </c>
      <c r="D22" t="s">
        <v>61</v>
      </c>
      <c r="E22" s="19">
        <v>0.01</v>
      </c>
    </row>
    <row r="23" spans="1:5">
      <c r="A23" t="s">
        <v>20</v>
      </c>
      <c r="B23" t="s">
        <v>25</v>
      </c>
      <c r="C23" t="s">
        <v>97</v>
      </c>
      <c r="D23" t="s">
        <v>61</v>
      </c>
      <c r="E23" s="19">
        <v>0.01</v>
      </c>
    </row>
    <row r="24" spans="1:5">
      <c r="A24" t="s">
        <v>21</v>
      </c>
      <c r="B24" t="s">
        <v>25</v>
      </c>
      <c r="C24" t="s">
        <v>99</v>
      </c>
      <c r="D24" t="s">
        <v>61</v>
      </c>
      <c r="E24" s="19">
        <v>0.255</v>
      </c>
    </row>
    <row r="25" spans="1:5">
      <c r="A25" t="s">
        <v>21</v>
      </c>
      <c r="B25" t="s">
        <v>123</v>
      </c>
      <c r="C25" t="s">
        <v>100</v>
      </c>
      <c r="D25" t="s">
        <v>61</v>
      </c>
      <c r="E25" s="19">
        <v>0.81416666666666604</v>
      </c>
    </row>
    <row r="26" spans="1:5">
      <c r="A26" t="s">
        <v>22</v>
      </c>
      <c r="B26" t="s">
        <v>25</v>
      </c>
      <c r="C26" t="s">
        <v>101</v>
      </c>
      <c r="D26" t="s">
        <v>61</v>
      </c>
      <c r="E26" s="19">
        <v>0.123333333333333</v>
      </c>
    </row>
    <row r="27" spans="1:5">
      <c r="A27" t="s">
        <v>22</v>
      </c>
      <c r="B27" t="s">
        <v>123</v>
      </c>
      <c r="C27" t="s">
        <v>102</v>
      </c>
      <c r="D27" t="s">
        <v>61</v>
      </c>
      <c r="E27" s="19">
        <v>0.13666666666666599</v>
      </c>
    </row>
    <row r="28" spans="1:5">
      <c r="A28" t="s">
        <v>23</v>
      </c>
      <c r="B28" t="s">
        <v>25</v>
      </c>
      <c r="C28" t="s">
        <v>103</v>
      </c>
      <c r="D28" t="s">
        <v>61</v>
      </c>
      <c r="E28" s="19">
        <v>0.293333333333333</v>
      </c>
    </row>
    <row r="29" spans="1:5">
      <c r="A29" t="s">
        <v>23</v>
      </c>
      <c r="B29" t="s">
        <v>123</v>
      </c>
      <c r="C29" t="s">
        <v>104</v>
      </c>
      <c r="D29" t="s">
        <v>61</v>
      </c>
      <c r="E29" s="19">
        <v>0.34333333333333299</v>
      </c>
    </row>
    <row r="30" spans="1:5">
      <c r="A30" t="s">
        <v>24</v>
      </c>
      <c r="B30" t="s">
        <v>25</v>
      </c>
      <c r="C30" t="s">
        <v>105</v>
      </c>
      <c r="D30" t="s">
        <v>61</v>
      </c>
      <c r="E30" s="19">
        <v>0.17</v>
      </c>
    </row>
    <row r="31" spans="1:5">
      <c r="A31" t="s">
        <v>24</v>
      </c>
      <c r="B31" t="s">
        <v>123</v>
      </c>
      <c r="C31" t="s">
        <v>106</v>
      </c>
      <c r="D31" t="s">
        <v>61</v>
      </c>
      <c r="E31" s="19">
        <v>0.56999999999999995</v>
      </c>
    </row>
    <row r="32" spans="1:5">
      <c r="A32" t="s">
        <v>13</v>
      </c>
      <c r="B32" t="s">
        <v>121</v>
      </c>
      <c r="C32" t="str">
        <f>CONCATENATE(A32,"-2010")</f>
        <v>NC1-2010</v>
      </c>
      <c r="D32" t="s">
        <v>26</v>
      </c>
      <c r="E32">
        <v>0.04</v>
      </c>
    </row>
    <row r="33" spans="1:5">
      <c r="A33" t="s">
        <v>14</v>
      </c>
      <c r="B33" t="s">
        <v>121</v>
      </c>
      <c r="C33" t="str">
        <f>CONCATENATE(A33,"-2010")</f>
        <v>NC2-2010</v>
      </c>
      <c r="D33" t="s">
        <v>26</v>
      </c>
      <c r="E33">
        <v>0.06</v>
      </c>
    </row>
    <row r="34" spans="1:5">
      <c r="A34" t="s">
        <v>15</v>
      </c>
      <c r="B34" t="s">
        <v>121</v>
      </c>
      <c r="C34" t="str">
        <f>CONCATENATE(A34,"-2010")</f>
        <v>NC3-2010</v>
      </c>
      <c r="D34" t="s">
        <v>26</v>
      </c>
      <c r="E34">
        <v>1.4999999999999999E-2</v>
      </c>
    </row>
    <row r="35" spans="1:5">
      <c r="A35" t="s">
        <v>16</v>
      </c>
      <c r="B35" t="s">
        <v>121</v>
      </c>
      <c r="C35" t="str">
        <f>CONCATENATE(A35,"-2010")</f>
        <v>NI1-2010</v>
      </c>
      <c r="D35" t="s">
        <v>26</v>
      </c>
      <c r="E35">
        <v>2.33333333333333E-2</v>
      </c>
    </row>
    <row r="36" spans="1:5">
      <c r="A36" t="s">
        <v>13</v>
      </c>
      <c r="B36" t="s">
        <v>123</v>
      </c>
      <c r="C36" t="s">
        <v>84</v>
      </c>
      <c r="D36" t="s">
        <v>26</v>
      </c>
      <c r="E36" s="19">
        <v>1.04166666666666E-2</v>
      </c>
    </row>
    <row r="37" spans="1:5">
      <c r="A37" t="s">
        <v>13</v>
      </c>
      <c r="B37" t="s">
        <v>25</v>
      </c>
      <c r="C37" t="s">
        <v>83</v>
      </c>
      <c r="D37" t="s">
        <v>26</v>
      </c>
      <c r="E37" s="19">
        <v>0.04</v>
      </c>
    </row>
    <row r="38" spans="1:5">
      <c r="A38" t="s">
        <v>14</v>
      </c>
      <c r="B38" t="s">
        <v>123</v>
      </c>
      <c r="C38" t="s">
        <v>86</v>
      </c>
      <c r="D38" t="s">
        <v>26</v>
      </c>
      <c r="E38" s="19">
        <v>0.01</v>
      </c>
    </row>
    <row r="39" spans="1:5">
      <c r="A39" t="s">
        <v>14</v>
      </c>
      <c r="B39" t="s">
        <v>25</v>
      </c>
      <c r="C39" t="s">
        <v>85</v>
      </c>
      <c r="D39" t="s">
        <v>26</v>
      </c>
      <c r="E39" s="19">
        <v>0.01</v>
      </c>
    </row>
    <row r="40" spans="1:5">
      <c r="A40" t="s">
        <v>15</v>
      </c>
      <c r="B40" t="s">
        <v>123</v>
      </c>
      <c r="C40" t="s">
        <v>88</v>
      </c>
      <c r="D40" t="s">
        <v>26</v>
      </c>
      <c r="E40" s="19">
        <v>0.01</v>
      </c>
    </row>
    <row r="41" spans="1:5">
      <c r="A41" t="s">
        <v>16</v>
      </c>
      <c r="B41" t="s">
        <v>25</v>
      </c>
      <c r="C41" t="s">
        <v>89</v>
      </c>
      <c r="D41" t="s">
        <v>26</v>
      </c>
      <c r="E41" s="19">
        <v>0.02</v>
      </c>
    </row>
    <row r="42" spans="1:5">
      <c r="A42" t="s">
        <v>16</v>
      </c>
      <c r="B42" t="s">
        <v>123</v>
      </c>
      <c r="C42" t="s">
        <v>90</v>
      </c>
      <c r="D42" t="s">
        <v>26</v>
      </c>
      <c r="E42" s="19">
        <v>0.01</v>
      </c>
    </row>
    <row r="43" spans="1:5">
      <c r="A43" t="s">
        <v>13</v>
      </c>
      <c r="B43" t="s">
        <v>121</v>
      </c>
      <c r="C43" t="str">
        <f>CONCATENATE(A43,"-2010")</f>
        <v>NC1-2010</v>
      </c>
      <c r="D43" t="s">
        <v>62</v>
      </c>
      <c r="E43">
        <v>0.02</v>
      </c>
    </row>
    <row r="44" spans="1:5">
      <c r="A44" t="s">
        <v>13</v>
      </c>
      <c r="B44" t="s">
        <v>123</v>
      </c>
      <c r="C44" t="s">
        <v>84</v>
      </c>
      <c r="D44" t="s">
        <v>62</v>
      </c>
      <c r="E44" s="19">
        <v>1.04166666666666E-2</v>
      </c>
    </row>
    <row r="45" spans="1:5">
      <c r="A45" t="s">
        <v>13</v>
      </c>
      <c r="B45" t="s">
        <v>25</v>
      </c>
      <c r="C45" t="s">
        <v>83</v>
      </c>
      <c r="D45" t="s">
        <v>62</v>
      </c>
      <c r="E45" s="19">
        <v>0.02</v>
      </c>
    </row>
    <row r="46" spans="1:5">
      <c r="A46" t="s">
        <v>21</v>
      </c>
      <c r="B46" t="s">
        <v>123</v>
      </c>
      <c r="C46" t="s">
        <v>100</v>
      </c>
      <c r="D46" t="s">
        <v>62</v>
      </c>
      <c r="E46" s="19">
        <v>2.5000000000000001E-2</v>
      </c>
    </row>
    <row r="47" spans="1:5">
      <c r="A47" t="s">
        <v>22</v>
      </c>
      <c r="B47" t="s">
        <v>25</v>
      </c>
      <c r="C47" t="s">
        <v>101</v>
      </c>
      <c r="D47" t="s">
        <v>81</v>
      </c>
      <c r="E47" s="19">
        <v>0.01</v>
      </c>
    </row>
    <row r="48" spans="1:5">
      <c r="A48" t="s">
        <v>13</v>
      </c>
      <c r="B48" t="s">
        <v>25</v>
      </c>
      <c r="C48" t="s">
        <v>83</v>
      </c>
      <c r="D48" t="s">
        <v>54</v>
      </c>
      <c r="E48" s="19">
        <v>0.01</v>
      </c>
    </row>
    <row r="49" spans="1:5">
      <c r="A49" t="s">
        <v>15</v>
      </c>
      <c r="B49" t="s">
        <v>25</v>
      </c>
      <c r="C49" t="s">
        <v>87</v>
      </c>
      <c r="D49" t="s">
        <v>54</v>
      </c>
      <c r="E49" s="19">
        <v>0.01</v>
      </c>
    </row>
    <row r="50" spans="1:5">
      <c r="A50" t="s">
        <v>21</v>
      </c>
      <c r="B50" t="s">
        <v>25</v>
      </c>
      <c r="C50" t="s">
        <v>99</v>
      </c>
      <c r="D50" t="s">
        <v>54</v>
      </c>
      <c r="E50" s="19">
        <v>0.02</v>
      </c>
    </row>
    <row r="51" spans="1:5">
      <c r="A51" t="s">
        <v>21</v>
      </c>
      <c r="B51" t="s">
        <v>123</v>
      </c>
      <c r="C51" t="s">
        <v>100</v>
      </c>
      <c r="D51" t="s">
        <v>54</v>
      </c>
      <c r="E51" s="19">
        <v>5.5E-2</v>
      </c>
    </row>
    <row r="52" spans="1:5">
      <c r="A52" t="s">
        <v>23</v>
      </c>
      <c r="B52" t="s">
        <v>25</v>
      </c>
      <c r="C52" t="s">
        <v>103</v>
      </c>
      <c r="D52" t="s">
        <v>54</v>
      </c>
      <c r="E52" s="19">
        <v>0.01</v>
      </c>
    </row>
    <row r="53" spans="1:5">
      <c r="A53" t="s">
        <v>13</v>
      </c>
      <c r="B53" t="s">
        <v>25</v>
      </c>
      <c r="C53" t="s">
        <v>83</v>
      </c>
      <c r="D53" t="s">
        <v>79</v>
      </c>
      <c r="E53" s="19">
        <v>0.02</v>
      </c>
    </row>
    <row r="54" spans="1:5">
      <c r="A54" t="s">
        <v>13</v>
      </c>
      <c r="B54" t="s">
        <v>123</v>
      </c>
      <c r="C54" t="s">
        <v>84</v>
      </c>
      <c r="D54" t="s">
        <v>79</v>
      </c>
      <c r="E54" s="19">
        <v>0.01</v>
      </c>
    </row>
    <row r="55" spans="1:5">
      <c r="A55" t="s">
        <v>15</v>
      </c>
      <c r="B55" t="s">
        <v>25</v>
      </c>
      <c r="C55" t="s">
        <v>87</v>
      </c>
      <c r="D55" t="s">
        <v>79</v>
      </c>
      <c r="E55" s="19">
        <v>0.01</v>
      </c>
    </row>
    <row r="56" spans="1:5">
      <c r="A56" t="s">
        <v>23</v>
      </c>
      <c r="B56" t="s">
        <v>25</v>
      </c>
      <c r="C56" t="s">
        <v>103</v>
      </c>
      <c r="D56" t="s">
        <v>63</v>
      </c>
      <c r="E56" s="19">
        <v>0.01</v>
      </c>
    </row>
    <row r="57" spans="1:5">
      <c r="A57" t="s">
        <v>23</v>
      </c>
      <c r="B57" t="s">
        <v>123</v>
      </c>
      <c r="C57" t="s">
        <v>104</v>
      </c>
      <c r="D57" t="s">
        <v>63</v>
      </c>
      <c r="E57" s="19">
        <v>0.01</v>
      </c>
    </row>
    <row r="58" spans="1:5">
      <c r="A58" t="s">
        <v>13</v>
      </c>
      <c r="B58" t="s">
        <v>121</v>
      </c>
      <c r="C58" t="str">
        <f t="shared" ref="C58:C68" si="1">CONCATENATE(A58,"-2010")</f>
        <v>NC1-2010</v>
      </c>
      <c r="D58" t="s">
        <v>64</v>
      </c>
      <c r="E58">
        <v>0.7</v>
      </c>
    </row>
    <row r="59" spans="1:5">
      <c r="A59" t="s">
        <v>14</v>
      </c>
      <c r="B59" t="s">
        <v>121</v>
      </c>
      <c r="C59" t="str">
        <f t="shared" si="1"/>
        <v>NC2-2010</v>
      </c>
      <c r="D59" t="s">
        <v>64</v>
      </c>
      <c r="E59">
        <v>3.5000000000000003E-2</v>
      </c>
    </row>
    <row r="60" spans="1:5">
      <c r="A60" t="s">
        <v>15</v>
      </c>
      <c r="B60" t="s">
        <v>121</v>
      </c>
      <c r="C60" t="str">
        <f t="shared" si="1"/>
        <v>NC3-2010</v>
      </c>
      <c r="D60" t="s">
        <v>64</v>
      </c>
      <c r="E60">
        <v>0.10666666666666601</v>
      </c>
    </row>
    <row r="61" spans="1:5">
      <c r="A61" t="s">
        <v>16</v>
      </c>
      <c r="B61" t="s">
        <v>121</v>
      </c>
      <c r="C61" t="str">
        <f t="shared" si="1"/>
        <v>NI1-2010</v>
      </c>
      <c r="D61" t="s">
        <v>64</v>
      </c>
      <c r="E61">
        <v>0.76666666666666605</v>
      </c>
    </row>
    <row r="62" spans="1:5">
      <c r="A62" t="s">
        <v>17</v>
      </c>
      <c r="B62" t="s">
        <v>121</v>
      </c>
      <c r="C62" t="str">
        <f t="shared" si="1"/>
        <v>SC1-2010</v>
      </c>
      <c r="D62" t="s">
        <v>64</v>
      </c>
      <c r="E62">
        <v>1.4999999999999999E-2</v>
      </c>
    </row>
    <row r="63" spans="1:5">
      <c r="A63" t="s">
        <v>18</v>
      </c>
      <c r="B63" t="s">
        <v>121</v>
      </c>
      <c r="C63" t="str">
        <f t="shared" si="1"/>
        <v>SC2-2010</v>
      </c>
      <c r="D63" t="s">
        <v>64</v>
      </c>
      <c r="E63">
        <v>1.6666666666666601E-2</v>
      </c>
    </row>
    <row r="64" spans="1:5">
      <c r="A64" t="s">
        <v>19</v>
      </c>
      <c r="B64" t="s">
        <v>121</v>
      </c>
      <c r="C64" t="str">
        <f t="shared" si="1"/>
        <v>SC3-2010</v>
      </c>
      <c r="D64" t="s">
        <v>64</v>
      </c>
      <c r="E64">
        <v>0.01</v>
      </c>
    </row>
    <row r="65" spans="1:5">
      <c r="A65" t="s">
        <v>20</v>
      </c>
      <c r="B65" t="s">
        <v>121</v>
      </c>
      <c r="C65" t="str">
        <f t="shared" si="1"/>
        <v>SI1-2010</v>
      </c>
      <c r="D65" t="s">
        <v>64</v>
      </c>
      <c r="E65">
        <v>0.02</v>
      </c>
    </row>
    <row r="66" spans="1:5">
      <c r="A66" t="s">
        <v>22</v>
      </c>
      <c r="B66" t="s">
        <v>121</v>
      </c>
      <c r="C66" t="str">
        <f t="shared" si="1"/>
        <v>SLC2-2010</v>
      </c>
      <c r="D66" t="s">
        <v>64</v>
      </c>
      <c r="E66">
        <v>0.02</v>
      </c>
    </row>
    <row r="67" spans="1:5">
      <c r="A67" t="s">
        <v>23</v>
      </c>
      <c r="B67" t="s">
        <v>121</v>
      </c>
      <c r="C67" t="str">
        <f t="shared" si="1"/>
        <v>SLC3-2010</v>
      </c>
      <c r="D67" t="s">
        <v>64</v>
      </c>
      <c r="E67">
        <v>2.5000000000000001E-2</v>
      </c>
    </row>
    <row r="68" spans="1:5">
      <c r="A68" t="s">
        <v>24</v>
      </c>
      <c r="B68" t="s">
        <v>121</v>
      </c>
      <c r="C68" t="str">
        <f t="shared" si="1"/>
        <v>SLI1-2010</v>
      </c>
      <c r="D68" t="s">
        <v>64</v>
      </c>
      <c r="E68">
        <v>0.02</v>
      </c>
    </row>
    <row r="69" spans="1:5">
      <c r="A69" t="s">
        <v>13</v>
      </c>
      <c r="B69" t="s">
        <v>25</v>
      </c>
      <c r="C69" t="s">
        <v>83</v>
      </c>
      <c r="D69" t="s">
        <v>64</v>
      </c>
      <c r="E69" s="19">
        <v>0.25</v>
      </c>
    </row>
    <row r="70" spans="1:5">
      <c r="A70" t="s">
        <v>13</v>
      </c>
      <c r="B70" t="s">
        <v>123</v>
      </c>
      <c r="C70" t="s">
        <v>84</v>
      </c>
      <c r="D70" t="s">
        <v>64</v>
      </c>
      <c r="E70" s="19">
        <v>0.38261977573904099</v>
      </c>
    </row>
    <row r="71" spans="1:5">
      <c r="A71" t="s">
        <v>14</v>
      </c>
      <c r="B71" t="s">
        <v>25</v>
      </c>
      <c r="C71" t="s">
        <v>85</v>
      </c>
      <c r="D71" t="s">
        <v>64</v>
      </c>
      <c r="E71" s="19">
        <v>0.24</v>
      </c>
    </row>
    <row r="72" spans="1:5">
      <c r="A72" t="s">
        <v>14</v>
      </c>
      <c r="B72" t="s">
        <v>123</v>
      </c>
      <c r="C72" t="s">
        <v>86</v>
      </c>
      <c r="D72" t="s">
        <v>64</v>
      </c>
      <c r="E72" s="19">
        <v>0.03</v>
      </c>
    </row>
    <row r="73" spans="1:5">
      <c r="A73" t="s">
        <v>15</v>
      </c>
      <c r="B73" t="s">
        <v>25</v>
      </c>
      <c r="C73" t="s">
        <v>87</v>
      </c>
      <c r="D73" t="s">
        <v>64</v>
      </c>
      <c r="E73" s="19">
        <v>0.34499999999999997</v>
      </c>
    </row>
    <row r="74" spans="1:5">
      <c r="A74" t="s">
        <v>15</v>
      </c>
      <c r="B74" t="s">
        <v>123</v>
      </c>
      <c r="C74" t="s">
        <v>88</v>
      </c>
      <c r="D74" t="s">
        <v>64</v>
      </c>
      <c r="E74" s="19">
        <v>0.223333333333333</v>
      </c>
    </row>
    <row r="75" spans="1:5">
      <c r="A75" t="s">
        <v>16</v>
      </c>
      <c r="B75" t="s">
        <v>25</v>
      </c>
      <c r="C75" t="s">
        <v>89</v>
      </c>
      <c r="D75" t="s">
        <v>64</v>
      </c>
      <c r="E75" s="19">
        <v>1.4166666666666601</v>
      </c>
    </row>
    <row r="76" spans="1:5">
      <c r="A76" t="s">
        <v>16</v>
      </c>
      <c r="B76" t="s">
        <v>123</v>
      </c>
      <c r="C76" t="s">
        <v>90</v>
      </c>
      <c r="D76" t="s">
        <v>64</v>
      </c>
      <c r="E76" s="19">
        <v>0.73666666666666603</v>
      </c>
    </row>
    <row r="77" spans="1:5">
      <c r="A77" t="s">
        <v>17</v>
      </c>
      <c r="B77" t="s">
        <v>25</v>
      </c>
      <c r="C77" t="s">
        <v>91</v>
      </c>
      <c r="D77" t="s">
        <v>64</v>
      </c>
      <c r="E77" s="19">
        <v>1.4999999999999999E-2</v>
      </c>
    </row>
    <row r="78" spans="1:5">
      <c r="A78" t="s">
        <v>17</v>
      </c>
      <c r="B78" t="s">
        <v>123</v>
      </c>
      <c r="C78" t="s">
        <v>92</v>
      </c>
      <c r="D78" t="s">
        <v>64</v>
      </c>
      <c r="E78" s="19">
        <v>0.01</v>
      </c>
    </row>
    <row r="79" spans="1:5">
      <c r="A79" t="s">
        <v>18</v>
      </c>
      <c r="B79" t="s">
        <v>25</v>
      </c>
      <c r="C79" t="s">
        <v>93</v>
      </c>
      <c r="D79" t="s">
        <v>64</v>
      </c>
      <c r="E79" s="19">
        <v>0.02</v>
      </c>
    </row>
    <row r="80" spans="1:5">
      <c r="A80" t="s">
        <v>18</v>
      </c>
      <c r="B80" t="s">
        <v>123</v>
      </c>
      <c r="C80" t="s">
        <v>94</v>
      </c>
      <c r="D80" t="s">
        <v>64</v>
      </c>
      <c r="E80" s="19">
        <v>0.01</v>
      </c>
    </row>
    <row r="81" spans="1:5">
      <c r="A81" t="s">
        <v>19</v>
      </c>
      <c r="B81" t="s">
        <v>25</v>
      </c>
      <c r="C81" t="s">
        <v>95</v>
      </c>
      <c r="D81" t="s">
        <v>64</v>
      </c>
      <c r="E81" s="19">
        <v>0.04</v>
      </c>
    </row>
    <row r="82" spans="1:5">
      <c r="A82" t="s">
        <v>19</v>
      </c>
      <c r="B82" t="s">
        <v>123</v>
      </c>
      <c r="C82" t="s">
        <v>96</v>
      </c>
      <c r="D82" t="s">
        <v>64</v>
      </c>
      <c r="E82" s="19">
        <v>1.4999999999999999E-2</v>
      </c>
    </row>
    <row r="83" spans="1:5">
      <c r="A83" t="s">
        <v>20</v>
      </c>
      <c r="B83" t="s">
        <v>25</v>
      </c>
      <c r="C83" t="s">
        <v>97</v>
      </c>
      <c r="D83" t="s">
        <v>64</v>
      </c>
      <c r="E83" s="19">
        <v>0.03</v>
      </c>
    </row>
    <row r="84" spans="1:5">
      <c r="A84" t="s">
        <v>20</v>
      </c>
      <c r="B84" t="s">
        <v>123</v>
      </c>
      <c r="C84" t="s">
        <v>98</v>
      </c>
      <c r="D84" t="s">
        <v>64</v>
      </c>
      <c r="E84" s="19">
        <v>1.4999999999999999E-2</v>
      </c>
    </row>
    <row r="85" spans="1:5">
      <c r="A85" t="s">
        <v>21</v>
      </c>
      <c r="B85" t="s">
        <v>25</v>
      </c>
      <c r="C85" t="s">
        <v>99</v>
      </c>
      <c r="D85" t="s">
        <v>64</v>
      </c>
      <c r="E85" s="19">
        <v>1.6666666666666601E-2</v>
      </c>
    </row>
    <row r="86" spans="1:5">
      <c r="A86" t="s">
        <v>21</v>
      </c>
      <c r="B86" t="s">
        <v>123</v>
      </c>
      <c r="C86" t="s">
        <v>100</v>
      </c>
      <c r="D86" t="s">
        <v>64</v>
      </c>
      <c r="E86" s="19">
        <v>1.6250000000000001E-2</v>
      </c>
    </row>
    <row r="87" spans="1:5">
      <c r="A87" t="s">
        <v>22</v>
      </c>
      <c r="B87" t="s">
        <v>123</v>
      </c>
      <c r="C87" t="s">
        <v>102</v>
      </c>
      <c r="D87" t="s">
        <v>64</v>
      </c>
      <c r="E87" s="19">
        <v>2.33333333333333E-2</v>
      </c>
    </row>
    <row r="88" spans="1:5">
      <c r="A88" t="s">
        <v>23</v>
      </c>
      <c r="B88" t="s">
        <v>25</v>
      </c>
      <c r="C88" t="s">
        <v>103</v>
      </c>
      <c r="D88" t="s">
        <v>64</v>
      </c>
      <c r="E88" s="19">
        <v>2.6666666666666599E-2</v>
      </c>
    </row>
    <row r="89" spans="1:5">
      <c r="A89" t="s">
        <v>23</v>
      </c>
      <c r="B89" t="s">
        <v>123</v>
      </c>
      <c r="C89" t="s">
        <v>104</v>
      </c>
      <c r="D89" t="s">
        <v>64</v>
      </c>
      <c r="E89" s="19">
        <v>4.3333333333333307E-2</v>
      </c>
    </row>
    <row r="90" spans="1:5">
      <c r="A90" t="s">
        <v>24</v>
      </c>
      <c r="B90" t="s">
        <v>25</v>
      </c>
      <c r="C90" t="s">
        <v>105</v>
      </c>
      <c r="D90" t="s">
        <v>64</v>
      </c>
      <c r="E90" s="19">
        <v>0.01</v>
      </c>
    </row>
    <row r="91" spans="1:5">
      <c r="A91" t="s">
        <v>24</v>
      </c>
      <c r="B91" t="s">
        <v>123</v>
      </c>
      <c r="C91" t="s">
        <v>106</v>
      </c>
      <c r="D91" t="s">
        <v>64</v>
      </c>
      <c r="E91" s="19">
        <v>0.03</v>
      </c>
    </row>
    <row r="92" spans="1:5">
      <c r="A92" t="s">
        <v>16</v>
      </c>
      <c r="B92" t="s">
        <v>25</v>
      </c>
      <c r="C92" t="s">
        <v>89</v>
      </c>
      <c r="D92" t="s">
        <v>52</v>
      </c>
      <c r="E92" s="19">
        <v>0.06</v>
      </c>
    </row>
    <row r="93" spans="1:5">
      <c r="A93" t="s">
        <v>21</v>
      </c>
      <c r="B93" t="s">
        <v>25</v>
      </c>
      <c r="C93" t="s">
        <v>99</v>
      </c>
      <c r="D93" t="s">
        <v>65</v>
      </c>
      <c r="E93" s="19">
        <v>0.03</v>
      </c>
    </row>
    <row r="94" spans="1:5">
      <c r="A94" t="s">
        <v>22</v>
      </c>
      <c r="B94" t="s">
        <v>123</v>
      </c>
      <c r="C94" t="s">
        <v>102</v>
      </c>
      <c r="D94" t="s">
        <v>65</v>
      </c>
      <c r="E94" s="19">
        <v>1.3333333333333299E-2</v>
      </c>
    </row>
    <row r="95" spans="1:5">
      <c r="A95" t="s">
        <v>22</v>
      </c>
      <c r="B95" t="s">
        <v>25</v>
      </c>
      <c r="C95" t="s">
        <v>101</v>
      </c>
      <c r="D95" t="s">
        <v>65</v>
      </c>
      <c r="E95" s="19">
        <v>0.01</v>
      </c>
    </row>
    <row r="96" spans="1:5">
      <c r="A96" t="s">
        <v>23</v>
      </c>
      <c r="B96" t="s">
        <v>123</v>
      </c>
      <c r="C96" t="s">
        <v>104</v>
      </c>
      <c r="D96" t="s">
        <v>65</v>
      </c>
      <c r="E96" s="19">
        <v>0.01</v>
      </c>
    </row>
    <row r="97" spans="1:5">
      <c r="A97" t="s">
        <v>13</v>
      </c>
      <c r="B97" t="s">
        <v>121</v>
      </c>
      <c r="C97" t="str">
        <f t="shared" ref="C97:C103" si="2">CONCATENATE(A97,"-2010")</f>
        <v>NC1-2010</v>
      </c>
      <c r="D97" t="s">
        <v>66</v>
      </c>
      <c r="E97">
        <v>0.02</v>
      </c>
    </row>
    <row r="98" spans="1:5">
      <c r="A98" t="s">
        <v>14</v>
      </c>
      <c r="B98" t="s">
        <v>121</v>
      </c>
      <c r="C98" t="str">
        <f t="shared" si="2"/>
        <v>NC2-2010</v>
      </c>
      <c r="D98" t="s">
        <v>66</v>
      </c>
      <c r="E98">
        <v>0.02</v>
      </c>
    </row>
    <row r="99" spans="1:5">
      <c r="A99" t="s">
        <v>15</v>
      </c>
      <c r="B99" t="s">
        <v>121</v>
      </c>
      <c r="C99" t="str">
        <f t="shared" si="2"/>
        <v>NC3-2010</v>
      </c>
      <c r="D99" t="s">
        <v>66</v>
      </c>
      <c r="E99">
        <v>1.4999999999999999E-2</v>
      </c>
    </row>
    <row r="100" spans="1:5">
      <c r="A100" t="s">
        <v>16</v>
      </c>
      <c r="B100" t="s">
        <v>121</v>
      </c>
      <c r="C100" t="str">
        <f t="shared" si="2"/>
        <v>NI1-2010</v>
      </c>
      <c r="D100" t="s">
        <v>66</v>
      </c>
      <c r="E100">
        <v>0.02</v>
      </c>
    </row>
    <row r="101" spans="1:5">
      <c r="A101" t="s">
        <v>18</v>
      </c>
      <c r="B101" t="s">
        <v>121</v>
      </c>
      <c r="C101" t="str">
        <f t="shared" si="2"/>
        <v>SC2-2010</v>
      </c>
      <c r="D101" t="s">
        <v>66</v>
      </c>
      <c r="E101">
        <v>0.09</v>
      </c>
    </row>
    <row r="102" spans="1:5">
      <c r="A102" t="s">
        <v>19</v>
      </c>
      <c r="B102" t="s">
        <v>121</v>
      </c>
      <c r="C102" t="str">
        <f t="shared" si="2"/>
        <v>SC3-2010</v>
      </c>
      <c r="D102" t="s">
        <v>66</v>
      </c>
      <c r="E102">
        <v>0.02</v>
      </c>
    </row>
    <row r="103" spans="1:5">
      <c r="A103" t="s">
        <v>20</v>
      </c>
      <c r="B103" t="s">
        <v>121</v>
      </c>
      <c r="C103" t="str">
        <f t="shared" si="2"/>
        <v>SI1-2010</v>
      </c>
      <c r="D103" t="s">
        <v>66</v>
      </c>
      <c r="E103">
        <v>0.01</v>
      </c>
    </row>
    <row r="104" spans="1:5">
      <c r="A104" t="s">
        <v>14</v>
      </c>
      <c r="B104" t="s">
        <v>123</v>
      </c>
      <c r="C104" t="s">
        <v>86</v>
      </c>
      <c r="D104" t="s">
        <v>66</v>
      </c>
      <c r="E104" s="19">
        <v>2.33333333333333E-2</v>
      </c>
    </row>
    <row r="105" spans="1:5">
      <c r="A105" t="s">
        <v>18</v>
      </c>
      <c r="B105" t="s">
        <v>123</v>
      </c>
      <c r="C105" t="s">
        <v>94</v>
      </c>
      <c r="D105" t="s">
        <v>66</v>
      </c>
      <c r="E105" s="19">
        <v>0.01</v>
      </c>
    </row>
    <row r="106" spans="1:5">
      <c r="A106" t="s">
        <v>19</v>
      </c>
      <c r="B106" t="s">
        <v>25</v>
      </c>
      <c r="C106" t="s">
        <v>95</v>
      </c>
      <c r="D106" t="s">
        <v>66</v>
      </c>
      <c r="E106" s="19">
        <v>0.01</v>
      </c>
    </row>
    <row r="107" spans="1:5">
      <c r="A107" t="s">
        <v>20</v>
      </c>
      <c r="B107" t="s">
        <v>123</v>
      </c>
      <c r="C107" t="s">
        <v>98</v>
      </c>
      <c r="D107" t="s">
        <v>66</v>
      </c>
      <c r="E107" s="19">
        <v>0.04</v>
      </c>
    </row>
    <row r="108" spans="1:5">
      <c r="A108" t="s">
        <v>14</v>
      </c>
      <c r="B108" t="s">
        <v>121</v>
      </c>
      <c r="C108" t="str">
        <f t="shared" ref="C108:C114" si="3">CONCATENATE(A108,"-2010")</f>
        <v>NC2-2010</v>
      </c>
      <c r="D108" t="s">
        <v>67</v>
      </c>
      <c r="E108">
        <v>0.03</v>
      </c>
    </row>
    <row r="109" spans="1:5">
      <c r="A109" t="s">
        <v>16</v>
      </c>
      <c r="B109" t="s">
        <v>121</v>
      </c>
      <c r="C109" t="str">
        <f t="shared" si="3"/>
        <v>NI1-2010</v>
      </c>
      <c r="D109" t="s">
        <v>67</v>
      </c>
      <c r="E109">
        <v>1.6666666666666601E-2</v>
      </c>
    </row>
    <row r="110" spans="1:5">
      <c r="A110" t="s">
        <v>17</v>
      </c>
      <c r="B110" t="s">
        <v>121</v>
      </c>
      <c r="C110" t="str">
        <f t="shared" si="3"/>
        <v>SC1-2010</v>
      </c>
      <c r="D110" t="s">
        <v>67</v>
      </c>
      <c r="E110">
        <v>4.3333333333333307E-2</v>
      </c>
    </row>
    <row r="111" spans="1:5">
      <c r="A111" t="s">
        <v>18</v>
      </c>
      <c r="B111" t="s">
        <v>121</v>
      </c>
      <c r="C111" t="str">
        <f t="shared" si="3"/>
        <v>SC2-2010</v>
      </c>
      <c r="D111" t="s">
        <v>67</v>
      </c>
      <c r="E111">
        <v>0.04</v>
      </c>
    </row>
    <row r="112" spans="1:5">
      <c r="A112" t="s">
        <v>19</v>
      </c>
      <c r="B112" t="s">
        <v>121</v>
      </c>
      <c r="C112" t="str">
        <f t="shared" si="3"/>
        <v>SC3-2010</v>
      </c>
      <c r="D112" t="s">
        <v>67</v>
      </c>
      <c r="E112">
        <v>0.05</v>
      </c>
    </row>
    <row r="113" spans="1:5">
      <c r="A113" t="s">
        <v>20</v>
      </c>
      <c r="B113" t="s">
        <v>121</v>
      </c>
      <c r="C113" t="str">
        <f t="shared" si="3"/>
        <v>SI1-2010</v>
      </c>
      <c r="D113" t="s">
        <v>67</v>
      </c>
      <c r="E113">
        <v>0.03</v>
      </c>
    </row>
    <row r="114" spans="1:5">
      <c r="A114" t="s">
        <v>21</v>
      </c>
      <c r="B114" t="s">
        <v>121</v>
      </c>
      <c r="C114" t="str">
        <f t="shared" si="3"/>
        <v>SLC1-2010</v>
      </c>
      <c r="D114" t="s">
        <v>67</v>
      </c>
      <c r="E114">
        <v>0.06</v>
      </c>
    </row>
    <row r="115" spans="1:5">
      <c r="A115" t="s">
        <v>14</v>
      </c>
      <c r="B115" t="s">
        <v>123</v>
      </c>
      <c r="C115" t="s">
        <v>86</v>
      </c>
      <c r="D115" t="s">
        <v>67</v>
      </c>
      <c r="E115" s="19">
        <v>0.03</v>
      </c>
    </row>
    <row r="116" spans="1:5">
      <c r="A116" t="s">
        <v>15</v>
      </c>
      <c r="B116" t="s">
        <v>123</v>
      </c>
      <c r="C116" t="s">
        <v>88</v>
      </c>
      <c r="D116" t="s">
        <v>67</v>
      </c>
      <c r="E116" s="19">
        <v>0.01</v>
      </c>
    </row>
    <row r="117" spans="1:5">
      <c r="A117" t="s">
        <v>16</v>
      </c>
      <c r="B117" t="s">
        <v>25</v>
      </c>
      <c r="C117" t="s">
        <v>89</v>
      </c>
      <c r="D117" t="s">
        <v>67</v>
      </c>
      <c r="E117" s="19">
        <v>0.02</v>
      </c>
    </row>
    <row r="118" spans="1:5">
      <c r="A118" t="s">
        <v>16</v>
      </c>
      <c r="B118" t="s">
        <v>123</v>
      </c>
      <c r="C118" t="s">
        <v>90</v>
      </c>
      <c r="D118" t="s">
        <v>67</v>
      </c>
      <c r="E118" s="19">
        <v>0.01</v>
      </c>
    </row>
    <row r="119" spans="1:5">
      <c r="A119" t="s">
        <v>17</v>
      </c>
      <c r="B119" t="s">
        <v>25</v>
      </c>
      <c r="C119" t="s">
        <v>91</v>
      </c>
      <c r="D119" t="s">
        <v>67</v>
      </c>
      <c r="E119" s="19">
        <v>0.03</v>
      </c>
    </row>
    <row r="120" spans="1:5">
      <c r="A120" t="s">
        <v>17</v>
      </c>
      <c r="B120" t="s">
        <v>123</v>
      </c>
      <c r="C120" t="s">
        <v>92</v>
      </c>
      <c r="D120" t="s">
        <v>67</v>
      </c>
      <c r="E120" s="19">
        <v>2.6666666666666599E-2</v>
      </c>
    </row>
    <row r="121" spans="1:5">
      <c r="A121" t="s">
        <v>18</v>
      </c>
      <c r="B121" t="s">
        <v>123</v>
      </c>
      <c r="C121" t="s">
        <v>94</v>
      </c>
      <c r="D121" t="s">
        <v>67</v>
      </c>
      <c r="E121" s="19">
        <v>0.05</v>
      </c>
    </row>
    <row r="122" spans="1:5">
      <c r="A122" t="s">
        <v>19</v>
      </c>
      <c r="B122" t="s">
        <v>25</v>
      </c>
      <c r="C122" t="s">
        <v>95</v>
      </c>
      <c r="D122" t="s">
        <v>67</v>
      </c>
      <c r="E122" s="19">
        <v>8.5000000000000006E-2</v>
      </c>
    </row>
    <row r="123" spans="1:5">
      <c r="A123" t="s">
        <v>19</v>
      </c>
      <c r="B123" t="s">
        <v>123</v>
      </c>
      <c r="C123" t="s">
        <v>96</v>
      </c>
      <c r="D123" t="s">
        <v>67</v>
      </c>
      <c r="E123" s="19">
        <v>5.8148148148148102E-2</v>
      </c>
    </row>
    <row r="124" spans="1:5">
      <c r="A124" t="s">
        <v>20</v>
      </c>
      <c r="B124" t="s">
        <v>25</v>
      </c>
      <c r="C124" t="s">
        <v>97</v>
      </c>
      <c r="D124" t="s">
        <v>67</v>
      </c>
      <c r="E124" s="19">
        <v>0.01</v>
      </c>
    </row>
    <row r="125" spans="1:5">
      <c r="A125" t="s">
        <v>20</v>
      </c>
      <c r="B125" t="s">
        <v>123</v>
      </c>
      <c r="C125" t="s">
        <v>98</v>
      </c>
      <c r="D125" t="s">
        <v>67</v>
      </c>
      <c r="E125" s="19">
        <v>0.01</v>
      </c>
    </row>
    <row r="126" spans="1:5">
      <c r="A126" t="s">
        <v>21</v>
      </c>
      <c r="B126" t="s">
        <v>25</v>
      </c>
      <c r="C126" t="s">
        <v>99</v>
      </c>
      <c r="D126" t="s">
        <v>67</v>
      </c>
      <c r="E126" s="19">
        <v>0.103333333333333</v>
      </c>
    </row>
    <row r="127" spans="1:5">
      <c r="A127" t="s">
        <v>21</v>
      </c>
      <c r="B127" t="s">
        <v>123</v>
      </c>
      <c r="C127" t="s">
        <v>100</v>
      </c>
      <c r="D127" t="s">
        <v>67</v>
      </c>
      <c r="E127" s="19">
        <v>3.4166666666666595E-2</v>
      </c>
    </row>
    <row r="128" spans="1:5">
      <c r="A128" t="s">
        <v>15</v>
      </c>
      <c r="B128" t="s">
        <v>121</v>
      </c>
      <c r="C128" t="str">
        <f>CONCATENATE(A128,"-2010")</f>
        <v>NC3-2010</v>
      </c>
      <c r="D128" t="s">
        <v>27</v>
      </c>
      <c r="E128">
        <v>0.01</v>
      </c>
    </row>
    <row r="129" spans="1:5">
      <c r="A129" t="s">
        <v>16</v>
      </c>
      <c r="B129" t="s">
        <v>25</v>
      </c>
      <c r="C129" t="s">
        <v>89</v>
      </c>
      <c r="D129" t="s">
        <v>68</v>
      </c>
      <c r="E129" s="19">
        <v>0.01</v>
      </c>
    </row>
    <row r="130" spans="1:5">
      <c r="A130" t="s">
        <v>13</v>
      </c>
      <c r="B130" t="s">
        <v>121</v>
      </c>
      <c r="C130" t="str">
        <f>CONCATENATE(A130,"-2010")</f>
        <v>NC1-2010</v>
      </c>
      <c r="D130" t="s">
        <v>28</v>
      </c>
      <c r="E130">
        <v>1.4999999999999999E-2</v>
      </c>
    </row>
    <row r="131" spans="1:5">
      <c r="A131" t="s">
        <v>21</v>
      </c>
      <c r="B131" t="s">
        <v>121</v>
      </c>
      <c r="C131" t="str">
        <f>CONCATENATE(A131,"-2010")</f>
        <v>SLC1-2010</v>
      </c>
      <c r="D131" t="s">
        <v>28</v>
      </c>
      <c r="E131">
        <v>0.01</v>
      </c>
    </row>
    <row r="132" spans="1:5">
      <c r="A132" t="s">
        <v>13</v>
      </c>
      <c r="B132" t="s">
        <v>25</v>
      </c>
      <c r="C132" t="s">
        <v>83</v>
      </c>
      <c r="D132" t="s">
        <v>28</v>
      </c>
      <c r="E132" s="19">
        <v>0.02</v>
      </c>
    </row>
    <row r="133" spans="1:5">
      <c r="A133" t="s">
        <v>13</v>
      </c>
      <c r="B133" t="s">
        <v>123</v>
      </c>
      <c r="C133" t="s">
        <v>84</v>
      </c>
      <c r="D133" t="s">
        <v>28</v>
      </c>
      <c r="E133" s="19">
        <v>9.1743119266054999E-3</v>
      </c>
    </row>
    <row r="134" spans="1:5">
      <c r="A134" t="s">
        <v>16</v>
      </c>
      <c r="B134" t="s">
        <v>25</v>
      </c>
      <c r="C134" t="s">
        <v>89</v>
      </c>
      <c r="D134" t="s">
        <v>28</v>
      </c>
      <c r="E134" s="19">
        <v>0.02</v>
      </c>
    </row>
    <row r="135" spans="1:5">
      <c r="A135" t="s">
        <v>14</v>
      </c>
      <c r="B135" t="s">
        <v>121</v>
      </c>
      <c r="C135" t="str">
        <f>CONCATENATE(A135,"-2010")</f>
        <v>NC2-2010</v>
      </c>
      <c r="D135" t="s">
        <v>69</v>
      </c>
      <c r="E135">
        <v>0.13</v>
      </c>
    </row>
    <row r="136" spans="1:5">
      <c r="A136" t="s">
        <v>16</v>
      </c>
      <c r="B136" t="s">
        <v>121</v>
      </c>
      <c r="C136" t="str">
        <f>CONCATENATE(A136,"-2010")</f>
        <v>NI1-2010</v>
      </c>
      <c r="D136" t="s">
        <v>69</v>
      </c>
      <c r="E136">
        <v>1.4999999999999999E-2</v>
      </c>
    </row>
    <row r="137" spans="1:5">
      <c r="A137" t="s">
        <v>16</v>
      </c>
      <c r="B137" t="s">
        <v>123</v>
      </c>
      <c r="C137" t="s">
        <v>90</v>
      </c>
      <c r="D137" t="s">
        <v>69</v>
      </c>
      <c r="E137" s="19">
        <v>1.4999999999999999E-2</v>
      </c>
    </row>
    <row r="138" spans="1:5">
      <c r="A138" t="s">
        <v>16</v>
      </c>
      <c r="B138" t="s">
        <v>25</v>
      </c>
      <c r="C138" t="s">
        <v>89</v>
      </c>
      <c r="D138" t="s">
        <v>69</v>
      </c>
      <c r="E138" s="19">
        <v>0.03</v>
      </c>
    </row>
    <row r="139" spans="1:5">
      <c r="A139" t="s">
        <v>14</v>
      </c>
      <c r="B139" t="s">
        <v>121</v>
      </c>
      <c r="C139" t="str">
        <f t="shared" ref="C139:C144" si="4">CONCATENATE(A139,"-2010")</f>
        <v>NC2-2010</v>
      </c>
      <c r="D139" t="s">
        <v>70</v>
      </c>
      <c r="E139">
        <v>4.3333333333333307E-2</v>
      </c>
    </row>
    <row r="140" spans="1:5">
      <c r="A140" t="s">
        <v>18</v>
      </c>
      <c r="B140" t="s">
        <v>121</v>
      </c>
      <c r="C140" t="str">
        <f t="shared" si="4"/>
        <v>SC2-2010</v>
      </c>
      <c r="D140" t="s">
        <v>70</v>
      </c>
      <c r="E140">
        <v>1.4999999999999999E-2</v>
      </c>
    </row>
    <row r="141" spans="1:5">
      <c r="A141" t="s">
        <v>21</v>
      </c>
      <c r="B141" t="s">
        <v>121</v>
      </c>
      <c r="C141" t="str">
        <f t="shared" si="4"/>
        <v>SLC1-2010</v>
      </c>
      <c r="D141" t="s">
        <v>70</v>
      </c>
      <c r="E141">
        <v>0.103333333333333</v>
      </c>
    </row>
    <row r="142" spans="1:5">
      <c r="A142" t="s">
        <v>22</v>
      </c>
      <c r="B142" t="s">
        <v>121</v>
      </c>
      <c r="C142" t="str">
        <f t="shared" si="4"/>
        <v>SLC2-2010</v>
      </c>
      <c r="D142" t="s">
        <v>70</v>
      </c>
      <c r="E142">
        <v>0.36</v>
      </c>
    </row>
    <row r="143" spans="1:5">
      <c r="A143" t="s">
        <v>23</v>
      </c>
      <c r="B143" t="s">
        <v>121</v>
      </c>
      <c r="C143" t="str">
        <f t="shared" si="4"/>
        <v>SLC3-2010</v>
      </c>
      <c r="D143" t="s">
        <v>70</v>
      </c>
      <c r="E143">
        <v>2.6666666666666599E-2</v>
      </c>
    </row>
    <row r="144" spans="1:5">
      <c r="A144" t="s">
        <v>24</v>
      </c>
      <c r="B144" t="s">
        <v>121</v>
      </c>
      <c r="C144" t="str">
        <f t="shared" si="4"/>
        <v>SLI1-2010</v>
      </c>
      <c r="D144" t="s">
        <v>70</v>
      </c>
      <c r="E144">
        <v>4.6666666666666599E-2</v>
      </c>
    </row>
    <row r="145" spans="1:5">
      <c r="A145" t="s">
        <v>13</v>
      </c>
      <c r="B145" t="s">
        <v>123</v>
      </c>
      <c r="C145" t="s">
        <v>84</v>
      </c>
      <c r="D145" t="s">
        <v>70</v>
      </c>
      <c r="E145" s="19">
        <v>1.04166666666666E-2</v>
      </c>
    </row>
    <row r="146" spans="1:5">
      <c r="A146" t="s">
        <v>20</v>
      </c>
      <c r="B146" t="s">
        <v>25</v>
      </c>
      <c r="C146" t="s">
        <v>97</v>
      </c>
      <c r="D146" t="s">
        <v>70</v>
      </c>
      <c r="E146" s="19">
        <v>0.01</v>
      </c>
    </row>
    <row r="147" spans="1:5">
      <c r="A147" t="s">
        <v>21</v>
      </c>
      <c r="B147" t="s">
        <v>25</v>
      </c>
      <c r="C147" t="s">
        <v>99</v>
      </c>
      <c r="D147" t="s">
        <v>70</v>
      </c>
      <c r="E147" s="19">
        <v>0.01</v>
      </c>
    </row>
    <row r="148" spans="1:5">
      <c r="A148" t="s">
        <v>21</v>
      </c>
      <c r="B148" t="s">
        <v>123</v>
      </c>
      <c r="C148" t="s">
        <v>100</v>
      </c>
      <c r="D148" t="s">
        <v>70</v>
      </c>
      <c r="E148" s="19">
        <v>2.5000000000000001E-2</v>
      </c>
    </row>
    <row r="149" spans="1:5">
      <c r="A149" t="s">
        <v>22</v>
      </c>
      <c r="B149" t="s">
        <v>25</v>
      </c>
      <c r="C149" t="s">
        <v>101</v>
      </c>
      <c r="D149" t="s">
        <v>70</v>
      </c>
      <c r="E149" s="19">
        <v>4.3333333333333307E-2</v>
      </c>
    </row>
    <row r="150" spans="1:5">
      <c r="A150" t="s">
        <v>22</v>
      </c>
      <c r="B150" t="s">
        <v>123</v>
      </c>
      <c r="C150" t="s">
        <v>102</v>
      </c>
      <c r="D150" t="s">
        <v>70</v>
      </c>
      <c r="E150" s="19">
        <v>0.04</v>
      </c>
    </row>
    <row r="151" spans="1:5">
      <c r="A151" t="s">
        <v>23</v>
      </c>
      <c r="B151" t="s">
        <v>25</v>
      </c>
      <c r="C151" t="s">
        <v>103</v>
      </c>
      <c r="D151" t="s">
        <v>70</v>
      </c>
      <c r="E151" s="19">
        <v>0.02</v>
      </c>
    </row>
    <row r="152" spans="1:5">
      <c r="A152" t="s">
        <v>23</v>
      </c>
      <c r="B152" t="s">
        <v>123</v>
      </c>
      <c r="C152" t="s">
        <v>104</v>
      </c>
      <c r="D152" t="s">
        <v>70</v>
      </c>
      <c r="E152" s="19">
        <v>0.103333333333333</v>
      </c>
    </row>
    <row r="153" spans="1:5">
      <c r="A153" t="s">
        <v>24</v>
      </c>
      <c r="B153" t="s">
        <v>25</v>
      </c>
      <c r="C153" t="s">
        <v>105</v>
      </c>
      <c r="D153" t="s">
        <v>70</v>
      </c>
      <c r="E153" s="19">
        <v>4.6666666666666599E-2</v>
      </c>
    </row>
    <row r="154" spans="1:5">
      <c r="A154" t="s">
        <v>24</v>
      </c>
      <c r="B154" t="s">
        <v>123</v>
      </c>
      <c r="C154" t="s">
        <v>106</v>
      </c>
      <c r="D154" t="s">
        <v>70</v>
      </c>
      <c r="E154" s="19">
        <v>3.6666666666666597E-2</v>
      </c>
    </row>
    <row r="155" spans="1:5">
      <c r="A155" t="s">
        <v>14</v>
      </c>
      <c r="B155" t="s">
        <v>121</v>
      </c>
      <c r="C155" t="str">
        <f t="shared" ref="C155:C169" si="5">CONCATENATE(A155,"-2010")</f>
        <v>NC2-2010</v>
      </c>
      <c r="D155" t="s">
        <v>71</v>
      </c>
      <c r="E155">
        <v>0.02</v>
      </c>
    </row>
    <row r="156" spans="1:5">
      <c r="A156" t="s">
        <v>16</v>
      </c>
      <c r="B156" t="s">
        <v>121</v>
      </c>
      <c r="C156" t="str">
        <f t="shared" si="5"/>
        <v>NI1-2010</v>
      </c>
      <c r="D156" t="s">
        <v>71</v>
      </c>
      <c r="E156">
        <v>0.01</v>
      </c>
    </row>
    <row r="157" spans="1:5">
      <c r="A157" t="s">
        <v>17</v>
      </c>
      <c r="B157" t="s">
        <v>121</v>
      </c>
      <c r="C157" t="str">
        <f t="shared" si="5"/>
        <v>SC1-2010</v>
      </c>
      <c r="D157" t="s">
        <v>71</v>
      </c>
      <c r="E157">
        <v>4.6666666666666599E-2</v>
      </c>
    </row>
    <row r="158" spans="1:5">
      <c r="A158" t="s">
        <v>18</v>
      </c>
      <c r="B158" t="s">
        <v>121</v>
      </c>
      <c r="C158" t="str">
        <f t="shared" si="5"/>
        <v>SC2-2010</v>
      </c>
      <c r="D158" t="s">
        <v>71</v>
      </c>
      <c r="E158">
        <v>0.02</v>
      </c>
    </row>
    <row r="159" spans="1:5">
      <c r="A159" t="s">
        <v>19</v>
      </c>
      <c r="B159" t="s">
        <v>121</v>
      </c>
      <c r="C159" t="str">
        <f t="shared" si="5"/>
        <v>SC3-2010</v>
      </c>
      <c r="D159" t="s">
        <v>71</v>
      </c>
      <c r="E159">
        <v>0.03</v>
      </c>
    </row>
    <row r="160" spans="1:5">
      <c r="A160" t="s">
        <v>20</v>
      </c>
      <c r="B160" t="s">
        <v>121</v>
      </c>
      <c r="C160" t="str">
        <f t="shared" si="5"/>
        <v>SI1-2010</v>
      </c>
      <c r="D160" t="s">
        <v>71</v>
      </c>
      <c r="E160">
        <v>2.6666666666666599E-2</v>
      </c>
    </row>
    <row r="161" spans="1:5">
      <c r="A161" t="s">
        <v>21</v>
      </c>
      <c r="B161" t="s">
        <v>121</v>
      </c>
      <c r="C161" t="str">
        <f t="shared" si="5"/>
        <v>SLC1-2010</v>
      </c>
      <c r="D161" t="s">
        <v>71</v>
      </c>
      <c r="E161">
        <v>0.16666666666666599</v>
      </c>
    </row>
    <row r="162" spans="1:5">
      <c r="A162" t="s">
        <v>22</v>
      </c>
      <c r="B162" t="s">
        <v>121</v>
      </c>
      <c r="C162" t="str">
        <f t="shared" si="5"/>
        <v>SLC2-2010</v>
      </c>
      <c r="D162" t="s">
        <v>71</v>
      </c>
      <c r="E162">
        <v>0.05</v>
      </c>
    </row>
    <row r="163" spans="1:5">
      <c r="A163" t="s">
        <v>23</v>
      </c>
      <c r="B163" t="s">
        <v>121</v>
      </c>
      <c r="C163" t="str">
        <f t="shared" si="5"/>
        <v>SLC3-2010</v>
      </c>
      <c r="D163" t="s">
        <v>71</v>
      </c>
      <c r="E163">
        <v>3.3333333333333298E-2</v>
      </c>
    </row>
    <row r="164" spans="1:5">
      <c r="A164" t="s">
        <v>24</v>
      </c>
      <c r="B164" t="s">
        <v>121</v>
      </c>
      <c r="C164" t="str">
        <f t="shared" si="5"/>
        <v>SLI1-2010</v>
      </c>
      <c r="D164" t="s">
        <v>71</v>
      </c>
      <c r="E164">
        <v>0.22666666666666602</v>
      </c>
    </row>
    <row r="165" spans="1:5">
      <c r="A165" t="s">
        <v>13</v>
      </c>
      <c r="B165" t="s">
        <v>121</v>
      </c>
      <c r="C165" t="str">
        <f t="shared" si="5"/>
        <v>NC1-2010</v>
      </c>
      <c r="D165" t="s">
        <v>72</v>
      </c>
      <c r="E165">
        <v>0.48</v>
      </c>
    </row>
    <row r="166" spans="1:5">
      <c r="A166" t="s">
        <v>14</v>
      </c>
      <c r="B166" t="s">
        <v>121</v>
      </c>
      <c r="C166" t="str">
        <f t="shared" si="5"/>
        <v>NC2-2010</v>
      </c>
      <c r="D166" t="s">
        <v>72</v>
      </c>
      <c r="E166">
        <v>0.69499999999999995</v>
      </c>
    </row>
    <row r="167" spans="1:5">
      <c r="A167" t="s">
        <v>15</v>
      </c>
      <c r="B167" t="s">
        <v>121</v>
      </c>
      <c r="C167" t="str">
        <f t="shared" si="5"/>
        <v>NC3-2010</v>
      </c>
      <c r="D167" t="s">
        <v>72</v>
      </c>
      <c r="E167">
        <v>0.51666666666666605</v>
      </c>
    </row>
    <row r="168" spans="1:5">
      <c r="A168" t="s">
        <v>16</v>
      </c>
      <c r="B168" t="s">
        <v>121</v>
      </c>
      <c r="C168" t="str">
        <f t="shared" si="5"/>
        <v>NI1-2010</v>
      </c>
      <c r="D168" t="s">
        <v>72</v>
      </c>
      <c r="E168">
        <v>0.24666666666666601</v>
      </c>
    </row>
    <row r="169" spans="1:5">
      <c r="A169" t="s">
        <v>22</v>
      </c>
      <c r="B169" t="s">
        <v>121</v>
      </c>
      <c r="C169" t="str">
        <f t="shared" si="5"/>
        <v>SLC2-2010</v>
      </c>
      <c r="D169" t="s">
        <v>72</v>
      </c>
      <c r="E169">
        <v>0.01</v>
      </c>
    </row>
    <row r="170" spans="1:5">
      <c r="A170" t="s">
        <v>13</v>
      </c>
      <c r="B170" t="s">
        <v>123</v>
      </c>
      <c r="C170" t="s">
        <v>84</v>
      </c>
      <c r="D170" t="s">
        <v>72</v>
      </c>
      <c r="E170" s="19">
        <v>0.21264908256880702</v>
      </c>
    </row>
    <row r="171" spans="1:5">
      <c r="A171" t="s">
        <v>13</v>
      </c>
      <c r="B171" t="s">
        <v>25</v>
      </c>
      <c r="C171" t="s">
        <v>83</v>
      </c>
      <c r="D171" t="s">
        <v>72</v>
      </c>
      <c r="E171" s="19">
        <v>0.64</v>
      </c>
    </row>
    <row r="172" spans="1:5">
      <c r="A172" t="s">
        <v>14</v>
      </c>
      <c r="B172" t="s">
        <v>25</v>
      </c>
      <c r="C172" t="s">
        <v>85</v>
      </c>
      <c r="D172" t="s">
        <v>72</v>
      </c>
      <c r="E172" s="19">
        <v>1.4999999999999999E-2</v>
      </c>
    </row>
    <row r="173" spans="1:5">
      <c r="A173" t="s">
        <v>14</v>
      </c>
      <c r="B173" t="s">
        <v>123</v>
      </c>
      <c r="C173" t="s">
        <v>86</v>
      </c>
      <c r="D173" t="s">
        <v>72</v>
      </c>
      <c r="E173" s="19">
        <v>1.6666666666666601E-2</v>
      </c>
    </row>
    <row r="174" spans="1:5">
      <c r="A174" t="s">
        <v>15</v>
      </c>
      <c r="B174" t="s">
        <v>25</v>
      </c>
      <c r="C174" t="s">
        <v>87</v>
      </c>
      <c r="D174" t="s">
        <v>72</v>
      </c>
      <c r="E174" s="19">
        <v>0.08</v>
      </c>
    </row>
    <row r="175" spans="1:5">
      <c r="A175" t="s">
        <v>15</v>
      </c>
      <c r="B175" t="s">
        <v>123</v>
      </c>
      <c r="C175" t="s">
        <v>88</v>
      </c>
      <c r="D175" t="s">
        <v>72</v>
      </c>
      <c r="E175" s="19">
        <v>1.27</v>
      </c>
    </row>
    <row r="176" spans="1:5">
      <c r="A176" t="s">
        <v>16</v>
      </c>
      <c r="B176" t="s">
        <v>25</v>
      </c>
      <c r="C176" t="s">
        <v>89</v>
      </c>
      <c r="D176" t="s">
        <v>72</v>
      </c>
      <c r="E176" s="19">
        <v>0.73333333333333295</v>
      </c>
    </row>
    <row r="177" spans="1:5">
      <c r="A177" t="s">
        <v>16</v>
      </c>
      <c r="B177" t="s">
        <v>123</v>
      </c>
      <c r="C177" t="s">
        <v>90</v>
      </c>
      <c r="D177" t="s">
        <v>72</v>
      </c>
      <c r="E177" s="19">
        <v>0.20333333333333301</v>
      </c>
    </row>
    <row r="178" spans="1:5">
      <c r="A178" t="s">
        <v>21</v>
      </c>
      <c r="B178" t="s">
        <v>25</v>
      </c>
      <c r="C178" t="s">
        <v>99</v>
      </c>
      <c r="D178" t="s">
        <v>72</v>
      </c>
      <c r="E178" s="19">
        <v>0.02</v>
      </c>
    </row>
    <row r="179" spans="1:5">
      <c r="A179" t="s">
        <v>23</v>
      </c>
      <c r="B179" t="s">
        <v>25</v>
      </c>
      <c r="C179" t="s">
        <v>103</v>
      </c>
      <c r="D179" t="s">
        <v>72</v>
      </c>
      <c r="E179" s="19">
        <v>0.01</v>
      </c>
    </row>
    <row r="180" spans="1:5">
      <c r="A180" t="s">
        <v>24</v>
      </c>
      <c r="B180" t="s">
        <v>25</v>
      </c>
      <c r="C180" t="s">
        <v>105</v>
      </c>
      <c r="D180" t="s">
        <v>72</v>
      </c>
      <c r="E180" s="19">
        <v>0.01</v>
      </c>
    </row>
    <row r="181" spans="1:5">
      <c r="A181" t="s">
        <v>24</v>
      </c>
      <c r="B181" t="s">
        <v>123</v>
      </c>
      <c r="C181" t="s">
        <v>106</v>
      </c>
      <c r="D181" t="s">
        <v>72</v>
      </c>
      <c r="E181" s="19">
        <v>0.01</v>
      </c>
    </row>
    <row r="182" spans="1:5">
      <c r="A182" t="s">
        <v>20</v>
      </c>
      <c r="B182" t="s">
        <v>121</v>
      </c>
      <c r="C182" t="str">
        <f>CONCATENATE(A182,"-2010")</f>
        <v>SI1-2010</v>
      </c>
      <c r="D182" t="s">
        <v>29</v>
      </c>
      <c r="E182">
        <v>0.02</v>
      </c>
    </row>
    <row r="183" spans="1:5">
      <c r="A183" t="s">
        <v>19</v>
      </c>
      <c r="B183" t="s">
        <v>123</v>
      </c>
      <c r="C183" t="s">
        <v>96</v>
      </c>
      <c r="D183" t="s">
        <v>29</v>
      </c>
      <c r="E183" s="19">
        <v>1.0370370370370301E-2</v>
      </c>
    </row>
    <row r="184" spans="1:5">
      <c r="A184" t="s">
        <v>18</v>
      </c>
      <c r="B184" t="s">
        <v>121</v>
      </c>
      <c r="C184" t="str">
        <f>CONCATENATE(A184,"-2010")</f>
        <v>SC2-2010</v>
      </c>
      <c r="D184" t="s">
        <v>30</v>
      </c>
      <c r="E184">
        <v>0.03</v>
      </c>
    </row>
    <row r="185" spans="1:5">
      <c r="A185" t="s">
        <v>20</v>
      </c>
      <c r="B185" t="s">
        <v>25</v>
      </c>
      <c r="C185" t="s">
        <v>97</v>
      </c>
      <c r="D185" t="s">
        <v>30</v>
      </c>
      <c r="E185" s="19">
        <v>0.01</v>
      </c>
    </row>
    <row r="186" spans="1:5">
      <c r="A186" t="s">
        <v>13</v>
      </c>
      <c r="B186" t="s">
        <v>121</v>
      </c>
      <c r="C186" t="str">
        <f t="shared" ref="C186:C196" si="6">CONCATENATE(A186,"-2010")</f>
        <v>NC1-2010</v>
      </c>
      <c r="D186" t="s">
        <v>73</v>
      </c>
      <c r="E186">
        <v>0.01</v>
      </c>
    </row>
    <row r="187" spans="1:5">
      <c r="A187" t="s">
        <v>14</v>
      </c>
      <c r="B187" t="s">
        <v>121</v>
      </c>
      <c r="C187" t="str">
        <f t="shared" si="6"/>
        <v>NC2-2010</v>
      </c>
      <c r="D187" t="s">
        <v>73</v>
      </c>
      <c r="E187">
        <v>0.01</v>
      </c>
    </row>
    <row r="188" spans="1:5">
      <c r="A188" t="s">
        <v>15</v>
      </c>
      <c r="B188" t="s">
        <v>121</v>
      </c>
      <c r="C188" t="str">
        <f t="shared" si="6"/>
        <v>NC3-2010</v>
      </c>
      <c r="D188" t="s">
        <v>73</v>
      </c>
      <c r="E188">
        <v>0.01</v>
      </c>
    </row>
    <row r="189" spans="1:5">
      <c r="A189" t="s">
        <v>16</v>
      </c>
      <c r="B189" t="s">
        <v>121</v>
      </c>
      <c r="C189" t="str">
        <f t="shared" si="6"/>
        <v>NI1-2010</v>
      </c>
      <c r="D189" t="s">
        <v>73</v>
      </c>
      <c r="E189">
        <v>0.02</v>
      </c>
    </row>
    <row r="190" spans="1:5">
      <c r="A190" t="s">
        <v>18</v>
      </c>
      <c r="B190" t="s">
        <v>121</v>
      </c>
      <c r="C190" t="str">
        <f t="shared" si="6"/>
        <v>SC2-2010</v>
      </c>
      <c r="D190" t="s">
        <v>73</v>
      </c>
      <c r="E190">
        <v>0.01</v>
      </c>
    </row>
    <row r="191" spans="1:5">
      <c r="A191" t="s">
        <v>19</v>
      </c>
      <c r="B191" t="s">
        <v>121</v>
      </c>
      <c r="C191" t="str">
        <f t="shared" si="6"/>
        <v>SC3-2010</v>
      </c>
      <c r="D191" t="s">
        <v>73</v>
      </c>
      <c r="E191">
        <v>0.03</v>
      </c>
    </row>
    <row r="192" spans="1:5">
      <c r="A192" t="s">
        <v>20</v>
      </c>
      <c r="B192" t="s">
        <v>121</v>
      </c>
      <c r="C192" t="str">
        <f t="shared" si="6"/>
        <v>SI1-2010</v>
      </c>
      <c r="D192" t="s">
        <v>73</v>
      </c>
      <c r="E192">
        <v>1.4999999999999999E-2</v>
      </c>
    </row>
    <row r="193" spans="1:5">
      <c r="A193" t="s">
        <v>21</v>
      </c>
      <c r="B193" t="s">
        <v>121</v>
      </c>
      <c r="C193" t="str">
        <f t="shared" si="6"/>
        <v>SLC1-2010</v>
      </c>
      <c r="D193" t="s">
        <v>73</v>
      </c>
      <c r="E193">
        <v>9.6666666666666609E-2</v>
      </c>
    </row>
    <row r="194" spans="1:5">
      <c r="A194" t="s">
        <v>22</v>
      </c>
      <c r="B194" t="s">
        <v>121</v>
      </c>
      <c r="C194" t="str">
        <f t="shared" si="6"/>
        <v>SLC2-2010</v>
      </c>
      <c r="D194" t="s">
        <v>73</v>
      </c>
      <c r="E194">
        <v>5.3333333333333302E-2</v>
      </c>
    </row>
    <row r="195" spans="1:5">
      <c r="A195" t="s">
        <v>23</v>
      </c>
      <c r="B195" t="s">
        <v>121</v>
      </c>
      <c r="C195" t="str">
        <f t="shared" si="6"/>
        <v>SLC3-2010</v>
      </c>
      <c r="D195" t="s">
        <v>73</v>
      </c>
      <c r="E195">
        <v>0.52666666666666595</v>
      </c>
    </row>
    <row r="196" spans="1:5">
      <c r="A196" t="s">
        <v>24</v>
      </c>
      <c r="B196" t="s">
        <v>121</v>
      </c>
      <c r="C196" t="str">
        <f t="shared" si="6"/>
        <v>SLI1-2010</v>
      </c>
      <c r="D196" t="s">
        <v>73</v>
      </c>
      <c r="E196">
        <v>1.53</v>
      </c>
    </row>
    <row r="197" spans="1:5">
      <c r="A197" t="s">
        <v>13</v>
      </c>
      <c r="B197" t="s">
        <v>25</v>
      </c>
      <c r="C197" t="s">
        <v>83</v>
      </c>
      <c r="D197" t="s">
        <v>73</v>
      </c>
      <c r="E197" s="19">
        <v>0.12666666666666601</v>
      </c>
    </row>
    <row r="198" spans="1:5">
      <c r="A198" t="s">
        <v>13</v>
      </c>
      <c r="B198" t="s">
        <v>123</v>
      </c>
      <c r="C198" t="s">
        <v>84</v>
      </c>
      <c r="D198" t="s">
        <v>73</v>
      </c>
      <c r="E198" s="19">
        <v>2.9040519877675801E-2</v>
      </c>
    </row>
    <row r="199" spans="1:5">
      <c r="A199" t="s">
        <v>14</v>
      </c>
      <c r="B199" t="s">
        <v>25</v>
      </c>
      <c r="C199" t="s">
        <v>85</v>
      </c>
      <c r="D199" t="s">
        <v>73</v>
      </c>
      <c r="E199" s="19">
        <v>0.02</v>
      </c>
    </row>
    <row r="200" spans="1:5">
      <c r="A200" t="s">
        <v>14</v>
      </c>
      <c r="B200" t="s">
        <v>123</v>
      </c>
      <c r="C200" t="s">
        <v>86</v>
      </c>
      <c r="D200" t="s">
        <v>73</v>
      </c>
      <c r="E200" s="19">
        <v>1.4999999999999999E-2</v>
      </c>
    </row>
    <row r="201" spans="1:5">
      <c r="A201" t="s">
        <v>16</v>
      </c>
      <c r="B201" t="s">
        <v>123</v>
      </c>
      <c r="C201" t="s">
        <v>90</v>
      </c>
      <c r="D201" t="s">
        <v>73</v>
      </c>
      <c r="E201" s="19">
        <v>0.01</v>
      </c>
    </row>
    <row r="202" spans="1:5">
      <c r="A202" t="s">
        <v>17</v>
      </c>
      <c r="B202" t="s">
        <v>25</v>
      </c>
      <c r="C202" t="s">
        <v>91</v>
      </c>
      <c r="D202" t="s">
        <v>73</v>
      </c>
      <c r="E202" s="19">
        <v>0.01</v>
      </c>
    </row>
    <row r="203" spans="1:5">
      <c r="A203" t="s">
        <v>18</v>
      </c>
      <c r="B203" t="s">
        <v>123</v>
      </c>
      <c r="C203" t="s">
        <v>94</v>
      </c>
      <c r="D203" t="s">
        <v>73</v>
      </c>
      <c r="E203" s="19">
        <v>0.01</v>
      </c>
    </row>
    <row r="204" spans="1:5">
      <c r="A204" t="s">
        <v>19</v>
      </c>
      <c r="B204" t="s">
        <v>25</v>
      </c>
      <c r="C204" t="s">
        <v>95</v>
      </c>
      <c r="D204" t="s">
        <v>73</v>
      </c>
      <c r="E204" s="19">
        <v>0.01</v>
      </c>
    </row>
    <row r="205" spans="1:5">
      <c r="A205" t="s">
        <v>21</v>
      </c>
      <c r="B205" t="s">
        <v>123</v>
      </c>
      <c r="C205" t="s">
        <v>100</v>
      </c>
      <c r="D205" t="s">
        <v>73</v>
      </c>
      <c r="E205" s="19">
        <v>0.12916666666666601</v>
      </c>
    </row>
    <row r="206" spans="1:5">
      <c r="A206" t="s">
        <v>21</v>
      </c>
      <c r="B206" t="s">
        <v>25</v>
      </c>
      <c r="C206" t="s">
        <v>99</v>
      </c>
      <c r="D206" t="s">
        <v>73</v>
      </c>
      <c r="E206" s="19">
        <v>7.0000000000000007E-2</v>
      </c>
    </row>
    <row r="207" spans="1:5">
      <c r="A207" t="s">
        <v>22</v>
      </c>
      <c r="B207" t="s">
        <v>25</v>
      </c>
      <c r="C207" t="s">
        <v>101</v>
      </c>
      <c r="D207" t="s">
        <v>73</v>
      </c>
      <c r="E207" s="19">
        <v>7.3333333333333306E-2</v>
      </c>
    </row>
    <row r="208" spans="1:5">
      <c r="A208" t="s">
        <v>22</v>
      </c>
      <c r="B208" t="s">
        <v>123</v>
      </c>
      <c r="C208" t="s">
        <v>102</v>
      </c>
      <c r="D208" t="s">
        <v>73</v>
      </c>
      <c r="E208" s="19">
        <v>0.14333333333333301</v>
      </c>
    </row>
    <row r="209" spans="1:5">
      <c r="A209" t="s">
        <v>23</v>
      </c>
      <c r="B209" t="s">
        <v>25</v>
      </c>
      <c r="C209" t="s">
        <v>103</v>
      </c>
      <c r="D209" t="s">
        <v>73</v>
      </c>
      <c r="E209" s="19">
        <v>0.54666666666666597</v>
      </c>
    </row>
    <row r="210" spans="1:5">
      <c r="A210" t="s">
        <v>23</v>
      </c>
      <c r="B210" t="s">
        <v>123</v>
      </c>
      <c r="C210" t="s">
        <v>104</v>
      </c>
      <c r="D210" t="s">
        <v>73</v>
      </c>
      <c r="E210" s="19">
        <v>0.31</v>
      </c>
    </row>
    <row r="211" spans="1:5">
      <c r="A211" t="s">
        <v>24</v>
      </c>
      <c r="B211" t="s">
        <v>123</v>
      </c>
      <c r="C211" t="s">
        <v>106</v>
      </c>
      <c r="D211" t="s">
        <v>73</v>
      </c>
      <c r="E211" s="19">
        <v>0.456666666666666</v>
      </c>
    </row>
    <row r="212" spans="1:5">
      <c r="A212" t="s">
        <v>24</v>
      </c>
      <c r="B212" t="s">
        <v>25</v>
      </c>
      <c r="C212" t="s">
        <v>105</v>
      </c>
      <c r="D212" t="s">
        <v>73</v>
      </c>
      <c r="E212" s="19">
        <v>0.02</v>
      </c>
    </row>
    <row r="213" spans="1:5">
      <c r="A213" t="s">
        <v>13</v>
      </c>
      <c r="B213" t="s">
        <v>121</v>
      </c>
      <c r="C213" t="str">
        <f>CONCATENATE(A213,"-2010")</f>
        <v>NC1-2010</v>
      </c>
      <c r="D213" t="s">
        <v>74</v>
      </c>
      <c r="E213">
        <v>0.03</v>
      </c>
    </row>
    <row r="214" spans="1:5">
      <c r="A214" t="s">
        <v>13</v>
      </c>
      <c r="B214" t="s">
        <v>25</v>
      </c>
      <c r="C214" t="s">
        <v>83</v>
      </c>
      <c r="D214" t="s">
        <v>74</v>
      </c>
      <c r="E214" s="19">
        <v>6.3333333333333297E-2</v>
      </c>
    </row>
    <row r="215" spans="1:5">
      <c r="A215" t="s">
        <v>13</v>
      </c>
      <c r="B215" t="s">
        <v>123</v>
      </c>
      <c r="C215" t="s">
        <v>84</v>
      </c>
      <c r="D215" t="s">
        <v>74</v>
      </c>
      <c r="E215" s="19">
        <v>2.0833333333333301E-2</v>
      </c>
    </row>
    <row r="216" spans="1:5">
      <c r="A216" t="s">
        <v>16</v>
      </c>
      <c r="B216" t="s">
        <v>25</v>
      </c>
      <c r="C216" t="s">
        <v>89</v>
      </c>
      <c r="D216" t="s">
        <v>74</v>
      </c>
      <c r="E216" s="19">
        <v>0.01</v>
      </c>
    </row>
    <row r="217" spans="1:5">
      <c r="A217" t="s">
        <v>18</v>
      </c>
      <c r="B217" t="s">
        <v>121</v>
      </c>
      <c r="C217" t="str">
        <f t="shared" ref="C217:C222" si="7">CONCATENATE(A217,"-2010")</f>
        <v>SC2-2010</v>
      </c>
      <c r="D217" t="s">
        <v>31</v>
      </c>
      <c r="E217">
        <v>1.4999999999999999E-2</v>
      </c>
    </row>
    <row r="218" spans="1:5">
      <c r="A218" t="s">
        <v>19</v>
      </c>
      <c r="B218" t="s">
        <v>121</v>
      </c>
      <c r="C218" t="str">
        <f t="shared" si="7"/>
        <v>SC3-2010</v>
      </c>
      <c r="D218" t="s">
        <v>31</v>
      </c>
      <c r="E218">
        <v>0.02</v>
      </c>
    </row>
    <row r="219" spans="1:5">
      <c r="A219" t="s">
        <v>20</v>
      </c>
      <c r="B219" t="s">
        <v>121</v>
      </c>
      <c r="C219" t="str">
        <f t="shared" si="7"/>
        <v>SI1-2010</v>
      </c>
      <c r="D219" t="s">
        <v>31</v>
      </c>
      <c r="E219">
        <v>0.03</v>
      </c>
    </row>
    <row r="220" spans="1:5">
      <c r="A220" t="s">
        <v>13</v>
      </c>
      <c r="B220" t="s">
        <v>121</v>
      </c>
      <c r="C220" t="str">
        <f t="shared" si="7"/>
        <v>NC1-2010</v>
      </c>
      <c r="D220" t="s">
        <v>32</v>
      </c>
      <c r="E220">
        <v>0.47</v>
      </c>
    </row>
    <row r="221" spans="1:5">
      <c r="A221" t="s">
        <v>14</v>
      </c>
      <c r="B221" t="s">
        <v>121</v>
      </c>
      <c r="C221" t="str">
        <f t="shared" si="7"/>
        <v>NC2-2010</v>
      </c>
      <c r="D221" t="s">
        <v>32</v>
      </c>
      <c r="E221">
        <v>7.3333333333333306E-2</v>
      </c>
    </row>
    <row r="222" spans="1:5">
      <c r="A222" t="s">
        <v>16</v>
      </c>
      <c r="B222" t="s">
        <v>121</v>
      </c>
      <c r="C222" t="str">
        <f t="shared" si="7"/>
        <v>NI1-2010</v>
      </c>
      <c r="D222" t="s">
        <v>32</v>
      </c>
      <c r="E222">
        <v>6.6666666666666596E-2</v>
      </c>
    </row>
    <row r="223" spans="1:5">
      <c r="A223" t="s">
        <v>13</v>
      </c>
      <c r="B223" t="s">
        <v>25</v>
      </c>
      <c r="C223" t="s">
        <v>83</v>
      </c>
      <c r="D223" t="s">
        <v>32</v>
      </c>
      <c r="E223" s="19">
        <v>1.4166666666666601</v>
      </c>
    </row>
    <row r="224" spans="1:5">
      <c r="A224" t="s">
        <v>13</v>
      </c>
      <c r="B224" t="s">
        <v>123</v>
      </c>
      <c r="C224" t="s">
        <v>84</v>
      </c>
      <c r="D224" t="s">
        <v>32</v>
      </c>
      <c r="E224" s="19">
        <v>8.9320846075433197E-2</v>
      </c>
    </row>
    <row r="225" spans="1:5">
      <c r="A225" t="s">
        <v>14</v>
      </c>
      <c r="B225" t="s">
        <v>25</v>
      </c>
      <c r="C225" t="s">
        <v>85</v>
      </c>
      <c r="D225" t="s">
        <v>32</v>
      </c>
      <c r="E225" s="19">
        <v>0.05</v>
      </c>
    </row>
    <row r="226" spans="1:5">
      <c r="A226" t="s">
        <v>14</v>
      </c>
      <c r="B226" t="s">
        <v>123</v>
      </c>
      <c r="C226" t="s">
        <v>86</v>
      </c>
      <c r="D226" t="s">
        <v>32</v>
      </c>
      <c r="E226" s="19">
        <v>3.3333333333333298E-2</v>
      </c>
    </row>
    <row r="227" spans="1:5">
      <c r="A227" t="s">
        <v>16</v>
      </c>
      <c r="B227" t="s">
        <v>25</v>
      </c>
      <c r="C227" t="s">
        <v>89</v>
      </c>
      <c r="D227" t="s">
        <v>32</v>
      </c>
      <c r="E227" s="19">
        <v>1.1299999999999999</v>
      </c>
    </row>
    <row r="228" spans="1:5">
      <c r="A228" t="s">
        <v>16</v>
      </c>
      <c r="B228" t="s">
        <v>123</v>
      </c>
      <c r="C228" t="s">
        <v>90</v>
      </c>
      <c r="D228" t="s">
        <v>32</v>
      </c>
      <c r="E228" s="19">
        <v>8.3333333333333301E-2</v>
      </c>
    </row>
    <row r="229" spans="1:5">
      <c r="A229" t="s">
        <v>17</v>
      </c>
      <c r="B229" t="s">
        <v>25</v>
      </c>
      <c r="C229" t="s">
        <v>91</v>
      </c>
      <c r="D229" t="s">
        <v>32</v>
      </c>
      <c r="E229" s="19">
        <v>0.01</v>
      </c>
    </row>
    <row r="230" spans="1:5">
      <c r="A230" t="s">
        <v>20</v>
      </c>
      <c r="B230" t="s">
        <v>25</v>
      </c>
      <c r="C230" t="s">
        <v>97</v>
      </c>
      <c r="D230" t="s">
        <v>32</v>
      </c>
      <c r="E230" s="19">
        <v>0.01</v>
      </c>
    </row>
    <row r="231" spans="1:5">
      <c r="A231" t="s">
        <v>21</v>
      </c>
      <c r="B231" t="s">
        <v>25</v>
      </c>
      <c r="C231" t="s">
        <v>99</v>
      </c>
      <c r="D231" t="s">
        <v>32</v>
      </c>
      <c r="E231" s="19">
        <v>0.01</v>
      </c>
    </row>
    <row r="232" spans="1:5">
      <c r="A232" t="s">
        <v>24</v>
      </c>
      <c r="B232" t="s">
        <v>25</v>
      </c>
      <c r="C232" t="s">
        <v>105</v>
      </c>
      <c r="D232" t="s">
        <v>32</v>
      </c>
      <c r="E232" s="19">
        <v>0.40333333333333299</v>
      </c>
    </row>
    <row r="233" spans="1:5">
      <c r="A233" t="s">
        <v>22</v>
      </c>
      <c r="B233" t="s">
        <v>25</v>
      </c>
      <c r="C233" t="s">
        <v>101</v>
      </c>
      <c r="D233" t="s">
        <v>55</v>
      </c>
      <c r="E233" s="19">
        <v>0.01</v>
      </c>
    </row>
    <row r="234" spans="1:5">
      <c r="A234" t="s">
        <v>23</v>
      </c>
      <c r="B234" t="s">
        <v>25</v>
      </c>
      <c r="C234" t="s">
        <v>103</v>
      </c>
      <c r="D234" t="s">
        <v>55</v>
      </c>
      <c r="E234" s="19">
        <v>0.01</v>
      </c>
    </row>
    <row r="235" spans="1:5">
      <c r="A235" t="s">
        <v>13</v>
      </c>
      <c r="B235" t="s">
        <v>25</v>
      </c>
      <c r="C235" t="s">
        <v>83</v>
      </c>
      <c r="D235" t="s">
        <v>56</v>
      </c>
      <c r="E235" s="19">
        <v>0.04</v>
      </c>
    </row>
    <row r="236" spans="1:5">
      <c r="A236" t="s">
        <v>14</v>
      </c>
      <c r="B236" t="s">
        <v>123</v>
      </c>
      <c r="C236" t="s">
        <v>86</v>
      </c>
      <c r="D236" t="s">
        <v>56</v>
      </c>
      <c r="E236" s="19">
        <v>0.03</v>
      </c>
    </row>
    <row r="237" spans="1:5">
      <c r="A237" t="s">
        <v>15</v>
      </c>
      <c r="B237" t="s">
        <v>123</v>
      </c>
      <c r="C237" t="s">
        <v>88</v>
      </c>
      <c r="D237" t="s">
        <v>56</v>
      </c>
      <c r="E237" s="19">
        <v>0.01</v>
      </c>
    </row>
    <row r="238" spans="1:5">
      <c r="A238" t="s">
        <v>17</v>
      </c>
      <c r="B238" t="s">
        <v>123</v>
      </c>
      <c r="C238" t="s">
        <v>92</v>
      </c>
      <c r="D238" t="s">
        <v>56</v>
      </c>
      <c r="E238" s="19">
        <v>1.4999999999999999E-2</v>
      </c>
    </row>
    <row r="239" spans="1:5">
      <c r="A239" t="s">
        <v>18</v>
      </c>
      <c r="B239" t="s">
        <v>123</v>
      </c>
      <c r="C239" t="s">
        <v>94</v>
      </c>
      <c r="D239" t="s">
        <v>56</v>
      </c>
      <c r="E239" s="19">
        <v>0.01</v>
      </c>
    </row>
    <row r="240" spans="1:5">
      <c r="A240" t="s">
        <v>19</v>
      </c>
      <c r="B240" t="s">
        <v>123</v>
      </c>
      <c r="C240" t="s">
        <v>96</v>
      </c>
      <c r="D240" t="s">
        <v>56</v>
      </c>
      <c r="E240" s="19">
        <v>0.03</v>
      </c>
    </row>
    <row r="241" spans="1:5">
      <c r="A241" t="s">
        <v>21</v>
      </c>
      <c r="B241" t="s">
        <v>123</v>
      </c>
      <c r="C241" t="s">
        <v>100</v>
      </c>
      <c r="D241" t="s">
        <v>56</v>
      </c>
      <c r="E241" s="19">
        <v>0.01</v>
      </c>
    </row>
    <row r="242" spans="1:5">
      <c r="A242" t="s">
        <v>21</v>
      </c>
      <c r="B242" t="s">
        <v>25</v>
      </c>
      <c r="C242" t="s">
        <v>99</v>
      </c>
      <c r="D242" t="s">
        <v>56</v>
      </c>
      <c r="E242" s="19">
        <v>0.02</v>
      </c>
    </row>
    <row r="243" spans="1:5">
      <c r="A243" t="s">
        <v>22</v>
      </c>
      <c r="B243" t="s">
        <v>123</v>
      </c>
      <c r="C243" t="s">
        <v>102</v>
      </c>
      <c r="D243" t="s">
        <v>56</v>
      </c>
      <c r="E243" s="19">
        <v>0.01</v>
      </c>
    </row>
    <row r="244" spans="1:5">
      <c r="A244" t="s">
        <v>24</v>
      </c>
      <c r="B244" t="s">
        <v>123</v>
      </c>
      <c r="C244" t="s">
        <v>106</v>
      </c>
      <c r="D244" t="s">
        <v>56</v>
      </c>
      <c r="E244" s="19">
        <v>0.01</v>
      </c>
    </row>
    <row r="245" spans="1:5">
      <c r="A245" t="s">
        <v>21</v>
      </c>
      <c r="B245" t="s">
        <v>121</v>
      </c>
      <c r="C245" t="str">
        <f>CONCATENATE(A245,"-2010")</f>
        <v>SLC1-2010</v>
      </c>
      <c r="D245" t="s">
        <v>33</v>
      </c>
      <c r="E245">
        <v>0.01</v>
      </c>
    </row>
    <row r="246" spans="1:5">
      <c r="A246" t="s">
        <v>22</v>
      </c>
      <c r="B246" t="s">
        <v>121</v>
      </c>
      <c r="C246" t="str">
        <f>CONCATENATE(A246,"-2010")</f>
        <v>SLC2-2010</v>
      </c>
      <c r="D246" t="s">
        <v>33</v>
      </c>
      <c r="E246">
        <v>0.01</v>
      </c>
    </row>
    <row r="247" spans="1:5">
      <c r="A247" t="s">
        <v>23</v>
      </c>
      <c r="B247" t="s">
        <v>121</v>
      </c>
      <c r="C247" t="str">
        <f>CONCATENATE(A247,"-2010")</f>
        <v>SLC3-2010</v>
      </c>
      <c r="D247" t="s">
        <v>33</v>
      </c>
      <c r="E247">
        <v>0.01</v>
      </c>
    </row>
    <row r="248" spans="1:5">
      <c r="A248" t="s">
        <v>21</v>
      </c>
      <c r="B248" t="s">
        <v>123</v>
      </c>
      <c r="C248" t="s">
        <v>100</v>
      </c>
      <c r="D248" t="s">
        <v>33</v>
      </c>
      <c r="E248" s="19">
        <v>0.01</v>
      </c>
    </row>
    <row r="249" spans="1:5">
      <c r="A249" t="s">
        <v>22</v>
      </c>
      <c r="B249" t="s">
        <v>121</v>
      </c>
      <c r="C249" t="str">
        <f>CONCATENATE(A249,"-2010")</f>
        <v>SLC2-2010</v>
      </c>
      <c r="D249" t="s">
        <v>34</v>
      </c>
      <c r="E249">
        <v>2.6666666666666599E-2</v>
      </c>
    </row>
    <row r="250" spans="1:5">
      <c r="A250" t="s">
        <v>21</v>
      </c>
      <c r="B250" t="s">
        <v>25</v>
      </c>
      <c r="C250" t="s">
        <v>99</v>
      </c>
      <c r="D250" t="s">
        <v>34</v>
      </c>
      <c r="E250" s="19">
        <v>0.01</v>
      </c>
    </row>
    <row r="251" spans="1:5">
      <c r="A251" t="s">
        <v>22</v>
      </c>
      <c r="B251" t="s">
        <v>25</v>
      </c>
      <c r="C251" t="s">
        <v>101</v>
      </c>
      <c r="D251" t="s">
        <v>34</v>
      </c>
      <c r="E251" s="19">
        <v>3.6666666666666597E-2</v>
      </c>
    </row>
    <row r="252" spans="1:5">
      <c r="A252" t="s">
        <v>13</v>
      </c>
      <c r="B252" t="s">
        <v>121</v>
      </c>
      <c r="C252" t="str">
        <f>CONCATENATE(A252,"-2010")</f>
        <v>NC1-2010</v>
      </c>
      <c r="D252" t="s">
        <v>35</v>
      </c>
      <c r="E252">
        <v>2.33333333333333E-2</v>
      </c>
    </row>
    <row r="253" spans="1:5">
      <c r="A253" t="s">
        <v>15</v>
      </c>
      <c r="B253" t="s">
        <v>121</v>
      </c>
      <c r="C253" t="str">
        <f>CONCATENATE(A253,"-2010")</f>
        <v>NC3-2010</v>
      </c>
      <c r="D253" t="s">
        <v>35</v>
      </c>
      <c r="E253">
        <v>3.3333333333333298E-2</v>
      </c>
    </row>
    <row r="254" spans="1:5">
      <c r="A254" t="s">
        <v>16</v>
      </c>
      <c r="B254" t="s">
        <v>121</v>
      </c>
      <c r="C254" t="str">
        <f>CONCATENATE(A254,"-2010")</f>
        <v>NI1-2010</v>
      </c>
      <c r="D254" t="s">
        <v>35</v>
      </c>
      <c r="E254">
        <v>0.02</v>
      </c>
    </row>
    <row r="255" spans="1:5">
      <c r="A255" t="s">
        <v>13</v>
      </c>
      <c r="B255" t="s">
        <v>123</v>
      </c>
      <c r="C255" t="s">
        <v>84</v>
      </c>
      <c r="D255" t="s">
        <v>35</v>
      </c>
      <c r="E255" s="19">
        <v>0.13761467889908199</v>
      </c>
    </row>
    <row r="256" spans="1:5">
      <c r="A256" t="s">
        <v>15</v>
      </c>
      <c r="B256" t="s">
        <v>25</v>
      </c>
      <c r="C256" t="s">
        <v>87</v>
      </c>
      <c r="D256" t="s">
        <v>35</v>
      </c>
      <c r="E256" s="19">
        <v>0.02</v>
      </c>
    </row>
    <row r="257" spans="1:5">
      <c r="A257" t="s">
        <v>15</v>
      </c>
      <c r="B257" t="s">
        <v>123</v>
      </c>
      <c r="C257" t="s">
        <v>88</v>
      </c>
      <c r="D257" t="s">
        <v>35</v>
      </c>
      <c r="E257" s="19">
        <v>0.01</v>
      </c>
    </row>
    <row r="258" spans="1:5">
      <c r="A258" t="s">
        <v>16</v>
      </c>
      <c r="B258" t="s">
        <v>25</v>
      </c>
      <c r="C258" t="s">
        <v>89</v>
      </c>
      <c r="D258" t="s">
        <v>35</v>
      </c>
      <c r="E258" s="19">
        <v>1.4999999999999999E-2</v>
      </c>
    </row>
    <row r="259" spans="1:5">
      <c r="A259" t="s">
        <v>23</v>
      </c>
      <c r="B259" t="s">
        <v>121</v>
      </c>
      <c r="C259" t="str">
        <f>CONCATENATE(A259,"-2010")</f>
        <v>SLC3-2010</v>
      </c>
      <c r="D259" t="s">
        <v>36</v>
      </c>
      <c r="E259">
        <v>0.02</v>
      </c>
    </row>
    <row r="260" spans="1:5">
      <c r="A260" t="s">
        <v>22</v>
      </c>
      <c r="B260" t="s">
        <v>25</v>
      </c>
      <c r="C260" t="s">
        <v>101</v>
      </c>
      <c r="D260" t="s">
        <v>36</v>
      </c>
      <c r="E260" s="19">
        <v>1.4999999999999999E-2</v>
      </c>
    </row>
    <row r="261" spans="1:5">
      <c r="A261" t="s">
        <v>24</v>
      </c>
      <c r="B261" t="s">
        <v>25</v>
      </c>
      <c r="C261" t="s">
        <v>105</v>
      </c>
      <c r="D261" t="s">
        <v>36</v>
      </c>
      <c r="E261" s="19">
        <v>1.4999999999999999E-2</v>
      </c>
    </row>
    <row r="262" spans="1:5">
      <c r="A262" t="s">
        <v>21</v>
      </c>
      <c r="B262" t="s">
        <v>121</v>
      </c>
      <c r="C262" t="str">
        <f>CONCATENATE(A262,"-2010")</f>
        <v>SLC1-2010</v>
      </c>
      <c r="D262" t="s">
        <v>37</v>
      </c>
      <c r="E262">
        <v>0.02</v>
      </c>
    </row>
    <row r="263" spans="1:5">
      <c r="A263" t="s">
        <v>22</v>
      </c>
      <c r="B263" t="s">
        <v>121</v>
      </c>
      <c r="C263" t="str">
        <f>CONCATENATE(A263,"-2010")</f>
        <v>SLC2-2010</v>
      </c>
      <c r="D263" t="s">
        <v>37</v>
      </c>
      <c r="E263">
        <v>0.01</v>
      </c>
    </row>
    <row r="264" spans="1:5">
      <c r="A264" t="s">
        <v>21</v>
      </c>
      <c r="B264" t="s">
        <v>121</v>
      </c>
      <c r="C264" t="str">
        <f>CONCATENATE(A264,"-2010")</f>
        <v>SLC1-2010</v>
      </c>
      <c r="D264" t="s">
        <v>38</v>
      </c>
      <c r="E264">
        <v>0.01</v>
      </c>
    </row>
    <row r="265" spans="1:5">
      <c r="A265" t="s">
        <v>23</v>
      </c>
      <c r="B265" t="s">
        <v>121</v>
      </c>
      <c r="C265" t="str">
        <f>CONCATENATE(A265,"-2010")</f>
        <v>SLC3-2010</v>
      </c>
      <c r="D265" t="s">
        <v>38</v>
      </c>
      <c r="E265">
        <v>0.03</v>
      </c>
    </row>
    <row r="266" spans="1:5">
      <c r="A266" t="s">
        <v>24</v>
      </c>
      <c r="B266" t="s">
        <v>121</v>
      </c>
      <c r="C266" t="str">
        <f>CONCATENATE(A266,"-2010")</f>
        <v>SLI1-2010</v>
      </c>
      <c r="D266" t="s">
        <v>38</v>
      </c>
      <c r="E266">
        <v>0.01</v>
      </c>
    </row>
    <row r="267" spans="1:5">
      <c r="A267" t="s">
        <v>13</v>
      </c>
      <c r="B267" t="s">
        <v>123</v>
      </c>
      <c r="C267" t="s">
        <v>84</v>
      </c>
      <c r="D267" t="s">
        <v>38</v>
      </c>
      <c r="E267" s="19">
        <v>0.01</v>
      </c>
    </row>
    <row r="268" spans="1:5">
      <c r="A268" t="s">
        <v>14</v>
      </c>
      <c r="B268" t="s">
        <v>25</v>
      </c>
      <c r="C268" t="s">
        <v>85</v>
      </c>
      <c r="D268" t="s">
        <v>38</v>
      </c>
      <c r="E268" s="19">
        <v>0.01</v>
      </c>
    </row>
    <row r="269" spans="1:5">
      <c r="A269" t="s">
        <v>16</v>
      </c>
      <c r="B269" t="s">
        <v>123</v>
      </c>
      <c r="C269" t="s">
        <v>90</v>
      </c>
      <c r="D269" t="s">
        <v>38</v>
      </c>
      <c r="E269" s="19">
        <v>0.01</v>
      </c>
    </row>
    <row r="270" spans="1:5">
      <c r="A270" t="s">
        <v>21</v>
      </c>
      <c r="B270" t="s">
        <v>25</v>
      </c>
      <c r="C270" t="s">
        <v>99</v>
      </c>
      <c r="D270" t="s">
        <v>38</v>
      </c>
      <c r="E270" s="19">
        <v>0.02</v>
      </c>
    </row>
    <row r="271" spans="1:5">
      <c r="A271" t="s">
        <v>22</v>
      </c>
      <c r="B271" t="s">
        <v>25</v>
      </c>
      <c r="C271" t="s">
        <v>101</v>
      </c>
      <c r="D271" t="s">
        <v>38</v>
      </c>
      <c r="E271" s="19">
        <v>0.01</v>
      </c>
    </row>
    <row r="272" spans="1:5">
      <c r="A272" t="s">
        <v>19</v>
      </c>
      <c r="B272" t="s">
        <v>123</v>
      </c>
      <c r="C272" t="s">
        <v>96</v>
      </c>
      <c r="D272" t="s">
        <v>58</v>
      </c>
      <c r="E272" s="19">
        <v>1.05555555555555E-2</v>
      </c>
    </row>
    <row r="273" spans="1:5">
      <c r="A273" t="s">
        <v>22</v>
      </c>
      <c r="B273" t="s">
        <v>25</v>
      </c>
      <c r="C273" t="s">
        <v>101</v>
      </c>
      <c r="D273" t="s">
        <v>58</v>
      </c>
      <c r="E273" s="19">
        <v>0.02</v>
      </c>
    </row>
    <row r="274" spans="1:5">
      <c r="A274" t="s">
        <v>20</v>
      </c>
      <c r="B274" t="s">
        <v>121</v>
      </c>
      <c r="C274" t="str">
        <f>CONCATENATE(A274,"-2010")</f>
        <v>SI1-2010</v>
      </c>
      <c r="D274" t="s">
        <v>75</v>
      </c>
      <c r="E274">
        <v>0.02</v>
      </c>
    </row>
    <row r="275" spans="1:5">
      <c r="A275" t="s">
        <v>21</v>
      </c>
      <c r="B275" t="s">
        <v>121</v>
      </c>
      <c r="C275" t="str">
        <f>CONCATENATE(A275,"-2010")</f>
        <v>SLC1-2010</v>
      </c>
      <c r="D275" t="s">
        <v>75</v>
      </c>
      <c r="E275">
        <v>0.01</v>
      </c>
    </row>
    <row r="276" spans="1:5">
      <c r="A276" t="s">
        <v>23</v>
      </c>
      <c r="B276" t="s">
        <v>121</v>
      </c>
      <c r="C276" t="str">
        <f>CONCATENATE(A276,"-2010")</f>
        <v>SLC3-2010</v>
      </c>
      <c r="D276" t="s">
        <v>75</v>
      </c>
      <c r="E276">
        <v>0.13</v>
      </c>
    </row>
    <row r="277" spans="1:5">
      <c r="A277" t="s">
        <v>24</v>
      </c>
      <c r="B277" t="s">
        <v>121</v>
      </c>
      <c r="C277" t="str">
        <f>CONCATENATE(A277,"-2010")</f>
        <v>SLI1-2010</v>
      </c>
      <c r="D277" t="s">
        <v>75</v>
      </c>
      <c r="E277">
        <v>0.01</v>
      </c>
    </row>
    <row r="278" spans="1:5">
      <c r="A278" t="s">
        <v>16</v>
      </c>
      <c r="B278" t="s">
        <v>25</v>
      </c>
      <c r="C278" t="s">
        <v>89</v>
      </c>
      <c r="D278" t="s">
        <v>75</v>
      </c>
      <c r="E278" s="19">
        <v>0.01</v>
      </c>
    </row>
    <row r="279" spans="1:5">
      <c r="A279" t="s">
        <v>17</v>
      </c>
      <c r="B279" t="s">
        <v>123</v>
      </c>
      <c r="C279" t="s">
        <v>92</v>
      </c>
      <c r="D279" t="s">
        <v>75</v>
      </c>
      <c r="E279" s="19">
        <v>0.03</v>
      </c>
    </row>
    <row r="280" spans="1:5">
      <c r="A280" t="s">
        <v>18</v>
      </c>
      <c r="B280" t="s">
        <v>123</v>
      </c>
      <c r="C280" t="s">
        <v>94</v>
      </c>
      <c r="D280" t="s">
        <v>75</v>
      </c>
      <c r="E280" s="19">
        <v>0.08</v>
      </c>
    </row>
    <row r="281" spans="1:5">
      <c r="A281" t="s">
        <v>18</v>
      </c>
      <c r="B281" t="s">
        <v>25</v>
      </c>
      <c r="C281" t="s">
        <v>93</v>
      </c>
      <c r="D281" t="s">
        <v>75</v>
      </c>
      <c r="E281" s="19">
        <v>0.03</v>
      </c>
    </row>
    <row r="282" spans="1:5">
      <c r="A282" t="s">
        <v>19</v>
      </c>
      <c r="B282" t="s">
        <v>123</v>
      </c>
      <c r="C282" t="s">
        <v>96</v>
      </c>
      <c r="D282" t="s">
        <v>75</v>
      </c>
      <c r="E282" s="19">
        <v>0.02</v>
      </c>
    </row>
    <row r="283" spans="1:5">
      <c r="A283" t="s">
        <v>20</v>
      </c>
      <c r="B283" t="s">
        <v>123</v>
      </c>
      <c r="C283" t="s">
        <v>98</v>
      </c>
      <c r="D283" t="s">
        <v>75</v>
      </c>
      <c r="E283" s="19">
        <v>0.163333333333333</v>
      </c>
    </row>
    <row r="284" spans="1:5">
      <c r="A284" t="s">
        <v>21</v>
      </c>
      <c r="B284" t="s">
        <v>25</v>
      </c>
      <c r="C284" t="s">
        <v>99</v>
      </c>
      <c r="D284" t="s">
        <v>75</v>
      </c>
      <c r="E284" s="19">
        <v>1.9066666666666601</v>
      </c>
    </row>
    <row r="285" spans="1:5">
      <c r="A285" t="s">
        <v>21</v>
      </c>
      <c r="B285" t="s">
        <v>123</v>
      </c>
      <c r="C285" t="s">
        <v>100</v>
      </c>
      <c r="D285" t="s">
        <v>75</v>
      </c>
      <c r="E285" s="19">
        <v>1.41666666666666E-2</v>
      </c>
    </row>
    <row r="286" spans="1:5">
      <c r="A286" t="s">
        <v>22</v>
      </c>
      <c r="B286" t="s">
        <v>123</v>
      </c>
      <c r="C286" t="s">
        <v>102</v>
      </c>
      <c r="D286" t="s">
        <v>75</v>
      </c>
      <c r="E286" s="19">
        <v>1.4999999999999999E-2</v>
      </c>
    </row>
    <row r="287" spans="1:5">
      <c r="A287" t="s">
        <v>23</v>
      </c>
      <c r="B287" t="s">
        <v>123</v>
      </c>
      <c r="C287" t="s">
        <v>104</v>
      </c>
      <c r="D287" t="s">
        <v>75</v>
      </c>
      <c r="E287" s="19">
        <v>3.6666666666666597E-2</v>
      </c>
    </row>
    <row r="288" spans="1:5">
      <c r="A288" t="s">
        <v>23</v>
      </c>
      <c r="B288" t="s">
        <v>25</v>
      </c>
      <c r="C288" t="s">
        <v>103</v>
      </c>
      <c r="D288" t="s">
        <v>75</v>
      </c>
      <c r="E288" s="19">
        <v>0.02</v>
      </c>
    </row>
    <row r="289" spans="1:5">
      <c r="A289" t="s">
        <v>24</v>
      </c>
      <c r="B289" t="s">
        <v>123</v>
      </c>
      <c r="C289" t="s">
        <v>106</v>
      </c>
      <c r="D289" t="s">
        <v>75</v>
      </c>
      <c r="E289" s="19">
        <v>0.02</v>
      </c>
    </row>
    <row r="290" spans="1:5">
      <c r="A290" t="s">
        <v>24</v>
      </c>
      <c r="B290" t="s">
        <v>25</v>
      </c>
      <c r="C290" t="s">
        <v>105</v>
      </c>
      <c r="D290" t="s">
        <v>75</v>
      </c>
      <c r="E290" s="19">
        <v>0.01</v>
      </c>
    </row>
    <row r="291" spans="1:5">
      <c r="A291" t="s">
        <v>21</v>
      </c>
      <c r="B291" t="s">
        <v>121</v>
      </c>
      <c r="C291" t="str">
        <f t="shared" ref="C291:C298" si="8">CONCATENATE(A291,"-2010")</f>
        <v>SLC1-2010</v>
      </c>
      <c r="D291" t="s">
        <v>122</v>
      </c>
      <c r="E291">
        <v>0.01</v>
      </c>
    </row>
    <row r="292" spans="1:5">
      <c r="A292" t="s">
        <v>23</v>
      </c>
      <c r="B292" t="s">
        <v>121</v>
      </c>
      <c r="C292" t="str">
        <f t="shared" si="8"/>
        <v>SLC3-2010</v>
      </c>
      <c r="D292" t="s">
        <v>122</v>
      </c>
      <c r="E292">
        <v>2.6666666666666599E-2</v>
      </c>
    </row>
    <row r="293" spans="1:5">
      <c r="A293" t="s">
        <v>24</v>
      </c>
      <c r="B293" t="s">
        <v>121</v>
      </c>
      <c r="C293" t="str">
        <f t="shared" si="8"/>
        <v>SLI1-2010</v>
      </c>
      <c r="D293" t="s">
        <v>122</v>
      </c>
      <c r="E293">
        <v>1.4999999999999999E-2</v>
      </c>
    </row>
    <row r="294" spans="1:5">
      <c r="A294" t="s">
        <v>13</v>
      </c>
      <c r="B294" t="s">
        <v>121</v>
      </c>
      <c r="C294" t="str">
        <f t="shared" si="8"/>
        <v>NC1-2010</v>
      </c>
      <c r="D294" t="s">
        <v>39</v>
      </c>
      <c r="E294">
        <v>0.02</v>
      </c>
    </row>
    <row r="295" spans="1:5">
      <c r="A295" t="s">
        <v>15</v>
      </c>
      <c r="B295" t="s">
        <v>121</v>
      </c>
      <c r="C295" t="str">
        <f t="shared" si="8"/>
        <v>NC3-2010</v>
      </c>
      <c r="D295" t="s">
        <v>39</v>
      </c>
      <c r="E295">
        <v>7.0000000000000007E-2</v>
      </c>
    </row>
    <row r="296" spans="1:5">
      <c r="A296" t="s">
        <v>16</v>
      </c>
      <c r="B296" t="s">
        <v>121</v>
      </c>
      <c r="C296" t="str">
        <f t="shared" si="8"/>
        <v>NI1-2010</v>
      </c>
      <c r="D296" t="s">
        <v>39</v>
      </c>
      <c r="E296">
        <v>1.3333333333333299E-2</v>
      </c>
    </row>
    <row r="297" spans="1:5">
      <c r="A297" t="s">
        <v>23</v>
      </c>
      <c r="B297" t="s">
        <v>121</v>
      </c>
      <c r="C297" t="str">
        <f t="shared" si="8"/>
        <v>SLC3-2010</v>
      </c>
      <c r="D297" t="s">
        <v>39</v>
      </c>
      <c r="E297">
        <v>0.01</v>
      </c>
    </row>
    <row r="298" spans="1:5">
      <c r="A298" t="s">
        <v>24</v>
      </c>
      <c r="B298" t="s">
        <v>121</v>
      </c>
      <c r="C298" t="str">
        <f t="shared" si="8"/>
        <v>SLI1-2010</v>
      </c>
      <c r="D298" t="s">
        <v>39</v>
      </c>
      <c r="E298">
        <v>0.01</v>
      </c>
    </row>
    <row r="299" spans="1:5">
      <c r="A299" t="s">
        <v>13</v>
      </c>
      <c r="B299" t="s">
        <v>123</v>
      </c>
      <c r="C299" t="s">
        <v>84</v>
      </c>
      <c r="D299" t="s">
        <v>39</v>
      </c>
      <c r="E299" s="19">
        <v>1.04166666666666E-2</v>
      </c>
    </row>
    <row r="300" spans="1:5">
      <c r="A300" t="s">
        <v>19</v>
      </c>
      <c r="B300" t="s">
        <v>121</v>
      </c>
      <c r="C300" t="str">
        <f>CONCATENATE(A300,"-2010")</f>
        <v>SC3-2010</v>
      </c>
      <c r="D300" t="s">
        <v>76</v>
      </c>
      <c r="E300">
        <v>0.02</v>
      </c>
    </row>
    <row r="301" spans="1:5">
      <c r="A301" t="s">
        <v>16</v>
      </c>
      <c r="B301" t="s">
        <v>25</v>
      </c>
      <c r="C301" t="s">
        <v>89</v>
      </c>
      <c r="D301" t="s">
        <v>76</v>
      </c>
      <c r="E301" s="19">
        <v>1.4999999999999999E-2</v>
      </c>
    </row>
    <row r="302" spans="1:5">
      <c r="A302" t="s">
        <v>17</v>
      </c>
      <c r="B302" t="s">
        <v>123</v>
      </c>
      <c r="C302" t="s">
        <v>92</v>
      </c>
      <c r="D302" t="s">
        <v>76</v>
      </c>
      <c r="E302" s="19">
        <v>0.03</v>
      </c>
    </row>
    <row r="303" spans="1:5">
      <c r="A303" t="s">
        <v>18</v>
      </c>
      <c r="B303" t="s">
        <v>25</v>
      </c>
      <c r="C303" t="s">
        <v>93</v>
      </c>
      <c r="D303" t="s">
        <v>76</v>
      </c>
      <c r="E303" s="19">
        <v>0.01</v>
      </c>
    </row>
    <row r="304" spans="1:5">
      <c r="A304" t="s">
        <v>18</v>
      </c>
      <c r="B304" t="s">
        <v>123</v>
      </c>
      <c r="C304" t="s">
        <v>94</v>
      </c>
      <c r="D304" t="s">
        <v>76</v>
      </c>
      <c r="E304" s="19">
        <v>0.01</v>
      </c>
    </row>
    <row r="305" spans="1:5">
      <c r="A305" t="s">
        <v>19</v>
      </c>
      <c r="B305" t="s">
        <v>25</v>
      </c>
      <c r="C305" t="s">
        <v>95</v>
      </c>
      <c r="D305" t="s">
        <v>76</v>
      </c>
      <c r="E305" s="19">
        <v>0.01</v>
      </c>
    </row>
    <row r="306" spans="1:5">
      <c r="A306" t="s">
        <v>19</v>
      </c>
      <c r="B306" t="s">
        <v>123</v>
      </c>
      <c r="C306" t="s">
        <v>96</v>
      </c>
      <c r="D306" t="s">
        <v>76</v>
      </c>
      <c r="E306" s="19">
        <v>2.2222222222222202E-2</v>
      </c>
    </row>
    <row r="307" spans="1:5">
      <c r="A307" t="s">
        <v>20</v>
      </c>
      <c r="B307" t="s">
        <v>25</v>
      </c>
      <c r="C307" t="s">
        <v>97</v>
      </c>
      <c r="D307" t="s">
        <v>76</v>
      </c>
      <c r="E307" s="19">
        <v>6.5000000000000002E-2</v>
      </c>
    </row>
    <row r="308" spans="1:5">
      <c r="A308" t="s">
        <v>20</v>
      </c>
      <c r="B308" t="s">
        <v>123</v>
      </c>
      <c r="C308" t="s">
        <v>98</v>
      </c>
      <c r="D308" t="s">
        <v>76</v>
      </c>
      <c r="E308" s="19">
        <v>1.3333333333333299E-2</v>
      </c>
    </row>
    <row r="309" spans="1:5">
      <c r="A309" t="s">
        <v>17</v>
      </c>
      <c r="B309" t="s">
        <v>121</v>
      </c>
      <c r="C309" t="str">
        <f t="shared" ref="C309:C316" si="9">CONCATENATE(A309,"-2010")</f>
        <v>SC1-2010</v>
      </c>
      <c r="D309" t="s">
        <v>77</v>
      </c>
      <c r="E309">
        <v>0.103333333333333</v>
      </c>
    </row>
    <row r="310" spans="1:5">
      <c r="A310" t="s">
        <v>18</v>
      </c>
      <c r="B310" t="s">
        <v>121</v>
      </c>
      <c r="C310" t="str">
        <f t="shared" si="9"/>
        <v>SC2-2010</v>
      </c>
      <c r="D310" t="s">
        <v>77</v>
      </c>
      <c r="E310">
        <v>0.53</v>
      </c>
    </row>
    <row r="311" spans="1:5">
      <c r="A311" t="s">
        <v>19</v>
      </c>
      <c r="B311" t="s">
        <v>121</v>
      </c>
      <c r="C311" t="str">
        <f t="shared" si="9"/>
        <v>SC3-2010</v>
      </c>
      <c r="D311" t="s">
        <v>77</v>
      </c>
      <c r="E311">
        <v>0.44666666666666599</v>
      </c>
    </row>
    <row r="312" spans="1:5">
      <c r="A312" t="s">
        <v>20</v>
      </c>
      <c r="B312" t="s">
        <v>121</v>
      </c>
      <c r="C312" t="str">
        <f t="shared" si="9"/>
        <v>SI1-2010</v>
      </c>
      <c r="D312" t="s">
        <v>77</v>
      </c>
      <c r="E312">
        <v>0.33</v>
      </c>
    </row>
    <row r="313" spans="1:5">
      <c r="A313" t="s">
        <v>21</v>
      </c>
      <c r="B313" t="s">
        <v>121</v>
      </c>
      <c r="C313" t="str">
        <f t="shared" si="9"/>
        <v>SLC1-2010</v>
      </c>
      <c r="D313" t="s">
        <v>77</v>
      </c>
      <c r="E313">
        <v>0.293333333333333</v>
      </c>
    </row>
    <row r="314" spans="1:5">
      <c r="A314" t="s">
        <v>22</v>
      </c>
      <c r="B314" t="s">
        <v>121</v>
      </c>
      <c r="C314" t="str">
        <f t="shared" si="9"/>
        <v>SLC2-2010</v>
      </c>
      <c r="D314" t="s">
        <v>77</v>
      </c>
      <c r="E314">
        <v>0.32333333333333303</v>
      </c>
    </row>
    <row r="315" spans="1:5">
      <c r="A315" t="s">
        <v>23</v>
      </c>
      <c r="B315" t="s">
        <v>121</v>
      </c>
      <c r="C315" t="str">
        <f t="shared" si="9"/>
        <v>SLC3-2010</v>
      </c>
      <c r="D315" t="s">
        <v>77</v>
      </c>
      <c r="E315">
        <v>1.2633333333333301</v>
      </c>
    </row>
    <row r="316" spans="1:5">
      <c r="A316" t="s">
        <v>24</v>
      </c>
      <c r="B316" t="s">
        <v>121</v>
      </c>
      <c r="C316" t="str">
        <f t="shared" si="9"/>
        <v>SLI1-2010</v>
      </c>
      <c r="D316" t="s">
        <v>77</v>
      </c>
      <c r="E316">
        <v>5.0799999999999894</v>
      </c>
    </row>
    <row r="317" spans="1:5">
      <c r="A317" t="s">
        <v>15</v>
      </c>
      <c r="B317" t="s">
        <v>123</v>
      </c>
      <c r="C317" t="s">
        <v>88</v>
      </c>
      <c r="D317" t="s">
        <v>77</v>
      </c>
      <c r="E317" s="19">
        <v>0.01</v>
      </c>
    </row>
    <row r="318" spans="1:5">
      <c r="A318" t="s">
        <v>17</v>
      </c>
      <c r="B318" t="s">
        <v>25</v>
      </c>
      <c r="C318" t="s">
        <v>91</v>
      </c>
      <c r="D318" t="s">
        <v>77</v>
      </c>
      <c r="E318" s="19">
        <v>0.12666666666666601</v>
      </c>
    </row>
    <row r="319" spans="1:5">
      <c r="A319" t="s">
        <v>17</v>
      </c>
      <c r="B319" t="s">
        <v>123</v>
      </c>
      <c r="C319" t="s">
        <v>92</v>
      </c>
      <c r="D319" t="s">
        <v>77</v>
      </c>
      <c r="E319" s="19">
        <v>0.03</v>
      </c>
    </row>
    <row r="320" spans="1:5">
      <c r="A320" t="s">
        <v>18</v>
      </c>
      <c r="B320" t="s">
        <v>25</v>
      </c>
      <c r="C320" t="s">
        <v>93</v>
      </c>
      <c r="D320" t="s">
        <v>77</v>
      </c>
      <c r="E320" s="19">
        <v>0.27500000000000002</v>
      </c>
    </row>
    <row r="321" spans="1:5">
      <c r="A321" t="s">
        <v>18</v>
      </c>
      <c r="B321" t="s">
        <v>123</v>
      </c>
      <c r="C321" t="s">
        <v>94</v>
      </c>
      <c r="D321" t="s">
        <v>77</v>
      </c>
      <c r="E321" s="19">
        <v>0.28999999999999998</v>
      </c>
    </row>
    <row r="322" spans="1:5">
      <c r="A322" t="s">
        <v>19</v>
      </c>
      <c r="B322" t="s">
        <v>25</v>
      </c>
      <c r="C322" t="s">
        <v>95</v>
      </c>
      <c r="D322" t="s">
        <v>77</v>
      </c>
      <c r="E322" s="19">
        <v>0.60499999999999998</v>
      </c>
    </row>
    <row r="323" spans="1:5">
      <c r="A323" t="s">
        <v>19</v>
      </c>
      <c r="B323" t="s">
        <v>123</v>
      </c>
      <c r="C323" t="s">
        <v>96</v>
      </c>
      <c r="D323" t="s">
        <v>77</v>
      </c>
      <c r="E323" s="19">
        <v>0.42629629629629595</v>
      </c>
    </row>
    <row r="324" spans="1:5">
      <c r="A324" t="s">
        <v>20</v>
      </c>
      <c r="B324" t="s">
        <v>25</v>
      </c>
      <c r="C324" t="s">
        <v>97</v>
      </c>
      <c r="D324" t="s">
        <v>77</v>
      </c>
      <c r="E324" s="19">
        <v>0.44500000000000001</v>
      </c>
    </row>
    <row r="325" spans="1:5">
      <c r="A325" t="s">
        <v>20</v>
      </c>
      <c r="B325" t="s">
        <v>123</v>
      </c>
      <c r="C325" t="s">
        <v>98</v>
      </c>
      <c r="D325" t="s">
        <v>77</v>
      </c>
      <c r="E325" s="19">
        <v>0.71</v>
      </c>
    </row>
    <row r="326" spans="1:5">
      <c r="A326" t="s">
        <v>21</v>
      </c>
      <c r="B326" t="s">
        <v>25</v>
      </c>
      <c r="C326" t="s">
        <v>99</v>
      </c>
      <c r="D326" t="s">
        <v>77</v>
      </c>
      <c r="E326" s="19">
        <v>7.0000000000000007E-2</v>
      </c>
    </row>
    <row r="327" spans="1:5">
      <c r="A327" t="s">
        <v>21</v>
      </c>
      <c r="B327" t="s">
        <v>123</v>
      </c>
      <c r="C327" t="s">
        <v>100</v>
      </c>
      <c r="D327" t="s">
        <v>77</v>
      </c>
      <c r="E327" s="19">
        <v>0.336666666666666</v>
      </c>
    </row>
    <row r="328" spans="1:5">
      <c r="A328" t="s">
        <v>22</v>
      </c>
      <c r="B328" t="s">
        <v>25</v>
      </c>
      <c r="C328" t="s">
        <v>101</v>
      </c>
      <c r="D328" t="s">
        <v>77</v>
      </c>
      <c r="E328" s="19">
        <v>0.02</v>
      </c>
    </row>
    <row r="329" spans="1:5">
      <c r="A329" t="s">
        <v>22</v>
      </c>
      <c r="B329" t="s">
        <v>123</v>
      </c>
      <c r="C329" t="s">
        <v>102</v>
      </c>
      <c r="D329" t="s">
        <v>77</v>
      </c>
      <c r="E329" s="19">
        <v>7.6666666666666605E-2</v>
      </c>
    </row>
    <row r="330" spans="1:5">
      <c r="A330" t="s">
        <v>23</v>
      </c>
      <c r="B330" t="s">
        <v>25</v>
      </c>
      <c r="C330" t="s">
        <v>103</v>
      </c>
      <c r="D330" t="s">
        <v>77</v>
      </c>
      <c r="E330" s="19">
        <v>1.38333333333333</v>
      </c>
    </row>
    <row r="331" spans="1:5">
      <c r="A331" t="s">
        <v>23</v>
      </c>
      <c r="B331" t="s">
        <v>123</v>
      </c>
      <c r="C331" t="s">
        <v>104</v>
      </c>
      <c r="D331" t="s">
        <v>77</v>
      </c>
      <c r="E331" s="19">
        <v>0.90666666666666595</v>
      </c>
    </row>
    <row r="332" spans="1:5">
      <c r="A332" t="s">
        <v>24</v>
      </c>
      <c r="B332" t="s">
        <v>25</v>
      </c>
      <c r="C332" t="s">
        <v>105</v>
      </c>
      <c r="D332" t="s">
        <v>77</v>
      </c>
      <c r="E332" s="19">
        <v>1.8966666666666601</v>
      </c>
    </row>
    <row r="333" spans="1:5">
      <c r="A333" t="s">
        <v>24</v>
      </c>
      <c r="B333" t="s">
        <v>123</v>
      </c>
      <c r="C333" t="s">
        <v>106</v>
      </c>
      <c r="D333" t="s">
        <v>77</v>
      </c>
      <c r="E333" s="19">
        <v>1.92333333333333</v>
      </c>
    </row>
    <row r="334" spans="1:5">
      <c r="A334" t="s">
        <v>13</v>
      </c>
      <c r="B334" t="s">
        <v>25</v>
      </c>
      <c r="C334" t="s">
        <v>83</v>
      </c>
      <c r="D334" t="s">
        <v>57</v>
      </c>
      <c r="E334" s="19">
        <v>0.11333333333333301</v>
      </c>
    </row>
    <row r="335" spans="1:5">
      <c r="A335" t="s">
        <v>13</v>
      </c>
      <c r="B335" t="s">
        <v>123</v>
      </c>
      <c r="C335" t="s">
        <v>84</v>
      </c>
      <c r="D335" t="s">
        <v>57</v>
      </c>
      <c r="E335" s="19">
        <v>2.5624999999999998E-2</v>
      </c>
    </row>
    <row r="336" spans="1:5">
      <c r="A336" t="s">
        <v>14</v>
      </c>
      <c r="B336" t="s">
        <v>25</v>
      </c>
      <c r="C336" t="s">
        <v>85</v>
      </c>
      <c r="D336" t="s">
        <v>57</v>
      </c>
      <c r="E336" s="19">
        <v>0.27</v>
      </c>
    </row>
    <row r="337" spans="1:5">
      <c r="A337" t="s">
        <v>14</v>
      </c>
      <c r="B337" t="s">
        <v>123</v>
      </c>
      <c r="C337" t="s">
        <v>86</v>
      </c>
      <c r="D337" t="s">
        <v>57</v>
      </c>
      <c r="E337" s="19">
        <v>0.663333333333333</v>
      </c>
    </row>
    <row r="338" spans="1:5">
      <c r="A338" t="s">
        <v>15</v>
      </c>
      <c r="B338" t="s">
        <v>25</v>
      </c>
      <c r="C338" t="s">
        <v>87</v>
      </c>
      <c r="D338" t="s">
        <v>57</v>
      </c>
      <c r="E338" s="19">
        <v>0.02</v>
      </c>
    </row>
    <row r="339" spans="1:5">
      <c r="A339" t="s">
        <v>15</v>
      </c>
      <c r="B339" t="s">
        <v>123</v>
      </c>
      <c r="C339" t="s">
        <v>88</v>
      </c>
      <c r="D339" t="s">
        <v>57</v>
      </c>
      <c r="E339" s="19">
        <v>0.02</v>
      </c>
    </row>
    <row r="340" spans="1:5">
      <c r="A340" t="s">
        <v>16</v>
      </c>
      <c r="B340" t="s">
        <v>123</v>
      </c>
      <c r="C340" t="s">
        <v>90</v>
      </c>
      <c r="D340" t="s">
        <v>57</v>
      </c>
      <c r="E340" s="19">
        <v>0.01</v>
      </c>
    </row>
    <row r="341" spans="1:5">
      <c r="A341" t="s">
        <v>17</v>
      </c>
      <c r="B341" t="s">
        <v>123</v>
      </c>
      <c r="C341" t="s">
        <v>92</v>
      </c>
      <c r="D341" t="s">
        <v>57</v>
      </c>
      <c r="E341" s="19">
        <v>4.3333333333333307E-2</v>
      </c>
    </row>
    <row r="342" spans="1:5">
      <c r="A342" t="s">
        <v>17</v>
      </c>
      <c r="B342" t="s">
        <v>25</v>
      </c>
      <c r="C342" t="s">
        <v>91</v>
      </c>
      <c r="D342" t="s">
        <v>57</v>
      </c>
      <c r="E342" s="19">
        <v>0.02</v>
      </c>
    </row>
    <row r="343" spans="1:5">
      <c r="A343" t="s">
        <v>18</v>
      </c>
      <c r="B343" t="s">
        <v>123</v>
      </c>
      <c r="C343" t="s">
        <v>94</v>
      </c>
      <c r="D343" t="s">
        <v>57</v>
      </c>
      <c r="E343" s="19">
        <v>0.18</v>
      </c>
    </row>
    <row r="344" spans="1:5">
      <c r="A344" t="s">
        <v>18</v>
      </c>
      <c r="B344" t="s">
        <v>25</v>
      </c>
      <c r="C344" t="s">
        <v>93</v>
      </c>
      <c r="D344" t="s">
        <v>57</v>
      </c>
      <c r="E344" s="19">
        <v>0.02</v>
      </c>
    </row>
    <row r="345" spans="1:5">
      <c r="A345" t="s">
        <v>19</v>
      </c>
      <c r="B345" t="s">
        <v>25</v>
      </c>
      <c r="C345" t="s">
        <v>95</v>
      </c>
      <c r="D345" t="s">
        <v>57</v>
      </c>
      <c r="E345" s="19">
        <v>0.19500000000000001</v>
      </c>
    </row>
    <row r="346" spans="1:5">
      <c r="A346" t="s">
        <v>19</v>
      </c>
      <c r="B346" t="s">
        <v>123</v>
      </c>
      <c r="C346" t="s">
        <v>96</v>
      </c>
      <c r="D346" t="s">
        <v>57</v>
      </c>
      <c r="E346" s="19">
        <v>6.1111111111111095E-2</v>
      </c>
    </row>
    <row r="347" spans="1:5">
      <c r="A347" t="s">
        <v>20</v>
      </c>
      <c r="B347" t="s">
        <v>123</v>
      </c>
      <c r="C347" t="s">
        <v>98</v>
      </c>
      <c r="D347" t="s">
        <v>57</v>
      </c>
      <c r="E347" s="19">
        <v>5.3333333333333302E-2</v>
      </c>
    </row>
    <row r="348" spans="1:5">
      <c r="A348" t="s">
        <v>21</v>
      </c>
      <c r="B348" t="s">
        <v>25</v>
      </c>
      <c r="C348" t="s">
        <v>99</v>
      </c>
      <c r="D348" t="s">
        <v>57</v>
      </c>
      <c r="E348" s="19">
        <v>0.11333333333333301</v>
      </c>
    </row>
    <row r="349" spans="1:5">
      <c r="A349" t="s">
        <v>21</v>
      </c>
      <c r="B349" t="s">
        <v>123</v>
      </c>
      <c r="C349" t="s">
        <v>100</v>
      </c>
      <c r="D349" t="s">
        <v>57</v>
      </c>
      <c r="E349" s="19">
        <v>0.37</v>
      </c>
    </row>
    <row r="350" spans="1:5">
      <c r="A350" t="s">
        <v>22</v>
      </c>
      <c r="B350" t="s">
        <v>25</v>
      </c>
      <c r="C350" t="s">
        <v>101</v>
      </c>
      <c r="D350" t="s">
        <v>57</v>
      </c>
      <c r="E350" s="19">
        <v>0.60666666666666602</v>
      </c>
    </row>
    <row r="351" spans="1:5">
      <c r="A351" t="s">
        <v>22</v>
      </c>
      <c r="B351" t="s">
        <v>123</v>
      </c>
      <c r="C351" t="s">
        <v>102</v>
      </c>
      <c r="D351" t="s">
        <v>57</v>
      </c>
      <c r="E351" s="19">
        <v>0.13</v>
      </c>
    </row>
    <row r="352" spans="1:5">
      <c r="A352" t="s">
        <v>23</v>
      </c>
      <c r="B352" t="s">
        <v>25</v>
      </c>
      <c r="C352" t="s">
        <v>103</v>
      </c>
      <c r="D352" t="s">
        <v>57</v>
      </c>
      <c r="E352" s="19">
        <v>0.01</v>
      </c>
    </row>
    <row r="353" spans="1:5">
      <c r="A353" t="s">
        <v>23</v>
      </c>
      <c r="B353" t="s">
        <v>123</v>
      </c>
      <c r="C353" t="s">
        <v>104</v>
      </c>
      <c r="D353" t="s">
        <v>57</v>
      </c>
      <c r="E353" s="19">
        <v>0.06</v>
      </c>
    </row>
    <row r="354" spans="1:5">
      <c r="A354" t="s">
        <v>24</v>
      </c>
      <c r="B354" t="s">
        <v>123</v>
      </c>
      <c r="C354" t="s">
        <v>106</v>
      </c>
      <c r="D354" t="s">
        <v>57</v>
      </c>
      <c r="E354" s="19">
        <v>0.25666666666666599</v>
      </c>
    </row>
    <row r="355" spans="1:5">
      <c r="A355" t="s">
        <v>13</v>
      </c>
      <c r="B355" t="s">
        <v>121</v>
      </c>
      <c r="C355" t="str">
        <f t="shared" ref="C355:C366" si="10">CONCATENATE(A355,"-2010")</f>
        <v>NC1-2010</v>
      </c>
      <c r="D355" t="s">
        <v>40</v>
      </c>
      <c r="E355">
        <v>8.6666666666666614E-2</v>
      </c>
    </row>
    <row r="356" spans="1:5">
      <c r="A356" t="s">
        <v>14</v>
      </c>
      <c r="B356" t="s">
        <v>121</v>
      </c>
      <c r="C356" t="str">
        <f t="shared" si="10"/>
        <v>NC2-2010</v>
      </c>
      <c r="D356" t="s">
        <v>40</v>
      </c>
      <c r="E356">
        <v>0.30333333333333301</v>
      </c>
    </row>
    <row r="357" spans="1:5">
      <c r="A357" t="s">
        <v>15</v>
      </c>
      <c r="B357" t="s">
        <v>121</v>
      </c>
      <c r="C357" t="str">
        <f t="shared" si="10"/>
        <v>NC3-2010</v>
      </c>
      <c r="D357" t="s">
        <v>40</v>
      </c>
      <c r="E357">
        <v>2.33333333333333E-2</v>
      </c>
    </row>
    <row r="358" spans="1:5">
      <c r="A358" t="s">
        <v>16</v>
      </c>
      <c r="B358" t="s">
        <v>121</v>
      </c>
      <c r="C358" t="str">
        <f t="shared" si="10"/>
        <v>NI1-2010</v>
      </c>
      <c r="D358" t="s">
        <v>40</v>
      </c>
      <c r="E358">
        <v>0.01</v>
      </c>
    </row>
    <row r="359" spans="1:5">
      <c r="A359" t="s">
        <v>17</v>
      </c>
      <c r="B359" t="s">
        <v>121</v>
      </c>
      <c r="C359" t="str">
        <f t="shared" si="10"/>
        <v>SC1-2010</v>
      </c>
      <c r="D359" t="s">
        <v>40</v>
      </c>
      <c r="E359">
        <v>0.05</v>
      </c>
    </row>
    <row r="360" spans="1:5">
      <c r="A360" t="s">
        <v>18</v>
      </c>
      <c r="B360" t="s">
        <v>121</v>
      </c>
      <c r="C360" t="str">
        <f t="shared" si="10"/>
        <v>SC2-2010</v>
      </c>
      <c r="D360" t="s">
        <v>40</v>
      </c>
      <c r="E360">
        <v>0.01</v>
      </c>
    </row>
    <row r="361" spans="1:5">
      <c r="A361" t="s">
        <v>19</v>
      </c>
      <c r="B361" t="s">
        <v>121</v>
      </c>
      <c r="C361" t="str">
        <f t="shared" si="10"/>
        <v>SC3-2010</v>
      </c>
      <c r="D361" t="s">
        <v>40</v>
      </c>
      <c r="E361">
        <v>0.02</v>
      </c>
    </row>
    <row r="362" spans="1:5">
      <c r="A362" t="s">
        <v>20</v>
      </c>
      <c r="B362" t="s">
        <v>121</v>
      </c>
      <c r="C362" t="str">
        <f t="shared" si="10"/>
        <v>SI1-2010</v>
      </c>
      <c r="D362" t="s">
        <v>40</v>
      </c>
      <c r="E362">
        <v>2.33333333333333E-2</v>
      </c>
    </row>
    <row r="363" spans="1:5">
      <c r="A363" t="s">
        <v>21</v>
      </c>
      <c r="B363" t="s">
        <v>121</v>
      </c>
      <c r="C363" t="str">
        <f t="shared" si="10"/>
        <v>SLC1-2010</v>
      </c>
      <c r="D363" t="s">
        <v>40</v>
      </c>
      <c r="E363">
        <v>1.3333333333333299E-2</v>
      </c>
    </row>
    <row r="364" spans="1:5">
      <c r="A364" t="s">
        <v>22</v>
      </c>
      <c r="B364" t="s">
        <v>121</v>
      </c>
      <c r="C364" t="str">
        <f t="shared" si="10"/>
        <v>SLC2-2010</v>
      </c>
      <c r="D364" t="s">
        <v>40</v>
      </c>
      <c r="E364">
        <v>0.01</v>
      </c>
    </row>
    <row r="365" spans="1:5">
      <c r="A365" t="s">
        <v>23</v>
      </c>
      <c r="B365" t="s">
        <v>121</v>
      </c>
      <c r="C365" t="str">
        <f t="shared" si="10"/>
        <v>SLC3-2010</v>
      </c>
      <c r="D365" t="s">
        <v>40</v>
      </c>
      <c r="E365">
        <v>3.6666666666666597E-2</v>
      </c>
    </row>
    <row r="366" spans="1:5">
      <c r="A366" t="s">
        <v>24</v>
      </c>
      <c r="B366" t="s">
        <v>121</v>
      </c>
      <c r="C366" t="str">
        <f t="shared" si="10"/>
        <v>SLI1-2010</v>
      </c>
      <c r="D366" t="s">
        <v>40</v>
      </c>
      <c r="E366">
        <v>3.6666666666666597E-2</v>
      </c>
    </row>
    <row r="367" spans="1:5">
      <c r="A367" t="s">
        <v>13</v>
      </c>
      <c r="B367" t="s">
        <v>25</v>
      </c>
      <c r="C367" t="s">
        <v>83</v>
      </c>
      <c r="D367" t="s">
        <v>40</v>
      </c>
      <c r="E367" s="19">
        <v>0.06</v>
      </c>
    </row>
    <row r="368" spans="1:5">
      <c r="A368" t="s">
        <v>13</v>
      </c>
      <c r="B368" t="s">
        <v>123</v>
      </c>
      <c r="C368" t="s">
        <v>84</v>
      </c>
      <c r="D368" t="s">
        <v>40</v>
      </c>
      <c r="E368" s="19">
        <v>6.6260193679918394E-2</v>
      </c>
    </row>
    <row r="369" spans="1:5">
      <c r="A369" t="s">
        <v>14</v>
      </c>
      <c r="B369" t="s">
        <v>25</v>
      </c>
      <c r="C369" t="s">
        <v>85</v>
      </c>
      <c r="D369" t="s">
        <v>40</v>
      </c>
      <c r="E369" s="19">
        <v>0.04</v>
      </c>
    </row>
    <row r="370" spans="1:5">
      <c r="A370" t="s">
        <v>14</v>
      </c>
      <c r="B370" t="s">
        <v>123</v>
      </c>
      <c r="C370" t="s">
        <v>86</v>
      </c>
      <c r="D370" t="s">
        <v>40</v>
      </c>
      <c r="E370" s="19">
        <v>4.3333333333333307E-2</v>
      </c>
    </row>
    <row r="371" spans="1:5">
      <c r="A371" t="s">
        <v>15</v>
      </c>
      <c r="B371" t="s">
        <v>25</v>
      </c>
      <c r="C371" t="s">
        <v>87</v>
      </c>
      <c r="D371" t="s">
        <v>40</v>
      </c>
      <c r="E371" s="19">
        <v>0.17499999999999999</v>
      </c>
    </row>
    <row r="372" spans="1:5">
      <c r="A372" t="s">
        <v>15</v>
      </c>
      <c r="B372" t="s">
        <v>123</v>
      </c>
      <c r="C372" t="s">
        <v>88</v>
      </c>
      <c r="D372" t="s">
        <v>40</v>
      </c>
      <c r="E372" s="19">
        <v>2.6666666666666599E-2</v>
      </c>
    </row>
    <row r="373" spans="1:5">
      <c r="A373" t="s">
        <v>16</v>
      </c>
      <c r="B373" t="s">
        <v>25</v>
      </c>
      <c r="C373" t="s">
        <v>89</v>
      </c>
      <c r="D373" t="s">
        <v>40</v>
      </c>
      <c r="E373" s="19">
        <v>2.6666666666666599E-2</v>
      </c>
    </row>
    <row r="374" spans="1:5">
      <c r="A374" t="s">
        <v>16</v>
      </c>
      <c r="B374" t="s">
        <v>123</v>
      </c>
      <c r="C374" t="s">
        <v>90</v>
      </c>
      <c r="D374" t="s">
        <v>40</v>
      </c>
      <c r="E374" s="19">
        <v>0.01</v>
      </c>
    </row>
    <row r="375" spans="1:5">
      <c r="A375" t="s">
        <v>17</v>
      </c>
      <c r="B375" t="s">
        <v>123</v>
      </c>
      <c r="C375" t="s">
        <v>92</v>
      </c>
      <c r="D375" t="s">
        <v>40</v>
      </c>
      <c r="E375" s="19">
        <v>7.0000000000000007E-2</v>
      </c>
    </row>
    <row r="376" spans="1:5">
      <c r="A376" t="s">
        <v>17</v>
      </c>
      <c r="B376" t="s">
        <v>25</v>
      </c>
      <c r="C376" t="s">
        <v>91</v>
      </c>
      <c r="D376" t="s">
        <v>40</v>
      </c>
      <c r="E376" s="19">
        <v>0.01</v>
      </c>
    </row>
    <row r="377" spans="1:5">
      <c r="A377" t="s">
        <v>18</v>
      </c>
      <c r="B377" t="s">
        <v>25</v>
      </c>
      <c r="C377" t="s">
        <v>93</v>
      </c>
      <c r="D377" t="s">
        <v>40</v>
      </c>
      <c r="E377" s="19">
        <v>0.14000000000000001</v>
      </c>
    </row>
    <row r="378" spans="1:5">
      <c r="A378" t="s">
        <v>18</v>
      </c>
      <c r="B378" t="s">
        <v>123</v>
      </c>
      <c r="C378" t="s">
        <v>94</v>
      </c>
      <c r="D378" t="s">
        <v>40</v>
      </c>
      <c r="E378" s="19">
        <v>6.6666666666666596E-2</v>
      </c>
    </row>
    <row r="379" spans="1:5">
      <c r="A379" t="s">
        <v>19</v>
      </c>
      <c r="B379" t="s">
        <v>25</v>
      </c>
      <c r="C379" t="s">
        <v>95</v>
      </c>
      <c r="D379" t="s">
        <v>40</v>
      </c>
      <c r="E379" s="19">
        <v>6.5000000000000002E-2</v>
      </c>
    </row>
    <row r="380" spans="1:5">
      <c r="A380" t="s">
        <v>19</v>
      </c>
      <c r="B380" t="s">
        <v>123</v>
      </c>
      <c r="C380" t="s">
        <v>96</v>
      </c>
      <c r="D380" t="s">
        <v>40</v>
      </c>
      <c r="E380" s="19">
        <v>9.333333333333331E-2</v>
      </c>
    </row>
    <row r="381" spans="1:5">
      <c r="A381" t="s">
        <v>20</v>
      </c>
      <c r="B381" t="s">
        <v>25</v>
      </c>
      <c r="C381" t="s">
        <v>97</v>
      </c>
      <c r="D381" t="s">
        <v>40</v>
      </c>
      <c r="E381" s="19">
        <v>0.06</v>
      </c>
    </row>
    <row r="382" spans="1:5">
      <c r="A382" t="s">
        <v>20</v>
      </c>
      <c r="B382" t="s">
        <v>123</v>
      </c>
      <c r="C382" t="s">
        <v>98</v>
      </c>
      <c r="D382" t="s">
        <v>40</v>
      </c>
      <c r="E382" s="19">
        <v>0.103333333333333</v>
      </c>
    </row>
    <row r="383" spans="1:5">
      <c r="A383" t="s">
        <v>21</v>
      </c>
      <c r="B383" t="s">
        <v>25</v>
      </c>
      <c r="C383" t="s">
        <v>99</v>
      </c>
      <c r="D383" t="s">
        <v>40</v>
      </c>
      <c r="E383" s="19">
        <v>0.01</v>
      </c>
    </row>
    <row r="384" spans="1:5">
      <c r="A384" t="s">
        <v>21</v>
      </c>
      <c r="B384" t="s">
        <v>123</v>
      </c>
      <c r="C384" t="s">
        <v>100</v>
      </c>
      <c r="D384" t="s">
        <v>40</v>
      </c>
      <c r="E384" s="19">
        <v>0.01</v>
      </c>
    </row>
    <row r="385" spans="1:5">
      <c r="A385" t="s">
        <v>22</v>
      </c>
      <c r="B385" t="s">
        <v>25</v>
      </c>
      <c r="C385" t="s">
        <v>101</v>
      </c>
      <c r="D385" t="s">
        <v>40</v>
      </c>
      <c r="E385" s="19">
        <v>0.02</v>
      </c>
    </row>
    <row r="386" spans="1:5">
      <c r="A386" t="s">
        <v>23</v>
      </c>
      <c r="B386" t="s">
        <v>25</v>
      </c>
      <c r="C386" t="s">
        <v>103</v>
      </c>
      <c r="D386" t="s">
        <v>40</v>
      </c>
      <c r="E386" s="19">
        <v>1.3333333333333299E-2</v>
      </c>
    </row>
    <row r="387" spans="1:5">
      <c r="A387" t="s">
        <v>23</v>
      </c>
      <c r="B387" t="s">
        <v>123</v>
      </c>
      <c r="C387" t="s">
        <v>104</v>
      </c>
      <c r="D387" t="s">
        <v>40</v>
      </c>
      <c r="E387" s="19">
        <v>2.6666666666666599E-2</v>
      </c>
    </row>
    <row r="388" spans="1:5">
      <c r="A388" t="s">
        <v>24</v>
      </c>
      <c r="B388" t="s">
        <v>123</v>
      </c>
      <c r="C388" t="s">
        <v>106</v>
      </c>
      <c r="D388" t="s">
        <v>40</v>
      </c>
      <c r="E388" s="19">
        <v>0.01</v>
      </c>
    </row>
    <row r="389" spans="1:5">
      <c r="A389" t="s">
        <v>13</v>
      </c>
      <c r="B389" t="s">
        <v>123</v>
      </c>
      <c r="C389" t="s">
        <v>84</v>
      </c>
      <c r="D389" t="s">
        <v>7</v>
      </c>
      <c r="E389" s="19">
        <v>1.5003822629969401E-2</v>
      </c>
    </row>
    <row r="390" spans="1:5">
      <c r="A390" t="s">
        <v>13</v>
      </c>
      <c r="B390" t="s">
        <v>25</v>
      </c>
      <c r="C390" t="s">
        <v>83</v>
      </c>
      <c r="D390" t="s">
        <v>7</v>
      </c>
      <c r="E390" s="19">
        <v>0.01</v>
      </c>
    </row>
    <row r="391" spans="1:5">
      <c r="A391" t="s">
        <v>14</v>
      </c>
      <c r="B391" t="s">
        <v>123</v>
      </c>
      <c r="C391" t="s">
        <v>86</v>
      </c>
      <c r="D391" t="s">
        <v>7</v>
      </c>
      <c r="E391" s="19">
        <v>0.01</v>
      </c>
    </row>
    <row r="392" spans="1:5">
      <c r="A392" t="s">
        <v>13</v>
      </c>
      <c r="B392" t="s">
        <v>121</v>
      </c>
      <c r="C392" t="str">
        <f>CONCATENATE(A392,"-2010")</f>
        <v>NC1-2010</v>
      </c>
      <c r="D392" t="s">
        <v>8</v>
      </c>
      <c r="E392">
        <v>5.6666666666666601E-2</v>
      </c>
    </row>
    <row r="393" spans="1:5">
      <c r="A393" t="s">
        <v>15</v>
      </c>
      <c r="B393" t="s">
        <v>121</v>
      </c>
      <c r="C393" t="str">
        <f>CONCATENATE(A393,"-2010")</f>
        <v>NC3-2010</v>
      </c>
      <c r="D393" t="s">
        <v>8</v>
      </c>
      <c r="E393">
        <v>0.01</v>
      </c>
    </row>
    <row r="394" spans="1:5">
      <c r="A394" t="s">
        <v>16</v>
      </c>
      <c r="B394" t="s">
        <v>121</v>
      </c>
      <c r="C394" t="str">
        <f>CONCATENATE(A394,"-2010")</f>
        <v>NI1-2010</v>
      </c>
      <c r="D394" t="s">
        <v>8</v>
      </c>
      <c r="E394">
        <v>0.03</v>
      </c>
    </row>
    <row r="395" spans="1:5">
      <c r="A395" t="s">
        <v>13</v>
      </c>
      <c r="B395" t="s">
        <v>25</v>
      </c>
      <c r="C395" t="s">
        <v>83</v>
      </c>
      <c r="D395" t="s">
        <v>8</v>
      </c>
      <c r="E395" s="19">
        <v>0.17333333333333301</v>
      </c>
    </row>
    <row r="396" spans="1:5">
      <c r="A396" t="s">
        <v>13</v>
      </c>
      <c r="B396" t="s">
        <v>123</v>
      </c>
      <c r="C396" t="s">
        <v>84</v>
      </c>
      <c r="D396" t="s">
        <v>8</v>
      </c>
      <c r="E396" s="19">
        <v>0.19489169215086602</v>
      </c>
    </row>
    <row r="397" spans="1:5">
      <c r="A397" t="s">
        <v>14</v>
      </c>
      <c r="B397" t="s">
        <v>123</v>
      </c>
      <c r="C397" t="s">
        <v>86</v>
      </c>
      <c r="D397" t="s">
        <v>8</v>
      </c>
      <c r="E397" s="19">
        <v>0.01</v>
      </c>
    </row>
    <row r="398" spans="1:5">
      <c r="A398" t="s">
        <v>16</v>
      </c>
      <c r="B398" t="s">
        <v>25</v>
      </c>
      <c r="C398" t="s">
        <v>89</v>
      </c>
      <c r="D398" t="s">
        <v>8</v>
      </c>
      <c r="E398" s="19">
        <v>7.3333333333333306E-2</v>
      </c>
    </row>
    <row r="399" spans="1:5">
      <c r="A399" t="s">
        <v>16</v>
      </c>
      <c r="B399" t="s">
        <v>123</v>
      </c>
      <c r="C399" t="s">
        <v>90</v>
      </c>
      <c r="D399" t="s">
        <v>8</v>
      </c>
      <c r="E399" s="19">
        <v>0.02</v>
      </c>
    </row>
    <row r="400" spans="1:5">
      <c r="A400" t="s">
        <v>20</v>
      </c>
      <c r="B400" t="s">
        <v>25</v>
      </c>
      <c r="C400" t="s">
        <v>97</v>
      </c>
      <c r="D400" t="s">
        <v>8</v>
      </c>
      <c r="E400" s="19">
        <v>0.02</v>
      </c>
    </row>
    <row r="401" spans="1:5">
      <c r="A401" t="s">
        <v>16</v>
      </c>
      <c r="B401" t="s">
        <v>121</v>
      </c>
      <c r="C401" t="str">
        <f>CONCATENATE(A401,"-2010")</f>
        <v>NI1-2010</v>
      </c>
      <c r="D401" t="s">
        <v>9</v>
      </c>
      <c r="E401">
        <v>1.6666666666666601E-2</v>
      </c>
    </row>
    <row r="402" spans="1:5">
      <c r="A402" t="s">
        <v>17</v>
      </c>
      <c r="B402" t="s">
        <v>121</v>
      </c>
      <c r="C402" t="str">
        <f>CONCATENATE(A402,"-2010")</f>
        <v>SC1-2010</v>
      </c>
      <c r="D402" t="s">
        <v>9</v>
      </c>
      <c r="E402">
        <v>0.01</v>
      </c>
    </row>
    <row r="403" spans="1:5">
      <c r="A403" t="s">
        <v>13</v>
      </c>
      <c r="B403" t="s">
        <v>25</v>
      </c>
      <c r="C403" t="s">
        <v>83</v>
      </c>
      <c r="D403" t="s">
        <v>9</v>
      </c>
      <c r="E403" s="19">
        <v>0.02</v>
      </c>
    </row>
    <row r="404" spans="1:5">
      <c r="A404" t="s">
        <v>13</v>
      </c>
      <c r="B404" t="s">
        <v>123</v>
      </c>
      <c r="C404" t="s">
        <v>84</v>
      </c>
      <c r="D404" t="s">
        <v>9</v>
      </c>
      <c r="E404" s="19">
        <v>9.7954892966360795E-3</v>
      </c>
    </row>
    <row r="405" spans="1:5">
      <c r="A405" t="s">
        <v>14</v>
      </c>
      <c r="B405" t="s">
        <v>25</v>
      </c>
      <c r="C405" t="s">
        <v>85</v>
      </c>
      <c r="D405" t="s">
        <v>9</v>
      </c>
      <c r="E405" s="19">
        <v>0.01</v>
      </c>
    </row>
    <row r="406" spans="1:5">
      <c r="A406" t="s">
        <v>14</v>
      </c>
      <c r="B406" t="s">
        <v>123</v>
      </c>
      <c r="C406" t="s">
        <v>86</v>
      </c>
      <c r="D406" t="s">
        <v>9</v>
      </c>
      <c r="E406" s="19">
        <v>0.01</v>
      </c>
    </row>
    <row r="407" spans="1:5">
      <c r="A407" t="s">
        <v>15</v>
      </c>
      <c r="B407" t="s">
        <v>123</v>
      </c>
      <c r="C407" t="s">
        <v>88</v>
      </c>
      <c r="D407" t="s">
        <v>9</v>
      </c>
      <c r="E407" s="19">
        <v>0.01</v>
      </c>
    </row>
    <row r="408" spans="1:5">
      <c r="A408" t="s">
        <v>16</v>
      </c>
      <c r="B408" t="s">
        <v>123</v>
      </c>
      <c r="C408" t="s">
        <v>90</v>
      </c>
      <c r="D408" t="s">
        <v>9</v>
      </c>
      <c r="E408" s="19">
        <v>0.02</v>
      </c>
    </row>
    <row r="409" spans="1:5">
      <c r="A409" t="s">
        <v>20</v>
      </c>
      <c r="B409" t="s">
        <v>25</v>
      </c>
      <c r="C409" t="s">
        <v>97</v>
      </c>
      <c r="D409" t="s">
        <v>9</v>
      </c>
      <c r="E409" s="19">
        <v>0.01</v>
      </c>
    </row>
    <row r="410" spans="1:5">
      <c r="A410" t="s">
        <v>13</v>
      </c>
      <c r="B410" t="s">
        <v>121</v>
      </c>
      <c r="C410" t="str">
        <f t="shared" ref="C410:C418" si="11">CONCATENATE(A410,"-2010")</f>
        <v>NC1-2010</v>
      </c>
      <c r="D410" t="s">
        <v>41</v>
      </c>
      <c r="E410">
        <v>0.02</v>
      </c>
    </row>
    <row r="411" spans="1:5">
      <c r="A411" t="s">
        <v>13</v>
      </c>
      <c r="B411" t="s">
        <v>121</v>
      </c>
      <c r="C411" t="str">
        <f t="shared" si="11"/>
        <v>NC1-2010</v>
      </c>
      <c r="D411" t="s">
        <v>10</v>
      </c>
      <c r="E411">
        <v>0.43666666666666598</v>
      </c>
    </row>
    <row r="412" spans="1:5">
      <c r="A412" t="s">
        <v>14</v>
      </c>
      <c r="B412" t="s">
        <v>121</v>
      </c>
      <c r="C412" t="str">
        <f t="shared" si="11"/>
        <v>NC2-2010</v>
      </c>
      <c r="D412" t="s">
        <v>10</v>
      </c>
      <c r="E412">
        <v>1.4999999999999999E-2</v>
      </c>
    </row>
    <row r="413" spans="1:5">
      <c r="A413" t="s">
        <v>15</v>
      </c>
      <c r="B413" t="s">
        <v>121</v>
      </c>
      <c r="C413" t="str">
        <f t="shared" si="11"/>
        <v>NC3-2010</v>
      </c>
      <c r="D413" t="s">
        <v>10</v>
      </c>
      <c r="E413">
        <v>8.6666666666666614E-2</v>
      </c>
    </row>
    <row r="414" spans="1:5">
      <c r="A414" t="s">
        <v>16</v>
      </c>
      <c r="B414" t="s">
        <v>121</v>
      </c>
      <c r="C414" t="str">
        <f t="shared" si="11"/>
        <v>NI1-2010</v>
      </c>
      <c r="D414" t="s">
        <v>10</v>
      </c>
      <c r="E414">
        <v>3.5000000000000003E-2</v>
      </c>
    </row>
    <row r="415" spans="1:5">
      <c r="A415" t="s">
        <v>21</v>
      </c>
      <c r="B415" t="s">
        <v>121</v>
      </c>
      <c r="C415" t="str">
        <f t="shared" si="11"/>
        <v>SLC1-2010</v>
      </c>
      <c r="D415" t="s">
        <v>10</v>
      </c>
      <c r="E415">
        <v>0.09</v>
      </c>
    </row>
    <row r="416" spans="1:5">
      <c r="A416" t="s">
        <v>22</v>
      </c>
      <c r="B416" t="s">
        <v>121</v>
      </c>
      <c r="C416" t="str">
        <f t="shared" si="11"/>
        <v>SLC2-2010</v>
      </c>
      <c r="D416" t="s">
        <v>10</v>
      </c>
      <c r="E416">
        <v>0.02</v>
      </c>
    </row>
    <row r="417" spans="1:5">
      <c r="A417" t="s">
        <v>23</v>
      </c>
      <c r="B417" t="s">
        <v>121</v>
      </c>
      <c r="C417" t="str">
        <f t="shared" si="11"/>
        <v>SLC3-2010</v>
      </c>
      <c r="D417" t="s">
        <v>10</v>
      </c>
      <c r="E417">
        <v>0.123333333333333</v>
      </c>
    </row>
    <row r="418" spans="1:5">
      <c r="A418" t="s">
        <v>24</v>
      </c>
      <c r="B418" t="s">
        <v>121</v>
      </c>
      <c r="C418" t="str">
        <f t="shared" si="11"/>
        <v>SLI1-2010</v>
      </c>
      <c r="D418" t="s">
        <v>10</v>
      </c>
      <c r="E418">
        <v>0.206666666666666</v>
      </c>
    </row>
    <row r="419" spans="1:5">
      <c r="A419" t="s">
        <v>13</v>
      </c>
      <c r="B419" t="s">
        <v>25</v>
      </c>
      <c r="C419" t="s">
        <v>83</v>
      </c>
      <c r="D419" t="s">
        <v>10</v>
      </c>
      <c r="E419" s="19">
        <v>0.18666666666666601</v>
      </c>
    </row>
    <row r="420" spans="1:5">
      <c r="A420" t="s">
        <v>13</v>
      </c>
      <c r="B420" t="s">
        <v>123</v>
      </c>
      <c r="C420" t="s">
        <v>84</v>
      </c>
      <c r="D420" t="s">
        <v>10</v>
      </c>
      <c r="E420" s="19">
        <v>9.7808358817533095E-2</v>
      </c>
    </row>
    <row r="421" spans="1:5">
      <c r="A421" t="s">
        <v>14</v>
      </c>
      <c r="B421" t="s">
        <v>123</v>
      </c>
      <c r="C421" t="s">
        <v>86</v>
      </c>
      <c r="D421" t="s">
        <v>10</v>
      </c>
      <c r="E421" s="19">
        <v>0.08</v>
      </c>
    </row>
    <row r="422" spans="1:5">
      <c r="A422" t="s">
        <v>14</v>
      </c>
      <c r="B422" t="s">
        <v>25</v>
      </c>
      <c r="C422" t="s">
        <v>85</v>
      </c>
      <c r="D422" t="s">
        <v>10</v>
      </c>
      <c r="E422" s="19">
        <v>0.01</v>
      </c>
    </row>
    <row r="423" spans="1:5">
      <c r="A423" t="s">
        <v>15</v>
      </c>
      <c r="B423" t="s">
        <v>123</v>
      </c>
      <c r="C423" t="s">
        <v>88</v>
      </c>
      <c r="D423" t="s">
        <v>10</v>
      </c>
      <c r="E423" s="19">
        <v>1.4999999999999999E-2</v>
      </c>
    </row>
    <row r="424" spans="1:5">
      <c r="A424" t="s">
        <v>16</v>
      </c>
      <c r="B424" t="s">
        <v>25</v>
      </c>
      <c r="C424" t="s">
        <v>89</v>
      </c>
      <c r="D424" t="s">
        <v>10</v>
      </c>
      <c r="E424" s="19">
        <v>2.6666666666666599E-2</v>
      </c>
    </row>
    <row r="425" spans="1:5">
      <c r="A425" t="s">
        <v>16</v>
      </c>
      <c r="B425" t="s">
        <v>123</v>
      </c>
      <c r="C425" t="s">
        <v>90</v>
      </c>
      <c r="D425" t="s">
        <v>10</v>
      </c>
      <c r="E425" s="19">
        <v>2.33333333333333E-2</v>
      </c>
    </row>
    <row r="426" spans="1:5">
      <c r="A426" t="s">
        <v>17</v>
      </c>
      <c r="B426" t="s">
        <v>25</v>
      </c>
      <c r="C426" t="s">
        <v>91</v>
      </c>
      <c r="D426" t="s">
        <v>10</v>
      </c>
      <c r="E426" s="19">
        <v>0.01</v>
      </c>
    </row>
    <row r="427" spans="1:5">
      <c r="A427" t="s">
        <v>21</v>
      </c>
      <c r="B427" t="s">
        <v>25</v>
      </c>
      <c r="C427" t="s">
        <v>99</v>
      </c>
      <c r="D427" t="s">
        <v>10</v>
      </c>
      <c r="E427" s="19">
        <v>2.6666666666666599E-2</v>
      </c>
    </row>
    <row r="428" spans="1:5">
      <c r="A428" t="s">
        <v>21</v>
      </c>
      <c r="B428" t="s">
        <v>123</v>
      </c>
      <c r="C428" t="s">
        <v>100</v>
      </c>
      <c r="D428" t="s">
        <v>10</v>
      </c>
      <c r="E428" s="19">
        <v>7.4166666666666603E-2</v>
      </c>
    </row>
    <row r="429" spans="1:5">
      <c r="A429" t="s">
        <v>22</v>
      </c>
      <c r="B429" t="s">
        <v>25</v>
      </c>
      <c r="C429" t="s">
        <v>101</v>
      </c>
      <c r="D429" t="s">
        <v>10</v>
      </c>
      <c r="E429" s="19">
        <v>6.3333333333333297E-2</v>
      </c>
    </row>
    <row r="430" spans="1:5">
      <c r="A430" t="s">
        <v>23</v>
      </c>
      <c r="B430" t="s">
        <v>25</v>
      </c>
      <c r="C430" t="s">
        <v>103</v>
      </c>
      <c r="D430" t="s">
        <v>10</v>
      </c>
      <c r="E430" s="19">
        <v>0.1</v>
      </c>
    </row>
    <row r="431" spans="1:5">
      <c r="A431" t="s">
        <v>23</v>
      </c>
      <c r="B431" t="s">
        <v>123</v>
      </c>
      <c r="C431" t="s">
        <v>104</v>
      </c>
      <c r="D431" t="s">
        <v>10</v>
      </c>
      <c r="E431" s="19">
        <v>9.333333333333331E-2</v>
      </c>
    </row>
    <row r="432" spans="1:5">
      <c r="A432" t="s">
        <v>24</v>
      </c>
      <c r="B432" t="s">
        <v>25</v>
      </c>
      <c r="C432" t="s">
        <v>105</v>
      </c>
      <c r="D432" t="s">
        <v>10</v>
      </c>
      <c r="E432" s="19">
        <v>8.3333333333333301E-2</v>
      </c>
    </row>
    <row r="433" spans="1:5">
      <c r="A433" t="s">
        <v>24</v>
      </c>
      <c r="B433" t="s">
        <v>123</v>
      </c>
      <c r="C433" t="s">
        <v>106</v>
      </c>
      <c r="D433" t="s">
        <v>10</v>
      </c>
      <c r="E433" s="19">
        <v>0.116666666666666</v>
      </c>
    </row>
    <row r="434" spans="1:5">
      <c r="A434" t="s">
        <v>16</v>
      </c>
      <c r="B434" t="s">
        <v>123</v>
      </c>
      <c r="C434" t="s">
        <v>90</v>
      </c>
      <c r="D434" t="s">
        <v>80</v>
      </c>
      <c r="E434" s="19">
        <v>1.6666666666666601E-2</v>
      </c>
    </row>
    <row r="435" spans="1:5">
      <c r="A435" t="s">
        <v>16</v>
      </c>
      <c r="B435" t="s">
        <v>121</v>
      </c>
      <c r="C435" t="str">
        <f>CONCATENATE(A435,"-2010")</f>
        <v>NI1-2010</v>
      </c>
      <c r="D435" t="s">
        <v>42</v>
      </c>
      <c r="E435">
        <v>0.03</v>
      </c>
    </row>
    <row r="436" spans="1:5">
      <c r="A436" t="s">
        <v>14</v>
      </c>
      <c r="B436" t="s">
        <v>121</v>
      </c>
      <c r="C436" t="str">
        <f>CONCATENATE(A436,"-2010")</f>
        <v>NC2-2010</v>
      </c>
      <c r="D436" t="s">
        <v>43</v>
      </c>
      <c r="E436">
        <v>0.11333333333333301</v>
      </c>
    </row>
    <row r="437" spans="1:5">
      <c r="A437" t="s">
        <v>14</v>
      </c>
      <c r="B437" t="s">
        <v>25</v>
      </c>
      <c r="C437" t="s">
        <v>85</v>
      </c>
      <c r="D437" t="s">
        <v>43</v>
      </c>
      <c r="E437" s="19">
        <v>1.4999999999999999E-2</v>
      </c>
    </row>
    <row r="438" spans="1:5">
      <c r="A438" t="s">
        <v>14</v>
      </c>
      <c r="B438" t="s">
        <v>123</v>
      </c>
      <c r="C438" t="s">
        <v>86</v>
      </c>
      <c r="D438" t="s">
        <v>43</v>
      </c>
      <c r="E438" s="19">
        <v>0.03</v>
      </c>
    </row>
    <row r="439" spans="1:5">
      <c r="A439" t="s">
        <v>17</v>
      </c>
      <c r="B439" t="s">
        <v>25</v>
      </c>
      <c r="C439" t="s">
        <v>91</v>
      </c>
      <c r="D439" t="s">
        <v>43</v>
      </c>
      <c r="E439" s="19">
        <v>0.01</v>
      </c>
    </row>
    <row r="440" spans="1:5">
      <c r="A440" t="s">
        <v>17</v>
      </c>
      <c r="B440" t="s">
        <v>123</v>
      </c>
      <c r="C440" t="s">
        <v>92</v>
      </c>
      <c r="D440" t="s">
        <v>59</v>
      </c>
      <c r="E440" s="19">
        <v>0.01</v>
      </c>
    </row>
    <row r="441" spans="1:5">
      <c r="A441" t="s">
        <v>13</v>
      </c>
      <c r="B441" t="s">
        <v>121</v>
      </c>
      <c r="C441" t="str">
        <f>CONCATENATE(A441,"-2010")</f>
        <v>NC1-2010</v>
      </c>
      <c r="D441" t="s">
        <v>44</v>
      </c>
      <c r="E441">
        <v>0.01</v>
      </c>
    </row>
    <row r="442" spans="1:5">
      <c r="A442" t="s">
        <v>22</v>
      </c>
      <c r="B442" t="s">
        <v>121</v>
      </c>
      <c r="C442" t="str">
        <f>CONCATENATE(A442,"-2010")</f>
        <v>SLC2-2010</v>
      </c>
      <c r="D442" t="s">
        <v>44</v>
      </c>
      <c r="E442">
        <v>0.01</v>
      </c>
    </row>
    <row r="443" spans="1:5">
      <c r="A443" t="s">
        <v>23</v>
      </c>
      <c r="B443" t="s">
        <v>121</v>
      </c>
      <c r="C443" t="str">
        <f>CONCATENATE(A443,"-2010")</f>
        <v>SLC3-2010</v>
      </c>
      <c r="D443" t="s">
        <v>44</v>
      </c>
      <c r="E443">
        <v>0.01</v>
      </c>
    </row>
    <row r="444" spans="1:5">
      <c r="A444" t="s">
        <v>24</v>
      </c>
      <c r="B444" t="s">
        <v>121</v>
      </c>
      <c r="C444" t="str">
        <f>CONCATENATE(A444,"-2010")</f>
        <v>SLI1-2010</v>
      </c>
      <c r="D444" t="s">
        <v>44</v>
      </c>
      <c r="E444">
        <v>0.01</v>
      </c>
    </row>
    <row r="445" spans="1:5">
      <c r="A445" t="s">
        <v>13</v>
      </c>
      <c r="B445" t="s">
        <v>121</v>
      </c>
      <c r="C445" t="str">
        <f>CONCATENATE(A445,"-2010")</f>
        <v>NC1-2010</v>
      </c>
      <c r="D445" t="s">
        <v>45</v>
      </c>
      <c r="E445">
        <v>3.3333333333333298E-2</v>
      </c>
    </row>
    <row r="446" spans="1:5">
      <c r="A446" t="s">
        <v>13</v>
      </c>
      <c r="B446" t="s">
        <v>123</v>
      </c>
      <c r="C446" t="s">
        <v>84</v>
      </c>
      <c r="D446" t="s">
        <v>45</v>
      </c>
      <c r="E446" s="19">
        <v>9.1743119266054999E-3</v>
      </c>
    </row>
    <row r="447" spans="1:5">
      <c r="A447" t="s">
        <v>17</v>
      </c>
      <c r="B447" t="s">
        <v>121</v>
      </c>
      <c r="C447" t="str">
        <f>CONCATENATE(A447,"-2010")</f>
        <v>SC1-2010</v>
      </c>
      <c r="D447" t="s">
        <v>46</v>
      </c>
      <c r="E447">
        <v>1.6666666666666601E-2</v>
      </c>
    </row>
    <row r="448" spans="1:5">
      <c r="A448" t="s">
        <v>14</v>
      </c>
      <c r="B448" t="s">
        <v>25</v>
      </c>
      <c r="C448" t="s">
        <v>85</v>
      </c>
      <c r="D448" t="s">
        <v>46</v>
      </c>
      <c r="E448" s="19">
        <v>0.01</v>
      </c>
    </row>
    <row r="449" spans="1:5">
      <c r="A449" t="s">
        <v>17</v>
      </c>
      <c r="B449" t="s">
        <v>123</v>
      </c>
      <c r="C449" t="s">
        <v>92</v>
      </c>
      <c r="D449" t="s">
        <v>46</v>
      </c>
      <c r="E449" s="19">
        <v>0.02</v>
      </c>
    </row>
    <row r="450" spans="1:5">
      <c r="A450" t="s">
        <v>17</v>
      </c>
      <c r="B450" t="s">
        <v>25</v>
      </c>
      <c r="C450" t="s">
        <v>91</v>
      </c>
      <c r="D450" t="s">
        <v>46</v>
      </c>
      <c r="E450" s="19">
        <v>0.03</v>
      </c>
    </row>
    <row r="451" spans="1:5">
      <c r="A451" t="s">
        <v>13</v>
      </c>
      <c r="B451" t="s">
        <v>121</v>
      </c>
      <c r="C451" t="str">
        <f t="shared" ref="C451:C458" si="12">CONCATENATE(A451,"-2010")</f>
        <v>NC1-2010</v>
      </c>
      <c r="D451" t="s">
        <v>47</v>
      </c>
      <c r="E451">
        <v>0.02</v>
      </c>
    </row>
    <row r="452" spans="1:5">
      <c r="A452" t="s">
        <v>14</v>
      </c>
      <c r="B452" t="s">
        <v>121</v>
      </c>
      <c r="C452" t="str">
        <f t="shared" si="12"/>
        <v>NC2-2010</v>
      </c>
      <c r="D452" t="s">
        <v>47</v>
      </c>
      <c r="E452">
        <v>0.01</v>
      </c>
    </row>
    <row r="453" spans="1:5">
      <c r="A453" t="s">
        <v>15</v>
      </c>
      <c r="B453" t="s">
        <v>121</v>
      </c>
      <c r="C453" t="str">
        <f t="shared" si="12"/>
        <v>NC3-2010</v>
      </c>
      <c r="D453" t="s">
        <v>47</v>
      </c>
      <c r="E453">
        <v>0.01</v>
      </c>
    </row>
    <row r="454" spans="1:5">
      <c r="A454" t="s">
        <v>16</v>
      </c>
      <c r="B454" t="s">
        <v>121</v>
      </c>
      <c r="C454" t="str">
        <f t="shared" si="12"/>
        <v>NI1-2010</v>
      </c>
      <c r="D454" t="s">
        <v>47</v>
      </c>
      <c r="E454">
        <v>0.01</v>
      </c>
    </row>
    <row r="455" spans="1:5">
      <c r="A455" t="s">
        <v>21</v>
      </c>
      <c r="B455" t="s">
        <v>121</v>
      </c>
      <c r="C455" t="str">
        <f t="shared" si="12"/>
        <v>SLC1-2010</v>
      </c>
      <c r="D455" t="s">
        <v>47</v>
      </c>
      <c r="E455">
        <v>0.116666666666666</v>
      </c>
    </row>
    <row r="456" spans="1:5">
      <c r="A456" t="s">
        <v>22</v>
      </c>
      <c r="B456" t="s">
        <v>121</v>
      </c>
      <c r="C456" t="str">
        <f t="shared" si="12"/>
        <v>SLC2-2010</v>
      </c>
      <c r="D456" t="s">
        <v>47</v>
      </c>
      <c r="E456">
        <v>0.01</v>
      </c>
    </row>
    <row r="457" spans="1:5">
      <c r="A457" t="s">
        <v>23</v>
      </c>
      <c r="B457" t="s">
        <v>121</v>
      </c>
      <c r="C457" t="str">
        <f t="shared" si="12"/>
        <v>SLC3-2010</v>
      </c>
      <c r="D457" t="s">
        <v>47</v>
      </c>
      <c r="E457">
        <v>0.02</v>
      </c>
    </row>
    <row r="458" spans="1:5">
      <c r="A458" t="s">
        <v>24</v>
      </c>
      <c r="B458" t="s">
        <v>121</v>
      </c>
      <c r="C458" t="str">
        <f t="shared" si="12"/>
        <v>SLI1-2010</v>
      </c>
      <c r="D458" t="s">
        <v>47</v>
      </c>
      <c r="E458">
        <v>0.02</v>
      </c>
    </row>
    <row r="459" spans="1:5">
      <c r="A459" t="s">
        <v>13</v>
      </c>
      <c r="B459" t="s">
        <v>123</v>
      </c>
      <c r="C459" t="s">
        <v>84</v>
      </c>
      <c r="D459" t="s">
        <v>47</v>
      </c>
      <c r="E459" s="19">
        <v>1.8348623853211E-2</v>
      </c>
    </row>
    <row r="460" spans="1:5">
      <c r="A460" t="s">
        <v>13</v>
      </c>
      <c r="B460" t="s">
        <v>25</v>
      </c>
      <c r="C460" t="s">
        <v>83</v>
      </c>
      <c r="D460" t="s">
        <v>47</v>
      </c>
      <c r="E460" s="19">
        <v>0.01</v>
      </c>
    </row>
    <row r="461" spans="1:5">
      <c r="A461" t="s">
        <v>14</v>
      </c>
      <c r="B461" t="s">
        <v>123</v>
      </c>
      <c r="C461" t="s">
        <v>86</v>
      </c>
      <c r="D461" t="s">
        <v>47</v>
      </c>
      <c r="E461" s="19">
        <v>0.03</v>
      </c>
    </row>
    <row r="462" spans="1:5">
      <c r="A462" t="s">
        <v>14</v>
      </c>
      <c r="B462" t="s">
        <v>25</v>
      </c>
      <c r="C462" t="s">
        <v>85</v>
      </c>
      <c r="D462" t="s">
        <v>47</v>
      </c>
      <c r="E462" s="19">
        <v>0.03</v>
      </c>
    </row>
    <row r="463" spans="1:5">
      <c r="A463" t="s">
        <v>15</v>
      </c>
      <c r="B463" t="s">
        <v>25</v>
      </c>
      <c r="C463" t="s">
        <v>87</v>
      </c>
      <c r="D463" t="s">
        <v>47</v>
      </c>
      <c r="E463" s="19">
        <v>0.02</v>
      </c>
    </row>
    <row r="464" spans="1:5">
      <c r="A464" t="s">
        <v>15</v>
      </c>
      <c r="B464" t="s">
        <v>123</v>
      </c>
      <c r="C464" t="s">
        <v>88</v>
      </c>
      <c r="D464" t="s">
        <v>47</v>
      </c>
      <c r="E464" s="19">
        <v>0.03</v>
      </c>
    </row>
    <row r="465" spans="1:5">
      <c r="A465" t="s">
        <v>16</v>
      </c>
      <c r="B465" t="s">
        <v>25</v>
      </c>
      <c r="C465" t="s">
        <v>89</v>
      </c>
      <c r="D465" t="s">
        <v>47</v>
      </c>
      <c r="E465" s="19">
        <v>2.33333333333333E-2</v>
      </c>
    </row>
    <row r="466" spans="1:5">
      <c r="A466" t="s">
        <v>17</v>
      </c>
      <c r="B466" t="s">
        <v>25</v>
      </c>
      <c r="C466" t="s">
        <v>91</v>
      </c>
      <c r="D466" t="s">
        <v>47</v>
      </c>
      <c r="E466" s="19">
        <v>0.02</v>
      </c>
    </row>
    <row r="467" spans="1:5">
      <c r="A467" t="s">
        <v>18</v>
      </c>
      <c r="B467" t="s">
        <v>25</v>
      </c>
      <c r="C467" t="s">
        <v>93</v>
      </c>
      <c r="D467" t="s">
        <v>47</v>
      </c>
      <c r="E467" s="19">
        <v>0.01</v>
      </c>
    </row>
    <row r="468" spans="1:5">
      <c r="A468" t="s">
        <v>18</v>
      </c>
      <c r="B468" t="s">
        <v>123</v>
      </c>
      <c r="C468" t="s">
        <v>94</v>
      </c>
      <c r="D468" t="s">
        <v>47</v>
      </c>
      <c r="E468" s="19">
        <v>0.01</v>
      </c>
    </row>
    <row r="469" spans="1:5">
      <c r="A469" t="s">
        <v>21</v>
      </c>
      <c r="B469" t="s">
        <v>25</v>
      </c>
      <c r="C469" t="s">
        <v>99</v>
      </c>
      <c r="D469" t="s">
        <v>47</v>
      </c>
      <c r="E469" s="19">
        <v>3.6666666666666597E-2</v>
      </c>
    </row>
    <row r="470" spans="1:5">
      <c r="A470" t="s">
        <v>21</v>
      </c>
      <c r="B470" t="s">
        <v>123</v>
      </c>
      <c r="C470" t="s">
        <v>100</v>
      </c>
      <c r="D470" t="s">
        <v>47</v>
      </c>
      <c r="E470" s="19">
        <v>0.14499999999999999</v>
      </c>
    </row>
    <row r="471" spans="1:5">
      <c r="A471" t="s">
        <v>22</v>
      </c>
      <c r="B471" t="s">
        <v>25</v>
      </c>
      <c r="C471" t="s">
        <v>101</v>
      </c>
      <c r="D471" t="s">
        <v>47</v>
      </c>
      <c r="E471" s="19">
        <v>0.09</v>
      </c>
    </row>
    <row r="472" spans="1:5">
      <c r="A472" t="s">
        <v>23</v>
      </c>
      <c r="B472" t="s">
        <v>25</v>
      </c>
      <c r="C472" t="s">
        <v>103</v>
      </c>
      <c r="D472" t="s">
        <v>47</v>
      </c>
      <c r="E472" s="19">
        <v>1.6666666666666601E-2</v>
      </c>
    </row>
    <row r="473" spans="1:5">
      <c r="A473" t="s">
        <v>24</v>
      </c>
      <c r="B473" t="s">
        <v>25</v>
      </c>
      <c r="C473" t="s">
        <v>105</v>
      </c>
      <c r="D473" t="s">
        <v>47</v>
      </c>
      <c r="E473" s="19">
        <v>0.02</v>
      </c>
    </row>
    <row r="474" spans="1:5">
      <c r="A474" t="s">
        <v>24</v>
      </c>
      <c r="B474" t="s">
        <v>123</v>
      </c>
      <c r="C474" t="s">
        <v>106</v>
      </c>
      <c r="D474" t="s">
        <v>47</v>
      </c>
      <c r="E474" s="19">
        <v>0.05</v>
      </c>
    </row>
  </sheetData>
  <sheetCalcPr fullCalcOnLoad="1"/>
  <sortState ref="A2:E474">
    <sortCondition ref="D2:D474"/>
  </sortState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41"/>
  <sheetViews>
    <sheetView tabSelected="1" workbookViewId="0">
      <selection activeCell="J32" sqref="J32"/>
    </sheetView>
  </sheetViews>
  <sheetFormatPr baseColWidth="10" defaultColWidth="8.83203125" defaultRowHeight="12"/>
  <cols>
    <col min="1" max="1" width="13.6640625" customWidth="1"/>
    <col min="2" max="2" width="15" customWidth="1"/>
    <col min="3" max="3" width="11.5" style="20" customWidth="1"/>
    <col min="4" max="4" width="9.6640625" style="27" customWidth="1"/>
    <col min="5" max="5" width="10.1640625" style="27" customWidth="1"/>
    <col min="6" max="6" width="9.83203125" style="27" customWidth="1"/>
    <col min="7" max="7" width="19.1640625" style="28" customWidth="1"/>
  </cols>
  <sheetData>
    <row r="1" spans="1:7">
      <c r="A1" t="s">
        <v>114</v>
      </c>
      <c r="B1" t="s">
        <v>115</v>
      </c>
      <c r="C1" s="21" t="s">
        <v>60</v>
      </c>
      <c r="D1" s="25" t="s">
        <v>4</v>
      </c>
      <c r="E1" s="25" t="s">
        <v>116</v>
      </c>
      <c r="F1" s="25" t="s">
        <v>117</v>
      </c>
      <c r="G1" s="25" t="s">
        <v>3</v>
      </c>
    </row>
    <row r="2" spans="1:7" s="22" customFormat="1">
      <c r="A2" s="22" t="s">
        <v>11</v>
      </c>
      <c r="B2" s="23" t="s">
        <v>12</v>
      </c>
      <c r="C2" s="24" t="s">
        <v>13</v>
      </c>
      <c r="D2" s="26">
        <v>5.1411824668705398E-2</v>
      </c>
      <c r="E2" s="26">
        <v>1.04166666666666E-2</v>
      </c>
      <c r="F2" s="26">
        <v>2.5624999999999998E-2</v>
      </c>
      <c r="G2" s="29">
        <v>0</v>
      </c>
    </row>
    <row r="3" spans="1:7" s="22" customFormat="1">
      <c r="A3" s="22" t="s">
        <v>49</v>
      </c>
      <c r="B3" s="22" t="s">
        <v>50</v>
      </c>
      <c r="C3" s="22" t="s">
        <v>13</v>
      </c>
      <c r="D3" s="26">
        <v>6.5000000000000002E-2</v>
      </c>
      <c r="E3" s="26">
        <v>0</v>
      </c>
      <c r="F3" s="26">
        <v>0</v>
      </c>
      <c r="G3" s="29">
        <v>0.01</v>
      </c>
    </row>
    <row r="4" spans="1:7" s="22" customFormat="1">
      <c r="A4" s="22" t="s">
        <v>25</v>
      </c>
      <c r="B4" s="23" t="s">
        <v>12</v>
      </c>
      <c r="C4" s="24" t="s">
        <v>13</v>
      </c>
      <c r="D4" s="26">
        <v>0.13999999999999999</v>
      </c>
      <c r="E4" s="26">
        <v>0</v>
      </c>
      <c r="F4" s="26">
        <v>0.15333333333333302</v>
      </c>
      <c r="G4" s="29">
        <v>0</v>
      </c>
    </row>
    <row r="5" spans="1:7" s="22" customFormat="1">
      <c r="A5" s="22" t="s">
        <v>11</v>
      </c>
      <c r="B5" s="23" t="s">
        <v>12</v>
      </c>
      <c r="C5" s="24" t="s">
        <v>14</v>
      </c>
      <c r="D5" s="26">
        <v>0.01</v>
      </c>
      <c r="E5" s="26">
        <v>0</v>
      </c>
      <c r="F5" s="26">
        <v>0.69333333333333302</v>
      </c>
      <c r="G5" s="29">
        <v>0</v>
      </c>
    </row>
    <row r="6" spans="1:7" s="22" customFormat="1">
      <c r="A6" s="22" t="s">
        <v>49</v>
      </c>
      <c r="B6" s="22" t="s">
        <v>50</v>
      </c>
      <c r="C6" s="22" t="s">
        <v>14</v>
      </c>
      <c r="D6" s="26">
        <v>0</v>
      </c>
      <c r="E6" s="26">
        <v>4.3333333000000002E-2</v>
      </c>
      <c r="F6" s="26">
        <v>0.02</v>
      </c>
      <c r="G6" s="29">
        <v>0</v>
      </c>
    </row>
    <row r="7" spans="1:7" s="22" customFormat="1">
      <c r="A7" s="22" t="s">
        <v>25</v>
      </c>
      <c r="B7" s="23" t="s">
        <v>12</v>
      </c>
      <c r="C7" s="24" t="s">
        <v>14</v>
      </c>
      <c r="D7" s="26">
        <v>0</v>
      </c>
      <c r="E7" s="26">
        <v>0</v>
      </c>
      <c r="F7" s="26">
        <v>0.27</v>
      </c>
      <c r="G7" s="29">
        <v>0</v>
      </c>
    </row>
    <row r="8" spans="1:7" s="22" customFormat="1">
      <c r="A8" s="22" t="s">
        <v>11</v>
      </c>
      <c r="B8" s="23" t="s">
        <v>12</v>
      </c>
      <c r="C8" s="24" t="s">
        <v>15</v>
      </c>
      <c r="D8" s="26">
        <v>0</v>
      </c>
      <c r="E8" s="26">
        <v>0</v>
      </c>
      <c r="F8" s="26">
        <v>0.03</v>
      </c>
      <c r="G8" s="29">
        <v>0</v>
      </c>
    </row>
    <row r="9" spans="1:7" s="22" customFormat="1">
      <c r="A9" s="22" t="s">
        <v>49</v>
      </c>
      <c r="B9" s="22" t="s">
        <v>50</v>
      </c>
      <c r="C9" s="22" t="s">
        <v>15</v>
      </c>
      <c r="D9" s="26">
        <v>0.01</v>
      </c>
      <c r="E9" s="26">
        <v>0</v>
      </c>
      <c r="F9" s="26">
        <v>0</v>
      </c>
      <c r="G9" s="29">
        <v>0</v>
      </c>
    </row>
    <row r="10" spans="1:7" s="22" customFormat="1">
      <c r="A10" s="22" t="s">
        <v>25</v>
      </c>
      <c r="B10" s="23" t="s">
        <v>12</v>
      </c>
      <c r="C10" s="24" t="s">
        <v>15</v>
      </c>
      <c r="D10" s="26">
        <v>0.01</v>
      </c>
      <c r="E10" s="26">
        <v>0</v>
      </c>
      <c r="F10" s="26">
        <v>0.02</v>
      </c>
      <c r="G10" s="29">
        <v>0</v>
      </c>
    </row>
    <row r="11" spans="1:7" s="22" customFormat="1">
      <c r="A11" s="22" t="s">
        <v>11</v>
      </c>
      <c r="B11" s="22" t="s">
        <v>51</v>
      </c>
      <c r="C11" s="24" t="s">
        <v>16</v>
      </c>
      <c r="D11" s="26">
        <v>5.3333333333333302E-2</v>
      </c>
      <c r="E11" s="26">
        <v>0</v>
      </c>
      <c r="F11" s="26">
        <v>0.01</v>
      </c>
      <c r="G11" s="29">
        <v>0</v>
      </c>
    </row>
    <row r="12" spans="1:7" s="22" customFormat="1">
      <c r="A12" s="22" t="s">
        <v>49</v>
      </c>
      <c r="B12" s="22" t="s">
        <v>51</v>
      </c>
      <c r="C12" s="22" t="s">
        <v>16</v>
      </c>
      <c r="D12" s="26">
        <v>0.103333333</v>
      </c>
      <c r="E12" s="26">
        <v>0</v>
      </c>
      <c r="F12" s="26">
        <v>0.01</v>
      </c>
      <c r="G12" s="29">
        <v>0</v>
      </c>
    </row>
    <row r="13" spans="1:7" s="22" customFormat="1">
      <c r="A13" s="22" t="s">
        <v>25</v>
      </c>
      <c r="B13" s="22" t="s">
        <v>51</v>
      </c>
      <c r="C13" s="24" t="s">
        <v>16</v>
      </c>
      <c r="D13" s="26">
        <v>0.11</v>
      </c>
      <c r="E13" s="26">
        <v>0</v>
      </c>
      <c r="F13" s="26">
        <v>0</v>
      </c>
      <c r="G13" s="29">
        <v>0</v>
      </c>
    </row>
    <row r="14" spans="1:7" s="22" customFormat="1">
      <c r="A14" s="22" t="s">
        <v>11</v>
      </c>
      <c r="B14" s="23" t="s">
        <v>12</v>
      </c>
      <c r="C14" s="24" t="s">
        <v>17</v>
      </c>
      <c r="D14" s="26">
        <v>1.3333333333333299E-2</v>
      </c>
      <c r="E14" s="26">
        <v>0</v>
      </c>
      <c r="F14" s="26">
        <v>5.8333333333333307E-2</v>
      </c>
      <c r="G14" s="29">
        <v>0</v>
      </c>
    </row>
    <row r="15" spans="1:7" s="22" customFormat="1">
      <c r="A15" s="22" t="s">
        <v>49</v>
      </c>
      <c r="B15" s="22" t="s">
        <v>50</v>
      </c>
      <c r="C15" s="22" t="s">
        <v>17</v>
      </c>
      <c r="D15" s="26">
        <v>5.5E-2</v>
      </c>
      <c r="E15" s="26">
        <v>0</v>
      </c>
      <c r="F15" s="26">
        <v>4.6666667000000002E-2</v>
      </c>
      <c r="G15" s="29">
        <v>0</v>
      </c>
    </row>
    <row r="16" spans="1:7" s="22" customFormat="1">
      <c r="A16" s="22" t="s">
        <v>25</v>
      </c>
      <c r="B16" s="23" t="s">
        <v>12</v>
      </c>
      <c r="C16" s="24" t="s">
        <v>17</v>
      </c>
      <c r="D16" s="26">
        <v>0.04</v>
      </c>
      <c r="E16" s="26">
        <v>0</v>
      </c>
      <c r="F16" s="26">
        <v>0.02</v>
      </c>
      <c r="G16" s="29">
        <v>0</v>
      </c>
    </row>
    <row r="17" spans="1:7" s="22" customFormat="1">
      <c r="A17" s="22" t="s">
        <v>11</v>
      </c>
      <c r="B17" s="23" t="s">
        <v>12</v>
      </c>
      <c r="C17" s="24" t="s">
        <v>18</v>
      </c>
      <c r="D17" s="26">
        <v>0</v>
      </c>
      <c r="E17" s="26">
        <v>0</v>
      </c>
      <c r="F17" s="26">
        <v>0.19</v>
      </c>
      <c r="G17" s="29">
        <v>0</v>
      </c>
    </row>
    <row r="18" spans="1:7" s="22" customFormat="1">
      <c r="A18" s="22" t="s">
        <v>49</v>
      </c>
      <c r="B18" s="22" t="s">
        <v>50</v>
      </c>
      <c r="C18" s="22" t="s">
        <v>18</v>
      </c>
      <c r="D18" s="26">
        <v>0</v>
      </c>
      <c r="E18" s="26">
        <v>1.4999999999999999E-2</v>
      </c>
      <c r="F18" s="26">
        <v>0.02</v>
      </c>
      <c r="G18" s="29">
        <v>0</v>
      </c>
    </row>
    <row r="19" spans="1:7" s="22" customFormat="1">
      <c r="A19" s="22" t="s">
        <v>25</v>
      </c>
      <c r="B19" s="23" t="s">
        <v>12</v>
      </c>
      <c r="C19" s="24" t="s">
        <v>18</v>
      </c>
      <c r="D19" s="26">
        <v>1.4999999999999999E-2</v>
      </c>
      <c r="E19" s="26">
        <v>0</v>
      </c>
      <c r="F19" s="26">
        <v>0.02</v>
      </c>
      <c r="G19" s="29">
        <v>0</v>
      </c>
    </row>
    <row r="20" spans="1:7" s="22" customFormat="1">
      <c r="A20" s="22" t="s">
        <v>11</v>
      </c>
      <c r="B20" s="23" t="s">
        <v>12</v>
      </c>
      <c r="C20" s="24" t="s">
        <v>19</v>
      </c>
      <c r="D20" s="26">
        <v>0</v>
      </c>
      <c r="E20" s="26">
        <v>0</v>
      </c>
      <c r="F20" s="26">
        <v>9.1111111111111087E-2</v>
      </c>
      <c r="G20" s="29">
        <v>0</v>
      </c>
    </row>
    <row r="21" spans="1:7" s="22" customFormat="1">
      <c r="A21" s="22" t="s">
        <v>49</v>
      </c>
      <c r="B21" s="22" t="s">
        <v>50</v>
      </c>
      <c r="C21" s="22" t="s">
        <v>19</v>
      </c>
      <c r="D21" s="26">
        <v>1.4999999999999999E-2</v>
      </c>
      <c r="E21" s="26">
        <v>0</v>
      </c>
      <c r="F21" s="26">
        <v>0.03</v>
      </c>
      <c r="G21" s="29">
        <v>0</v>
      </c>
    </row>
    <row r="22" spans="1:7" s="22" customFormat="1">
      <c r="A22" s="22" t="s">
        <v>25</v>
      </c>
      <c r="B22" s="23" t="s">
        <v>12</v>
      </c>
      <c r="C22" s="24" t="s">
        <v>19</v>
      </c>
      <c r="D22" s="26">
        <v>0.03</v>
      </c>
      <c r="E22" s="26">
        <v>0</v>
      </c>
      <c r="F22" s="26">
        <v>0.19500000000000001</v>
      </c>
      <c r="G22" s="29">
        <v>0</v>
      </c>
    </row>
    <row r="23" spans="1:7" s="22" customFormat="1">
      <c r="A23" s="22" t="s">
        <v>11</v>
      </c>
      <c r="B23" s="22" t="s">
        <v>51</v>
      </c>
      <c r="C23" s="24" t="s">
        <v>20</v>
      </c>
      <c r="D23" s="26">
        <v>0.01</v>
      </c>
      <c r="E23" s="26">
        <v>0</v>
      </c>
      <c r="F23" s="26">
        <v>5.3333333333333302E-2</v>
      </c>
      <c r="G23" s="29">
        <v>0</v>
      </c>
    </row>
    <row r="24" spans="1:7" s="22" customFormat="1">
      <c r="A24" s="22" t="s">
        <v>49</v>
      </c>
      <c r="B24" s="22" t="s">
        <v>51</v>
      </c>
      <c r="C24" s="22" t="s">
        <v>20</v>
      </c>
      <c r="D24" s="26">
        <v>0.01</v>
      </c>
      <c r="E24" s="26">
        <v>0</v>
      </c>
      <c r="F24" s="26">
        <v>2.6666667000000002E-2</v>
      </c>
      <c r="G24" s="29">
        <v>0</v>
      </c>
    </row>
    <row r="25" spans="1:7" s="22" customFormat="1">
      <c r="A25" s="22" t="s">
        <v>25</v>
      </c>
      <c r="B25" s="22" t="s">
        <v>51</v>
      </c>
      <c r="C25" s="24" t="s">
        <v>20</v>
      </c>
      <c r="D25" s="26">
        <v>0.01</v>
      </c>
      <c r="E25" s="26">
        <v>0.01</v>
      </c>
      <c r="F25" s="26">
        <v>0</v>
      </c>
      <c r="G25" s="29">
        <v>0</v>
      </c>
    </row>
    <row r="26" spans="1:7" s="22" customFormat="1">
      <c r="A26" s="22" t="s">
        <v>11</v>
      </c>
      <c r="B26" s="23" t="s">
        <v>12</v>
      </c>
      <c r="C26" s="24" t="s">
        <v>21</v>
      </c>
      <c r="D26" s="26">
        <v>0.81416666666666604</v>
      </c>
      <c r="E26" s="26">
        <v>2.5000000000000001E-2</v>
      </c>
      <c r="F26" s="26">
        <v>0.38</v>
      </c>
      <c r="G26" s="29">
        <v>0</v>
      </c>
    </row>
    <row r="27" spans="1:7" s="22" customFormat="1">
      <c r="A27" s="22" t="s">
        <v>49</v>
      </c>
      <c r="B27" s="22" t="s">
        <v>50</v>
      </c>
      <c r="C27" s="22" t="s">
        <v>21</v>
      </c>
      <c r="D27" s="26">
        <v>0.59</v>
      </c>
      <c r="E27" s="26">
        <v>0.123333333</v>
      </c>
      <c r="F27" s="26">
        <v>0.16666666699999999</v>
      </c>
      <c r="G27" s="29">
        <v>0</v>
      </c>
    </row>
    <row r="28" spans="1:7" s="22" customFormat="1">
      <c r="A28" s="22" t="s">
        <v>25</v>
      </c>
      <c r="B28" s="23" t="s">
        <v>12</v>
      </c>
      <c r="C28" s="24" t="s">
        <v>21</v>
      </c>
      <c r="D28" s="26">
        <v>0.255</v>
      </c>
      <c r="E28" s="26">
        <v>0.04</v>
      </c>
      <c r="F28" s="26">
        <v>0.133333333333333</v>
      </c>
      <c r="G28" s="29">
        <v>0</v>
      </c>
    </row>
    <row r="29" spans="1:7" s="22" customFormat="1">
      <c r="A29" s="22" t="s">
        <v>11</v>
      </c>
      <c r="B29" s="23" t="s">
        <v>12</v>
      </c>
      <c r="C29" s="24" t="s">
        <v>22</v>
      </c>
      <c r="D29" s="26">
        <v>0.13666666666666599</v>
      </c>
      <c r="E29" s="26">
        <v>5.3333333333333302E-2</v>
      </c>
      <c r="F29" s="26">
        <v>0.14000000000000001</v>
      </c>
      <c r="G29" s="29">
        <v>0</v>
      </c>
    </row>
    <row r="30" spans="1:7" s="22" customFormat="1">
      <c r="A30" s="22" t="s">
        <v>49</v>
      </c>
      <c r="B30" s="22" t="s">
        <v>50</v>
      </c>
      <c r="C30" s="22" t="s">
        <v>22</v>
      </c>
      <c r="D30" s="26">
        <v>0.15666666700000001</v>
      </c>
      <c r="E30" s="26">
        <v>0.37</v>
      </c>
      <c r="F30" s="26">
        <v>0.05</v>
      </c>
      <c r="G30" s="29">
        <v>0.01</v>
      </c>
    </row>
    <row r="31" spans="1:7" s="22" customFormat="1">
      <c r="A31" s="22" t="s">
        <v>25</v>
      </c>
      <c r="B31" s="23" t="s">
        <v>12</v>
      </c>
      <c r="C31" s="24" t="s">
        <v>22</v>
      </c>
      <c r="D31" s="26">
        <v>0.123333333333333</v>
      </c>
      <c r="E31" s="26">
        <v>5.3333333333333309E-2</v>
      </c>
      <c r="F31" s="26">
        <v>0.60666666666666602</v>
      </c>
      <c r="G31" s="29">
        <v>0.01</v>
      </c>
    </row>
    <row r="32" spans="1:7" s="22" customFormat="1">
      <c r="A32" s="22" t="s">
        <v>11</v>
      </c>
      <c r="B32" s="23" t="s">
        <v>12</v>
      </c>
      <c r="C32" s="24" t="s">
        <v>23</v>
      </c>
      <c r="D32" s="26">
        <v>0.34333333333333299</v>
      </c>
      <c r="E32" s="26">
        <v>0.11333333333333299</v>
      </c>
      <c r="F32" s="26">
        <v>0.06</v>
      </c>
      <c r="G32" s="29">
        <v>0</v>
      </c>
    </row>
    <row r="33" spans="1:7" s="22" customFormat="1">
      <c r="A33" s="22" t="s">
        <v>49</v>
      </c>
      <c r="B33" s="22" t="s">
        <v>50</v>
      </c>
      <c r="C33" s="22" t="s">
        <v>23</v>
      </c>
      <c r="D33" s="26">
        <v>0.57999999999999996</v>
      </c>
      <c r="E33" s="26">
        <v>2.6666667000000002E-2</v>
      </c>
      <c r="F33" s="26">
        <v>3.3333333E-2</v>
      </c>
      <c r="G33" s="29">
        <v>0.01</v>
      </c>
    </row>
    <row r="34" spans="1:7" s="22" customFormat="1">
      <c r="A34" s="22" t="s">
        <v>25</v>
      </c>
      <c r="B34" s="23" t="s">
        <v>12</v>
      </c>
      <c r="C34" s="24" t="s">
        <v>23</v>
      </c>
      <c r="D34" s="26">
        <v>0.293333333333333</v>
      </c>
      <c r="E34" s="26">
        <v>0.02</v>
      </c>
      <c r="F34" s="26">
        <v>0.01</v>
      </c>
      <c r="G34" s="29">
        <v>0.01</v>
      </c>
    </row>
    <row r="35" spans="1:7" s="22" customFormat="1">
      <c r="A35" s="22" t="s">
        <v>11</v>
      </c>
      <c r="B35" s="22" t="s">
        <v>51</v>
      </c>
      <c r="C35" s="24" t="s">
        <v>24</v>
      </c>
      <c r="D35" s="26">
        <v>0.56999999999999995</v>
      </c>
      <c r="E35" s="26">
        <v>3.6666666666666597E-2</v>
      </c>
      <c r="F35" s="26">
        <v>0.266666666666666</v>
      </c>
      <c r="G35" s="29">
        <v>0</v>
      </c>
    </row>
    <row r="36" spans="1:7" s="22" customFormat="1">
      <c r="A36" s="22" t="s">
        <v>49</v>
      </c>
      <c r="B36" s="22" t="s">
        <v>51</v>
      </c>
      <c r="C36" s="22" t="s">
        <v>24</v>
      </c>
      <c r="D36" s="26">
        <v>1.316666667</v>
      </c>
      <c r="E36" s="26">
        <v>4.6666667000000002E-2</v>
      </c>
      <c r="F36" s="26">
        <v>0.22666666699999999</v>
      </c>
      <c r="G36" s="29">
        <v>0.01</v>
      </c>
    </row>
    <row r="37" spans="1:7" s="22" customFormat="1">
      <c r="A37" s="22" t="s">
        <v>25</v>
      </c>
      <c r="B37" s="22" t="s">
        <v>51</v>
      </c>
      <c r="C37" s="24" t="s">
        <v>24</v>
      </c>
      <c r="D37" s="26">
        <v>0.17</v>
      </c>
      <c r="E37" s="26">
        <v>4.6666666666666599E-2</v>
      </c>
      <c r="F37" s="26">
        <v>0</v>
      </c>
      <c r="G37" s="29">
        <v>0</v>
      </c>
    </row>
    <row r="39" spans="1:7">
      <c r="B39" t="s">
        <v>2</v>
      </c>
      <c r="C39" s="24"/>
    </row>
    <row r="40" spans="1:7">
      <c r="B40" t="s">
        <v>6</v>
      </c>
    </row>
    <row r="41" spans="1:7">
      <c r="B41" t="s">
        <v>5</v>
      </c>
    </row>
  </sheetData>
  <sheetCalcPr fullCalcOnLoad="1"/>
  <sortState ref="A2:BD56">
    <sortCondition ref="C2:C56"/>
    <sortCondition ref="A2:A56"/>
  </sortState>
  <phoneticPr fontId="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3:AW30"/>
  <sheetViews>
    <sheetView workbookViewId="0">
      <selection activeCell="B4" sqref="B4:AU4"/>
    </sheetView>
  </sheetViews>
  <sheetFormatPr baseColWidth="10" defaultColWidth="8.83203125" defaultRowHeight="12"/>
  <cols>
    <col min="1" max="1" width="17.5" customWidth="1"/>
    <col min="2" max="2" width="16" bestFit="1" customWidth="1"/>
    <col min="3" max="3" width="12" customWidth="1"/>
    <col min="4" max="4" width="12" bestFit="1" customWidth="1"/>
    <col min="5" max="5" width="11.5" bestFit="1" customWidth="1"/>
    <col min="6" max="6" width="8.5" customWidth="1"/>
    <col min="7" max="7" width="12.33203125" bestFit="1" customWidth="1"/>
    <col min="8" max="8" width="8.83203125" customWidth="1"/>
    <col min="9" max="9" width="12" bestFit="1" customWidth="1"/>
    <col min="10" max="10" width="10.33203125" bestFit="1" customWidth="1"/>
    <col min="11" max="11" width="12" customWidth="1"/>
    <col min="12" max="13" width="12" bestFit="1" customWidth="1"/>
    <col min="14" max="14" width="7.6640625" customWidth="1"/>
    <col min="15" max="15" width="12" bestFit="1" customWidth="1"/>
    <col min="16" max="16" width="8.6640625" customWidth="1"/>
    <col min="17" max="18" width="12" bestFit="1" customWidth="1"/>
    <col min="19" max="19" width="11" customWidth="1"/>
    <col min="20" max="20" width="12.33203125" bestFit="1" customWidth="1"/>
    <col min="21" max="23" width="12" bestFit="1" customWidth="1"/>
    <col min="24" max="24" width="13.5" bestFit="1" customWidth="1"/>
    <col min="25" max="25" width="11.5" bestFit="1" customWidth="1"/>
    <col min="26" max="26" width="8.5" customWidth="1"/>
    <col min="27" max="28" width="12" bestFit="1" customWidth="1"/>
    <col min="29" max="29" width="7.5" customWidth="1"/>
    <col min="30" max="30" width="9.5" bestFit="1" customWidth="1"/>
    <col min="31" max="34" width="12" bestFit="1" customWidth="1"/>
    <col min="35" max="35" width="12.33203125" bestFit="1" customWidth="1"/>
    <col min="36" max="38" width="12" bestFit="1" customWidth="1"/>
    <col min="39" max="39" width="12" customWidth="1"/>
    <col min="40" max="40" width="12" bestFit="1" customWidth="1"/>
    <col min="41" max="41" width="12.33203125" bestFit="1" customWidth="1"/>
    <col min="42" max="42" width="12" bestFit="1" customWidth="1"/>
    <col min="43" max="43" width="10.6640625" bestFit="1" customWidth="1"/>
    <col min="44" max="44" width="11.5" bestFit="1" customWidth="1"/>
    <col min="45" max="45" width="12" bestFit="1" customWidth="1"/>
    <col min="46" max="46" width="10.6640625" bestFit="1" customWidth="1"/>
    <col min="47" max="47" width="12" customWidth="1"/>
    <col min="48" max="48" width="6.5" customWidth="1"/>
    <col min="49" max="49" width="12" bestFit="1" customWidth="1"/>
  </cols>
  <sheetData>
    <row r="3" spans="1:49">
      <c r="A3" s="4" t="s">
        <v>113</v>
      </c>
      <c r="B3" s="4" t="s">
        <v>82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3"/>
    </row>
    <row r="4" spans="1:49">
      <c r="A4" s="4" t="s">
        <v>53</v>
      </c>
      <c r="B4" s="1" t="s">
        <v>61</v>
      </c>
      <c r="C4" s="5" t="s">
        <v>26</v>
      </c>
      <c r="D4" s="5" t="s">
        <v>62</v>
      </c>
      <c r="E4" s="5" t="s">
        <v>81</v>
      </c>
      <c r="F4" s="5" t="s">
        <v>54</v>
      </c>
      <c r="G4" s="5" t="s">
        <v>79</v>
      </c>
      <c r="H4" s="5" t="s">
        <v>63</v>
      </c>
      <c r="I4" s="5" t="s">
        <v>64</v>
      </c>
      <c r="J4" s="5" t="s">
        <v>52</v>
      </c>
      <c r="K4" s="5" t="s">
        <v>65</v>
      </c>
      <c r="L4" s="5" t="s">
        <v>66</v>
      </c>
      <c r="M4" s="5" t="s">
        <v>67</v>
      </c>
      <c r="N4" s="5" t="s">
        <v>68</v>
      </c>
      <c r="O4" s="5" t="s">
        <v>28</v>
      </c>
      <c r="P4" s="5" t="s">
        <v>69</v>
      </c>
      <c r="Q4" s="5" t="s">
        <v>70</v>
      </c>
      <c r="R4" s="5" t="s">
        <v>72</v>
      </c>
      <c r="S4" s="5" t="s">
        <v>29</v>
      </c>
      <c r="T4" s="5" t="s">
        <v>30</v>
      </c>
      <c r="U4" s="5" t="s">
        <v>73</v>
      </c>
      <c r="V4" s="5" t="s">
        <v>74</v>
      </c>
      <c r="W4" s="5" t="s">
        <v>32</v>
      </c>
      <c r="X4" s="5" t="s">
        <v>55</v>
      </c>
      <c r="Y4" s="5" t="s">
        <v>56</v>
      </c>
      <c r="Z4" s="5" t="s">
        <v>33</v>
      </c>
      <c r="AA4" s="5" t="s">
        <v>34</v>
      </c>
      <c r="AB4" s="5" t="s">
        <v>35</v>
      </c>
      <c r="AC4" s="5" t="s">
        <v>36</v>
      </c>
      <c r="AD4" s="5" t="s">
        <v>38</v>
      </c>
      <c r="AE4" s="5" t="s">
        <v>58</v>
      </c>
      <c r="AF4" s="5" t="s">
        <v>75</v>
      </c>
      <c r="AG4" s="5" t="s">
        <v>39</v>
      </c>
      <c r="AH4" s="5" t="s">
        <v>76</v>
      </c>
      <c r="AI4" s="5" t="s">
        <v>77</v>
      </c>
      <c r="AJ4" s="5" t="s">
        <v>57</v>
      </c>
      <c r="AK4" s="5" t="s">
        <v>40</v>
      </c>
      <c r="AL4" s="5" t="s">
        <v>7</v>
      </c>
      <c r="AM4" s="5" t="s">
        <v>8</v>
      </c>
      <c r="AN4" s="5" t="s">
        <v>9</v>
      </c>
      <c r="AO4" s="5" t="s">
        <v>10</v>
      </c>
      <c r="AP4" s="5" t="s">
        <v>80</v>
      </c>
      <c r="AQ4" s="5" t="s">
        <v>43</v>
      </c>
      <c r="AR4" s="5" t="s">
        <v>59</v>
      </c>
      <c r="AS4" s="5" t="s">
        <v>45</v>
      </c>
      <c r="AT4" s="5" t="s">
        <v>46</v>
      </c>
      <c r="AU4" s="5" t="s">
        <v>47</v>
      </c>
      <c r="AV4" s="5" t="s">
        <v>112</v>
      </c>
      <c r="AW4" s="6" t="s">
        <v>48</v>
      </c>
    </row>
    <row r="5" spans="1:49">
      <c r="A5" s="7" t="s">
        <v>84</v>
      </c>
      <c r="B5" s="10">
        <v>4.22375127420999E-2</v>
      </c>
      <c r="C5" s="11">
        <v>1.04166666666666E-2</v>
      </c>
      <c r="D5" s="11">
        <v>1.04166666666666E-2</v>
      </c>
      <c r="E5" s="11"/>
      <c r="F5" s="11"/>
      <c r="G5" s="11">
        <v>0.01</v>
      </c>
      <c r="H5" s="11"/>
      <c r="I5" s="11">
        <v>0.38261977573904099</v>
      </c>
      <c r="J5" s="11"/>
      <c r="K5" s="11"/>
      <c r="L5" s="11"/>
      <c r="M5" s="11"/>
      <c r="N5" s="11"/>
      <c r="O5" s="11">
        <v>9.1743119266054999E-3</v>
      </c>
      <c r="P5" s="11"/>
      <c r="Q5" s="11">
        <v>1.04166666666666E-2</v>
      </c>
      <c r="R5" s="11">
        <v>0.21264908256880702</v>
      </c>
      <c r="S5" s="11"/>
      <c r="T5" s="11"/>
      <c r="U5" s="11">
        <v>2.9040519877675801E-2</v>
      </c>
      <c r="V5" s="11">
        <v>2.0833333333333301E-2</v>
      </c>
      <c r="W5" s="11">
        <v>8.9320846075433197E-2</v>
      </c>
      <c r="X5" s="11"/>
      <c r="Y5" s="11"/>
      <c r="Z5" s="11"/>
      <c r="AA5" s="11"/>
      <c r="AB5" s="11">
        <v>0.13761467889908199</v>
      </c>
      <c r="AC5" s="11"/>
      <c r="AD5" s="11">
        <v>0.01</v>
      </c>
      <c r="AE5" s="11"/>
      <c r="AF5" s="11"/>
      <c r="AG5" s="11">
        <v>1.04166666666666E-2</v>
      </c>
      <c r="AH5" s="11"/>
      <c r="AI5" s="11"/>
      <c r="AJ5" s="11">
        <v>2.5624999999999998E-2</v>
      </c>
      <c r="AK5" s="11">
        <v>6.6260193679918394E-2</v>
      </c>
      <c r="AL5" s="11">
        <v>1.5003822629969401E-2</v>
      </c>
      <c r="AM5" s="11">
        <v>0.19489169215086602</v>
      </c>
      <c r="AN5" s="11">
        <v>9.7954892966360795E-3</v>
      </c>
      <c r="AO5" s="11">
        <v>9.7808358817533095E-2</v>
      </c>
      <c r="AP5" s="11"/>
      <c r="AQ5" s="11"/>
      <c r="AR5" s="11"/>
      <c r="AS5" s="11">
        <v>9.1743119266054999E-3</v>
      </c>
      <c r="AT5" s="11"/>
      <c r="AU5" s="11">
        <v>1.8348623853211E-2</v>
      </c>
      <c r="AV5" s="11"/>
      <c r="AW5" s="12">
        <v>1.4220642201834832</v>
      </c>
    </row>
    <row r="6" spans="1:49">
      <c r="A6" s="8" t="s">
        <v>83</v>
      </c>
      <c r="B6" s="13">
        <v>0.12</v>
      </c>
      <c r="C6" s="14">
        <v>0.04</v>
      </c>
      <c r="D6" s="14">
        <v>0.02</v>
      </c>
      <c r="E6" s="14"/>
      <c r="F6" s="14">
        <v>0.01</v>
      </c>
      <c r="G6" s="14">
        <v>0.02</v>
      </c>
      <c r="H6" s="14"/>
      <c r="I6" s="14">
        <v>0.25</v>
      </c>
      <c r="J6" s="14"/>
      <c r="K6" s="14"/>
      <c r="L6" s="14"/>
      <c r="M6" s="14"/>
      <c r="N6" s="14"/>
      <c r="O6" s="14">
        <v>0.02</v>
      </c>
      <c r="P6" s="14"/>
      <c r="Q6" s="14"/>
      <c r="R6" s="14">
        <v>0.64</v>
      </c>
      <c r="S6" s="14"/>
      <c r="T6" s="14"/>
      <c r="U6" s="14">
        <v>0.12666666666666601</v>
      </c>
      <c r="V6" s="14">
        <v>6.3333333333333297E-2</v>
      </c>
      <c r="W6" s="14">
        <v>1.4166666666666601</v>
      </c>
      <c r="X6" s="14"/>
      <c r="Y6" s="14">
        <v>0.04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>
        <v>0.11333333333333301</v>
      </c>
      <c r="AK6" s="14">
        <v>0.06</v>
      </c>
      <c r="AL6" s="14">
        <v>0.01</v>
      </c>
      <c r="AM6" s="14">
        <v>0.17333333333333301</v>
      </c>
      <c r="AN6" s="14">
        <v>0.02</v>
      </c>
      <c r="AO6" s="14">
        <v>0.18666666666666601</v>
      </c>
      <c r="AP6" s="14"/>
      <c r="AQ6" s="14"/>
      <c r="AR6" s="14"/>
      <c r="AS6" s="14"/>
      <c r="AT6" s="14"/>
      <c r="AU6" s="14">
        <v>0.01</v>
      </c>
      <c r="AV6" s="14"/>
      <c r="AW6" s="15">
        <v>3.339999999999991</v>
      </c>
    </row>
    <row r="7" spans="1:49">
      <c r="A7" s="8" t="s">
        <v>86</v>
      </c>
      <c r="B7" s="13">
        <v>0.01</v>
      </c>
      <c r="C7" s="14">
        <v>0.01</v>
      </c>
      <c r="D7" s="14"/>
      <c r="E7" s="14"/>
      <c r="F7" s="14"/>
      <c r="G7" s="14"/>
      <c r="H7" s="14"/>
      <c r="I7" s="14">
        <v>0.03</v>
      </c>
      <c r="J7" s="14"/>
      <c r="K7" s="14"/>
      <c r="L7" s="14">
        <v>2.33333333333333E-2</v>
      </c>
      <c r="M7" s="14">
        <v>0.03</v>
      </c>
      <c r="N7" s="14"/>
      <c r="O7" s="14"/>
      <c r="P7" s="14"/>
      <c r="Q7" s="14"/>
      <c r="R7" s="14">
        <v>1.6666666666666601E-2</v>
      </c>
      <c r="S7" s="14"/>
      <c r="T7" s="14"/>
      <c r="U7" s="14">
        <v>1.4999999999999999E-2</v>
      </c>
      <c r="V7" s="14"/>
      <c r="W7" s="14">
        <v>3.3333333333333298E-2</v>
      </c>
      <c r="X7" s="14"/>
      <c r="Y7" s="14">
        <v>0.03</v>
      </c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>
        <v>0.663333333333333</v>
      </c>
      <c r="AK7" s="14">
        <v>4.3333333333333307E-2</v>
      </c>
      <c r="AL7" s="14">
        <v>0.01</v>
      </c>
      <c r="AM7" s="14">
        <v>0.01</v>
      </c>
      <c r="AN7" s="14">
        <v>0.01</v>
      </c>
      <c r="AO7" s="14">
        <v>0.08</v>
      </c>
      <c r="AP7" s="14"/>
      <c r="AQ7" s="14">
        <v>0.03</v>
      </c>
      <c r="AR7" s="14"/>
      <c r="AS7" s="14"/>
      <c r="AT7" s="14"/>
      <c r="AU7" s="14">
        <v>0.03</v>
      </c>
      <c r="AV7" s="14"/>
      <c r="AW7" s="15">
        <v>1.0749999999999995</v>
      </c>
    </row>
    <row r="8" spans="1:49">
      <c r="A8" s="8" t="s">
        <v>85</v>
      </c>
      <c r="B8" s="13"/>
      <c r="C8" s="14">
        <v>0.01</v>
      </c>
      <c r="D8" s="14"/>
      <c r="E8" s="14"/>
      <c r="F8" s="14"/>
      <c r="G8" s="14"/>
      <c r="H8" s="14"/>
      <c r="I8" s="14">
        <v>0.24</v>
      </c>
      <c r="J8" s="14"/>
      <c r="K8" s="14"/>
      <c r="L8" s="14"/>
      <c r="M8" s="14"/>
      <c r="N8" s="14"/>
      <c r="O8" s="14"/>
      <c r="P8" s="14"/>
      <c r="Q8" s="14"/>
      <c r="R8" s="14">
        <v>1.4999999999999999E-2</v>
      </c>
      <c r="S8" s="14"/>
      <c r="T8" s="14"/>
      <c r="U8" s="14">
        <v>0.02</v>
      </c>
      <c r="V8" s="14"/>
      <c r="W8" s="14">
        <v>0.05</v>
      </c>
      <c r="X8" s="14"/>
      <c r="Y8" s="14"/>
      <c r="Z8" s="14"/>
      <c r="AA8" s="14"/>
      <c r="AB8" s="14"/>
      <c r="AC8" s="14"/>
      <c r="AD8" s="14">
        <v>0.01</v>
      </c>
      <c r="AE8" s="14"/>
      <c r="AF8" s="14"/>
      <c r="AG8" s="14"/>
      <c r="AH8" s="14"/>
      <c r="AI8" s="14"/>
      <c r="AJ8" s="14">
        <v>0.27</v>
      </c>
      <c r="AK8" s="14">
        <v>0.04</v>
      </c>
      <c r="AL8" s="14"/>
      <c r="AM8" s="14"/>
      <c r="AN8" s="14">
        <v>0.01</v>
      </c>
      <c r="AO8" s="14">
        <v>0.01</v>
      </c>
      <c r="AP8" s="14"/>
      <c r="AQ8" s="14">
        <v>1.4999999999999999E-2</v>
      </c>
      <c r="AR8" s="14"/>
      <c r="AS8" s="14"/>
      <c r="AT8" s="14">
        <v>0.01</v>
      </c>
      <c r="AU8" s="14">
        <v>0.03</v>
      </c>
      <c r="AV8" s="14"/>
      <c r="AW8" s="15">
        <v>0.73000000000000009</v>
      </c>
    </row>
    <row r="9" spans="1:49">
      <c r="A9" s="8" t="s">
        <v>88</v>
      </c>
      <c r="B9" s="13"/>
      <c r="C9" s="14">
        <v>0.01</v>
      </c>
      <c r="D9" s="14"/>
      <c r="E9" s="14"/>
      <c r="F9" s="14"/>
      <c r="G9" s="14"/>
      <c r="H9" s="14"/>
      <c r="I9" s="14">
        <v>0.223333333333333</v>
      </c>
      <c r="J9" s="14"/>
      <c r="K9" s="14"/>
      <c r="L9" s="14"/>
      <c r="M9" s="14">
        <v>0.01</v>
      </c>
      <c r="N9" s="14"/>
      <c r="O9" s="14"/>
      <c r="P9" s="14"/>
      <c r="Q9" s="14"/>
      <c r="R9" s="14">
        <v>1.27</v>
      </c>
      <c r="S9" s="14"/>
      <c r="T9" s="14"/>
      <c r="U9" s="14"/>
      <c r="V9" s="14"/>
      <c r="W9" s="14"/>
      <c r="X9" s="14"/>
      <c r="Y9" s="14">
        <v>0.01</v>
      </c>
      <c r="Z9" s="14"/>
      <c r="AA9" s="14"/>
      <c r="AB9" s="14">
        <v>0.01</v>
      </c>
      <c r="AC9" s="14"/>
      <c r="AD9" s="14"/>
      <c r="AE9" s="14"/>
      <c r="AF9" s="14"/>
      <c r="AG9" s="14"/>
      <c r="AH9" s="14"/>
      <c r="AI9" s="14">
        <v>0.01</v>
      </c>
      <c r="AJ9" s="14">
        <v>0.02</v>
      </c>
      <c r="AK9" s="14">
        <v>2.6666666666666599E-2</v>
      </c>
      <c r="AL9" s="14"/>
      <c r="AM9" s="14"/>
      <c r="AN9" s="14">
        <v>0.01</v>
      </c>
      <c r="AO9" s="14">
        <v>1.4999999999999999E-2</v>
      </c>
      <c r="AP9" s="14"/>
      <c r="AQ9" s="14"/>
      <c r="AR9" s="14"/>
      <c r="AS9" s="14"/>
      <c r="AT9" s="14"/>
      <c r="AU9" s="14">
        <v>0.03</v>
      </c>
      <c r="AV9" s="14"/>
      <c r="AW9" s="15">
        <v>1.6449999999999996</v>
      </c>
    </row>
    <row r="10" spans="1:49">
      <c r="A10" s="8" t="s">
        <v>87</v>
      </c>
      <c r="B10" s="13">
        <v>0.01</v>
      </c>
      <c r="C10" s="14"/>
      <c r="D10" s="14"/>
      <c r="E10" s="14"/>
      <c r="F10" s="14">
        <v>0.01</v>
      </c>
      <c r="G10" s="14">
        <v>0.01</v>
      </c>
      <c r="H10" s="14"/>
      <c r="I10" s="14">
        <v>0.34499999999999997</v>
      </c>
      <c r="J10" s="14"/>
      <c r="K10" s="14"/>
      <c r="L10" s="14"/>
      <c r="M10" s="14"/>
      <c r="N10" s="14"/>
      <c r="O10" s="14"/>
      <c r="P10" s="14"/>
      <c r="Q10" s="14"/>
      <c r="R10" s="14">
        <v>0.08</v>
      </c>
      <c r="S10" s="14"/>
      <c r="T10" s="14"/>
      <c r="U10" s="14"/>
      <c r="V10" s="14"/>
      <c r="W10" s="14"/>
      <c r="X10" s="14"/>
      <c r="Y10" s="14"/>
      <c r="Z10" s="14"/>
      <c r="AA10" s="14"/>
      <c r="AB10" s="14">
        <v>0.02</v>
      </c>
      <c r="AC10" s="14"/>
      <c r="AD10" s="14"/>
      <c r="AE10" s="14"/>
      <c r="AF10" s="14"/>
      <c r="AG10" s="14"/>
      <c r="AH10" s="14"/>
      <c r="AI10" s="14"/>
      <c r="AJ10" s="14">
        <v>0.02</v>
      </c>
      <c r="AK10" s="14">
        <v>0.17499999999999999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>
        <v>0.02</v>
      </c>
      <c r="AV10" s="14"/>
      <c r="AW10" s="15">
        <v>0.69000000000000006</v>
      </c>
    </row>
    <row r="11" spans="1:49">
      <c r="A11" s="8" t="s">
        <v>90</v>
      </c>
      <c r="B11" s="13">
        <v>5.3333333333333302E-2</v>
      </c>
      <c r="C11" s="14">
        <v>0.01</v>
      </c>
      <c r="D11" s="14"/>
      <c r="E11" s="14"/>
      <c r="F11" s="14"/>
      <c r="G11" s="14"/>
      <c r="H11" s="14"/>
      <c r="I11" s="14">
        <v>0.73666666666666603</v>
      </c>
      <c r="J11" s="14"/>
      <c r="K11" s="14"/>
      <c r="L11" s="14"/>
      <c r="M11" s="14">
        <v>0.01</v>
      </c>
      <c r="N11" s="14"/>
      <c r="O11" s="14"/>
      <c r="P11" s="14">
        <v>1.4999999999999999E-2</v>
      </c>
      <c r="Q11" s="14"/>
      <c r="R11" s="14">
        <v>0.20333333333333301</v>
      </c>
      <c r="S11" s="14"/>
      <c r="T11" s="14"/>
      <c r="U11" s="14">
        <v>0.01</v>
      </c>
      <c r="V11" s="14"/>
      <c r="W11" s="14">
        <v>8.3333333333333301E-2</v>
      </c>
      <c r="X11" s="14"/>
      <c r="Y11" s="14"/>
      <c r="Z11" s="14"/>
      <c r="AA11" s="14"/>
      <c r="AB11" s="14"/>
      <c r="AC11" s="14"/>
      <c r="AD11" s="14">
        <v>0.01</v>
      </c>
      <c r="AE11" s="14"/>
      <c r="AF11" s="14"/>
      <c r="AG11" s="14"/>
      <c r="AH11" s="14"/>
      <c r="AI11" s="14"/>
      <c r="AJ11" s="14">
        <v>0.01</v>
      </c>
      <c r="AK11" s="14">
        <v>0.01</v>
      </c>
      <c r="AL11" s="14"/>
      <c r="AM11" s="14">
        <v>0.02</v>
      </c>
      <c r="AN11" s="14">
        <v>0.02</v>
      </c>
      <c r="AO11" s="14">
        <v>2.33333333333333E-2</v>
      </c>
      <c r="AP11" s="14">
        <v>1.6666666666666601E-2</v>
      </c>
      <c r="AQ11" s="14"/>
      <c r="AR11" s="14"/>
      <c r="AS11" s="14"/>
      <c r="AT11" s="14"/>
      <c r="AU11" s="14"/>
      <c r="AV11" s="14"/>
      <c r="AW11" s="15">
        <v>1.2316666666666656</v>
      </c>
    </row>
    <row r="12" spans="1:49">
      <c r="A12" s="8" t="s">
        <v>89</v>
      </c>
      <c r="B12" s="13">
        <v>0.09</v>
      </c>
      <c r="C12" s="14">
        <v>0.02</v>
      </c>
      <c r="D12" s="14"/>
      <c r="E12" s="14"/>
      <c r="F12" s="14"/>
      <c r="G12" s="14"/>
      <c r="H12" s="14"/>
      <c r="I12" s="14">
        <v>1.4166666666666601</v>
      </c>
      <c r="J12" s="14">
        <v>0.06</v>
      </c>
      <c r="K12" s="14"/>
      <c r="L12" s="14"/>
      <c r="M12" s="14">
        <v>0.02</v>
      </c>
      <c r="N12" s="14">
        <v>0.01</v>
      </c>
      <c r="O12" s="14">
        <v>0.02</v>
      </c>
      <c r="P12" s="14">
        <v>0.03</v>
      </c>
      <c r="Q12" s="14"/>
      <c r="R12" s="14">
        <v>0.73333333333333295</v>
      </c>
      <c r="S12" s="14"/>
      <c r="T12" s="14"/>
      <c r="U12" s="14"/>
      <c r="V12" s="14">
        <v>0.01</v>
      </c>
      <c r="W12" s="14">
        <v>1.1299999999999999</v>
      </c>
      <c r="X12" s="14"/>
      <c r="Y12" s="14"/>
      <c r="Z12" s="14"/>
      <c r="AA12" s="14"/>
      <c r="AB12" s="14">
        <v>1.4999999999999999E-2</v>
      </c>
      <c r="AC12" s="14"/>
      <c r="AD12" s="14"/>
      <c r="AE12" s="14"/>
      <c r="AF12" s="14">
        <v>0.01</v>
      </c>
      <c r="AG12" s="14"/>
      <c r="AH12" s="14">
        <v>1.4999999999999999E-2</v>
      </c>
      <c r="AI12" s="14"/>
      <c r="AJ12" s="14"/>
      <c r="AK12" s="14">
        <v>2.6666666666666599E-2</v>
      </c>
      <c r="AL12" s="14"/>
      <c r="AM12" s="14">
        <v>7.3333333333333306E-2</v>
      </c>
      <c r="AN12" s="14"/>
      <c r="AO12" s="14">
        <v>2.6666666666666599E-2</v>
      </c>
      <c r="AP12" s="14"/>
      <c r="AQ12" s="14"/>
      <c r="AR12" s="14"/>
      <c r="AS12" s="14"/>
      <c r="AT12" s="14"/>
      <c r="AU12" s="14">
        <v>2.33333333333333E-2</v>
      </c>
      <c r="AV12" s="14"/>
      <c r="AW12" s="15">
        <v>3.7299999999999924</v>
      </c>
    </row>
    <row r="13" spans="1:49">
      <c r="A13" s="8" t="s">
        <v>92</v>
      </c>
      <c r="B13" s="13">
        <v>1.3333333333333299E-2</v>
      </c>
      <c r="C13" s="14"/>
      <c r="D13" s="14"/>
      <c r="E13" s="14"/>
      <c r="F13" s="14"/>
      <c r="G13" s="14"/>
      <c r="H13" s="14"/>
      <c r="I13" s="14">
        <v>0.01</v>
      </c>
      <c r="J13" s="14"/>
      <c r="K13" s="14"/>
      <c r="L13" s="14"/>
      <c r="M13" s="14">
        <v>2.6666666666666599E-2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>
        <v>1.4999999999999999E-2</v>
      </c>
      <c r="Z13" s="14"/>
      <c r="AA13" s="14"/>
      <c r="AB13" s="14"/>
      <c r="AC13" s="14"/>
      <c r="AD13" s="14"/>
      <c r="AE13" s="14"/>
      <c r="AF13" s="14">
        <v>0.03</v>
      </c>
      <c r="AG13" s="14"/>
      <c r="AH13" s="14">
        <v>0.03</v>
      </c>
      <c r="AI13" s="14">
        <v>0.03</v>
      </c>
      <c r="AJ13" s="14">
        <v>4.3333333333333307E-2</v>
      </c>
      <c r="AK13" s="14">
        <v>7.0000000000000007E-2</v>
      </c>
      <c r="AL13" s="14"/>
      <c r="AM13" s="14"/>
      <c r="AN13" s="14"/>
      <c r="AO13" s="14"/>
      <c r="AP13" s="14"/>
      <c r="AQ13" s="14"/>
      <c r="AR13" s="14">
        <v>0.01</v>
      </c>
      <c r="AS13" s="14"/>
      <c r="AT13" s="14">
        <v>0.02</v>
      </c>
      <c r="AU13" s="14"/>
      <c r="AV13" s="14"/>
      <c r="AW13" s="15">
        <v>0.29833333333333323</v>
      </c>
    </row>
    <row r="14" spans="1:49">
      <c r="A14" s="8" t="s">
        <v>91</v>
      </c>
      <c r="B14" s="13">
        <v>0.04</v>
      </c>
      <c r="C14" s="14"/>
      <c r="D14" s="14"/>
      <c r="E14" s="14"/>
      <c r="F14" s="14"/>
      <c r="G14" s="14"/>
      <c r="H14" s="14"/>
      <c r="I14" s="14">
        <v>1.4999999999999999E-2</v>
      </c>
      <c r="J14" s="14"/>
      <c r="K14" s="14"/>
      <c r="L14" s="14"/>
      <c r="M14" s="14">
        <v>0.03</v>
      </c>
      <c r="N14" s="14"/>
      <c r="O14" s="14"/>
      <c r="P14" s="14"/>
      <c r="Q14" s="14"/>
      <c r="R14" s="14"/>
      <c r="S14" s="14"/>
      <c r="T14" s="14"/>
      <c r="U14" s="14">
        <v>0.01</v>
      </c>
      <c r="V14" s="14"/>
      <c r="W14" s="14">
        <v>0.01</v>
      </c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>
        <v>0.12666666666666601</v>
      </c>
      <c r="AJ14" s="14">
        <v>0.02</v>
      </c>
      <c r="AK14" s="14">
        <v>0.01</v>
      </c>
      <c r="AL14" s="14"/>
      <c r="AM14" s="14"/>
      <c r="AN14" s="14"/>
      <c r="AO14" s="14">
        <v>0.01</v>
      </c>
      <c r="AP14" s="14"/>
      <c r="AQ14" s="14">
        <v>0.01</v>
      </c>
      <c r="AR14" s="14"/>
      <c r="AS14" s="14"/>
      <c r="AT14" s="14">
        <v>0.03</v>
      </c>
      <c r="AU14" s="14">
        <v>0.02</v>
      </c>
      <c r="AV14" s="14"/>
      <c r="AW14" s="15">
        <v>0.331666666666666</v>
      </c>
    </row>
    <row r="15" spans="1:49">
      <c r="A15" s="8" t="s">
        <v>94</v>
      </c>
      <c r="B15" s="13"/>
      <c r="C15" s="14"/>
      <c r="D15" s="14"/>
      <c r="E15" s="14"/>
      <c r="F15" s="14"/>
      <c r="G15" s="14"/>
      <c r="H15" s="14"/>
      <c r="I15" s="14">
        <v>0.01</v>
      </c>
      <c r="J15" s="14"/>
      <c r="K15" s="14"/>
      <c r="L15" s="14">
        <v>0.01</v>
      </c>
      <c r="M15" s="14">
        <v>0.05</v>
      </c>
      <c r="N15" s="14"/>
      <c r="O15" s="14"/>
      <c r="P15" s="14"/>
      <c r="Q15" s="14"/>
      <c r="R15" s="14"/>
      <c r="S15" s="14"/>
      <c r="T15" s="14"/>
      <c r="U15" s="14">
        <v>0.01</v>
      </c>
      <c r="V15" s="14"/>
      <c r="W15" s="14"/>
      <c r="X15" s="14"/>
      <c r="Y15" s="14">
        <v>0.01</v>
      </c>
      <c r="Z15" s="14"/>
      <c r="AA15" s="14"/>
      <c r="AB15" s="14"/>
      <c r="AC15" s="14"/>
      <c r="AD15" s="14"/>
      <c r="AE15" s="14"/>
      <c r="AF15" s="14">
        <v>0.08</v>
      </c>
      <c r="AG15" s="14"/>
      <c r="AH15" s="14">
        <v>0.01</v>
      </c>
      <c r="AI15" s="14">
        <v>0.28999999999999998</v>
      </c>
      <c r="AJ15" s="14">
        <v>0.18</v>
      </c>
      <c r="AK15" s="14">
        <v>6.6666666666666596E-2</v>
      </c>
      <c r="AL15" s="14"/>
      <c r="AM15" s="14"/>
      <c r="AN15" s="14"/>
      <c r="AO15" s="14"/>
      <c r="AP15" s="14"/>
      <c r="AQ15" s="14"/>
      <c r="AR15" s="14"/>
      <c r="AS15" s="14"/>
      <c r="AT15" s="14"/>
      <c r="AU15" s="14">
        <v>0.01</v>
      </c>
      <c r="AV15" s="14"/>
      <c r="AW15" s="15">
        <v>0.72666666666666657</v>
      </c>
    </row>
    <row r="16" spans="1:49">
      <c r="A16" s="8" t="s">
        <v>93</v>
      </c>
      <c r="B16" s="13">
        <v>1.4999999999999999E-2</v>
      </c>
      <c r="C16" s="14"/>
      <c r="D16" s="14"/>
      <c r="E16" s="14"/>
      <c r="F16" s="14"/>
      <c r="G16" s="14"/>
      <c r="H16" s="14"/>
      <c r="I16" s="14">
        <v>0.02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>
        <v>0.03</v>
      </c>
      <c r="AG16" s="14"/>
      <c r="AH16" s="14">
        <v>0.01</v>
      </c>
      <c r="AI16" s="14">
        <v>0.27500000000000002</v>
      </c>
      <c r="AJ16" s="14">
        <v>0.02</v>
      </c>
      <c r="AK16" s="14">
        <v>0.14000000000000001</v>
      </c>
      <c r="AL16" s="14"/>
      <c r="AM16" s="14"/>
      <c r="AN16" s="14"/>
      <c r="AO16" s="14"/>
      <c r="AP16" s="14"/>
      <c r="AQ16" s="14"/>
      <c r="AR16" s="14"/>
      <c r="AS16" s="14"/>
      <c r="AT16" s="14"/>
      <c r="AU16" s="14">
        <v>0.01</v>
      </c>
      <c r="AV16" s="14"/>
      <c r="AW16" s="15">
        <v>0.52</v>
      </c>
    </row>
    <row r="17" spans="1:49">
      <c r="A17" s="8" t="s">
        <v>96</v>
      </c>
      <c r="B17" s="13"/>
      <c r="C17" s="14"/>
      <c r="D17" s="14"/>
      <c r="E17" s="14"/>
      <c r="F17" s="14"/>
      <c r="G17" s="14"/>
      <c r="H17" s="14"/>
      <c r="I17" s="14">
        <v>1.4999999999999999E-2</v>
      </c>
      <c r="J17" s="14"/>
      <c r="K17" s="14"/>
      <c r="L17" s="14"/>
      <c r="M17" s="14">
        <v>5.8148148148148102E-2</v>
      </c>
      <c r="N17" s="14"/>
      <c r="O17" s="14"/>
      <c r="P17" s="14"/>
      <c r="Q17" s="14"/>
      <c r="R17" s="14"/>
      <c r="S17" s="14">
        <v>1.0370370370370301E-2</v>
      </c>
      <c r="T17" s="14"/>
      <c r="U17" s="14"/>
      <c r="V17" s="14"/>
      <c r="W17" s="14"/>
      <c r="X17" s="14"/>
      <c r="Y17" s="14">
        <v>0.03</v>
      </c>
      <c r="Z17" s="14"/>
      <c r="AA17" s="14"/>
      <c r="AB17" s="14"/>
      <c r="AC17" s="14"/>
      <c r="AD17" s="14"/>
      <c r="AE17" s="14">
        <v>1.05555555555555E-2</v>
      </c>
      <c r="AF17" s="14">
        <v>0.02</v>
      </c>
      <c r="AG17" s="14"/>
      <c r="AH17" s="14">
        <v>2.2222222222222202E-2</v>
      </c>
      <c r="AI17" s="14">
        <v>0.42629629629629595</v>
      </c>
      <c r="AJ17" s="14">
        <v>6.1111111111111095E-2</v>
      </c>
      <c r="AK17" s="14">
        <v>9.333333333333331E-2</v>
      </c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>
        <v>0.7470370370370365</v>
      </c>
    </row>
    <row r="18" spans="1:49">
      <c r="A18" s="8" t="s">
        <v>95</v>
      </c>
      <c r="B18" s="13">
        <v>0.03</v>
      </c>
      <c r="C18" s="14"/>
      <c r="D18" s="14"/>
      <c r="E18" s="14"/>
      <c r="F18" s="14"/>
      <c r="G18" s="14"/>
      <c r="H18" s="14"/>
      <c r="I18" s="14">
        <v>0.04</v>
      </c>
      <c r="J18" s="14"/>
      <c r="K18" s="14"/>
      <c r="L18" s="14">
        <v>0.01</v>
      </c>
      <c r="M18" s="14">
        <v>8.5000000000000006E-2</v>
      </c>
      <c r="N18" s="14"/>
      <c r="O18" s="14"/>
      <c r="P18" s="14"/>
      <c r="Q18" s="14"/>
      <c r="R18" s="14"/>
      <c r="S18" s="14"/>
      <c r="T18" s="14"/>
      <c r="U18" s="14">
        <v>0.01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>
        <v>0.01</v>
      </c>
      <c r="AI18" s="14">
        <v>0.60499999999999998</v>
      </c>
      <c r="AJ18" s="14">
        <v>0.19500000000000001</v>
      </c>
      <c r="AK18" s="14">
        <v>6.5000000000000002E-2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>
        <v>1.05</v>
      </c>
    </row>
    <row r="19" spans="1:49">
      <c r="A19" s="8" t="s">
        <v>98</v>
      </c>
      <c r="B19" s="13">
        <v>0.01</v>
      </c>
      <c r="C19" s="14"/>
      <c r="D19" s="14"/>
      <c r="E19" s="14"/>
      <c r="F19" s="14"/>
      <c r="G19" s="14"/>
      <c r="H19" s="14"/>
      <c r="I19" s="14">
        <v>1.4999999999999999E-2</v>
      </c>
      <c r="J19" s="14"/>
      <c r="K19" s="14"/>
      <c r="L19" s="14">
        <v>0.04</v>
      </c>
      <c r="M19" s="14">
        <v>0.01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>
        <v>0.163333333333333</v>
      </c>
      <c r="AG19" s="14"/>
      <c r="AH19" s="14">
        <v>1.3333333333333299E-2</v>
      </c>
      <c r="AI19" s="14">
        <v>0.71</v>
      </c>
      <c r="AJ19" s="14">
        <v>5.3333333333333302E-2</v>
      </c>
      <c r="AK19" s="14">
        <v>0.103333333333333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>
        <v>1.1183333333333325</v>
      </c>
    </row>
    <row r="20" spans="1:49">
      <c r="A20" s="8" t="s">
        <v>97</v>
      </c>
      <c r="B20" s="13">
        <v>0.01</v>
      </c>
      <c r="C20" s="14"/>
      <c r="D20" s="14"/>
      <c r="E20" s="14"/>
      <c r="F20" s="14"/>
      <c r="G20" s="14"/>
      <c r="H20" s="14"/>
      <c r="I20" s="14">
        <v>0.03</v>
      </c>
      <c r="J20" s="14"/>
      <c r="K20" s="14"/>
      <c r="L20" s="14"/>
      <c r="M20" s="14">
        <v>0.01</v>
      </c>
      <c r="N20" s="14"/>
      <c r="O20" s="14"/>
      <c r="P20" s="14"/>
      <c r="Q20" s="14">
        <v>0.01</v>
      </c>
      <c r="R20" s="14"/>
      <c r="S20" s="14"/>
      <c r="T20" s="14">
        <v>0.01</v>
      </c>
      <c r="U20" s="14"/>
      <c r="V20" s="14"/>
      <c r="W20" s="14">
        <v>0.01</v>
      </c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>
        <v>6.5000000000000002E-2</v>
      </c>
      <c r="AI20" s="14">
        <v>0.44500000000000001</v>
      </c>
      <c r="AJ20" s="14"/>
      <c r="AK20" s="14">
        <v>0.06</v>
      </c>
      <c r="AL20" s="14"/>
      <c r="AM20" s="14">
        <v>0.02</v>
      </c>
      <c r="AN20" s="14">
        <v>0.01</v>
      </c>
      <c r="AO20" s="14"/>
      <c r="AP20" s="14"/>
      <c r="AQ20" s="14"/>
      <c r="AR20" s="14"/>
      <c r="AS20" s="14"/>
      <c r="AT20" s="14"/>
      <c r="AU20" s="14"/>
      <c r="AV20" s="14"/>
      <c r="AW20" s="15">
        <v>0.68000000000000016</v>
      </c>
    </row>
    <row r="21" spans="1:49">
      <c r="A21" s="8" t="s">
        <v>100</v>
      </c>
      <c r="B21" s="13">
        <v>0.81416666666666604</v>
      </c>
      <c r="C21" s="14"/>
      <c r="D21" s="14">
        <v>2.5000000000000001E-2</v>
      </c>
      <c r="E21" s="14"/>
      <c r="F21" s="14">
        <v>5.5E-2</v>
      </c>
      <c r="G21" s="14"/>
      <c r="H21" s="14"/>
      <c r="I21" s="14">
        <v>1.6250000000000001E-2</v>
      </c>
      <c r="J21" s="14"/>
      <c r="K21" s="14"/>
      <c r="L21" s="14"/>
      <c r="M21" s="14">
        <v>3.4166666666666595E-2</v>
      </c>
      <c r="N21" s="14"/>
      <c r="O21" s="14"/>
      <c r="P21" s="14"/>
      <c r="Q21" s="14">
        <v>2.5000000000000001E-2</v>
      </c>
      <c r="R21" s="14"/>
      <c r="S21" s="14"/>
      <c r="T21" s="14"/>
      <c r="U21" s="14">
        <v>0.12916666666666601</v>
      </c>
      <c r="V21" s="14"/>
      <c r="W21" s="14"/>
      <c r="X21" s="14"/>
      <c r="Y21" s="14">
        <v>0.01</v>
      </c>
      <c r="Z21" s="14">
        <v>0.01</v>
      </c>
      <c r="AA21" s="14"/>
      <c r="AB21" s="14"/>
      <c r="AC21" s="14"/>
      <c r="AD21" s="14"/>
      <c r="AE21" s="14"/>
      <c r="AF21" s="14">
        <v>1.41666666666666E-2</v>
      </c>
      <c r="AG21" s="14"/>
      <c r="AH21" s="14"/>
      <c r="AI21" s="14">
        <v>0.336666666666666</v>
      </c>
      <c r="AJ21" s="14">
        <v>0.37</v>
      </c>
      <c r="AK21" s="14">
        <v>0.01</v>
      </c>
      <c r="AL21" s="14"/>
      <c r="AM21" s="14"/>
      <c r="AN21" s="14"/>
      <c r="AO21" s="14">
        <v>7.4166666666666603E-2</v>
      </c>
      <c r="AP21" s="14"/>
      <c r="AQ21" s="14"/>
      <c r="AR21" s="14"/>
      <c r="AS21" s="14"/>
      <c r="AT21" s="14"/>
      <c r="AU21" s="14">
        <v>0.14499999999999999</v>
      </c>
      <c r="AV21" s="14"/>
      <c r="AW21" s="15">
        <v>2.0687499999999979</v>
      </c>
    </row>
    <row r="22" spans="1:49">
      <c r="A22" s="8" t="s">
        <v>99</v>
      </c>
      <c r="B22" s="13">
        <v>0.255</v>
      </c>
      <c r="C22" s="14"/>
      <c r="D22" s="14"/>
      <c r="E22" s="14"/>
      <c r="F22" s="14">
        <v>0.02</v>
      </c>
      <c r="G22" s="14"/>
      <c r="H22" s="14"/>
      <c r="I22" s="14">
        <v>1.6666666666666601E-2</v>
      </c>
      <c r="J22" s="14"/>
      <c r="K22" s="14">
        <v>0.03</v>
      </c>
      <c r="L22" s="14"/>
      <c r="M22" s="14">
        <v>0.103333333333333</v>
      </c>
      <c r="N22" s="14"/>
      <c r="O22" s="14"/>
      <c r="P22" s="14"/>
      <c r="Q22" s="14">
        <v>0.01</v>
      </c>
      <c r="R22" s="14">
        <v>0.02</v>
      </c>
      <c r="S22" s="14"/>
      <c r="T22" s="14"/>
      <c r="U22" s="14">
        <v>7.0000000000000007E-2</v>
      </c>
      <c r="V22" s="14"/>
      <c r="W22" s="14">
        <v>0.01</v>
      </c>
      <c r="X22" s="14"/>
      <c r="Y22" s="14">
        <v>0.02</v>
      </c>
      <c r="Z22" s="14"/>
      <c r="AA22" s="14">
        <v>0.01</v>
      </c>
      <c r="AB22" s="14"/>
      <c r="AC22" s="14"/>
      <c r="AD22" s="14">
        <v>0.02</v>
      </c>
      <c r="AE22" s="14"/>
      <c r="AF22" s="14">
        <v>1.9066666666666601</v>
      </c>
      <c r="AG22" s="14"/>
      <c r="AH22" s="14"/>
      <c r="AI22" s="14">
        <v>7.0000000000000007E-2</v>
      </c>
      <c r="AJ22" s="14">
        <v>0.11333333333333301</v>
      </c>
      <c r="AK22" s="14">
        <v>0.01</v>
      </c>
      <c r="AL22" s="14"/>
      <c r="AM22" s="14"/>
      <c r="AN22" s="14"/>
      <c r="AO22" s="14">
        <v>2.6666666666666599E-2</v>
      </c>
      <c r="AP22" s="14"/>
      <c r="AQ22" s="14"/>
      <c r="AR22" s="14"/>
      <c r="AS22" s="14"/>
      <c r="AT22" s="14"/>
      <c r="AU22" s="14">
        <v>3.6666666666666597E-2</v>
      </c>
      <c r="AV22" s="14"/>
      <c r="AW22" s="15">
        <v>2.7483333333333255</v>
      </c>
    </row>
    <row r="23" spans="1:49">
      <c r="A23" s="8" t="s">
        <v>102</v>
      </c>
      <c r="B23" s="13">
        <v>0.13666666666666599</v>
      </c>
      <c r="C23" s="14"/>
      <c r="D23" s="14"/>
      <c r="E23" s="14"/>
      <c r="F23" s="14"/>
      <c r="G23" s="14"/>
      <c r="H23" s="14"/>
      <c r="I23" s="14">
        <v>2.33333333333333E-2</v>
      </c>
      <c r="J23" s="14"/>
      <c r="K23" s="14">
        <v>1.3333333333333299E-2</v>
      </c>
      <c r="L23" s="14"/>
      <c r="M23" s="14"/>
      <c r="N23" s="14"/>
      <c r="O23" s="14"/>
      <c r="P23" s="14"/>
      <c r="Q23" s="14">
        <v>0.04</v>
      </c>
      <c r="R23" s="14"/>
      <c r="S23" s="14"/>
      <c r="T23" s="14"/>
      <c r="U23" s="14">
        <v>0.14333333333333301</v>
      </c>
      <c r="V23" s="14"/>
      <c r="W23" s="14"/>
      <c r="X23" s="14"/>
      <c r="Y23" s="14">
        <v>0.01</v>
      </c>
      <c r="Z23" s="14"/>
      <c r="AA23" s="14"/>
      <c r="AB23" s="14"/>
      <c r="AC23" s="14"/>
      <c r="AD23" s="14"/>
      <c r="AE23" s="14"/>
      <c r="AF23" s="14">
        <v>1.4999999999999999E-2</v>
      </c>
      <c r="AG23" s="14"/>
      <c r="AH23" s="14"/>
      <c r="AI23" s="14">
        <v>7.6666666666666605E-2</v>
      </c>
      <c r="AJ23" s="14">
        <v>0.13</v>
      </c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5">
        <v>0.58833333333333226</v>
      </c>
    </row>
    <row r="24" spans="1:49">
      <c r="A24" s="8" t="s">
        <v>101</v>
      </c>
      <c r="B24" s="13">
        <v>0.123333333333333</v>
      </c>
      <c r="C24" s="14"/>
      <c r="D24" s="14"/>
      <c r="E24" s="14">
        <v>0.01</v>
      </c>
      <c r="F24" s="14"/>
      <c r="G24" s="14"/>
      <c r="H24" s="14"/>
      <c r="I24" s="14"/>
      <c r="J24" s="14"/>
      <c r="K24" s="14">
        <v>0.01</v>
      </c>
      <c r="L24" s="14"/>
      <c r="M24" s="14"/>
      <c r="N24" s="14"/>
      <c r="O24" s="14"/>
      <c r="P24" s="14"/>
      <c r="Q24" s="14">
        <v>4.3333333333333307E-2</v>
      </c>
      <c r="R24" s="14"/>
      <c r="S24" s="14"/>
      <c r="T24" s="14"/>
      <c r="U24" s="14">
        <v>7.3333333333333306E-2</v>
      </c>
      <c r="V24" s="14"/>
      <c r="W24" s="14"/>
      <c r="X24" s="14">
        <v>0.01</v>
      </c>
      <c r="Y24" s="14"/>
      <c r="Z24" s="14"/>
      <c r="AA24" s="14">
        <v>3.6666666666666597E-2</v>
      </c>
      <c r="AB24" s="14"/>
      <c r="AC24" s="14">
        <v>1.4999999999999999E-2</v>
      </c>
      <c r="AD24" s="14">
        <v>0.01</v>
      </c>
      <c r="AE24" s="14">
        <v>0.02</v>
      </c>
      <c r="AF24" s="14"/>
      <c r="AG24" s="14"/>
      <c r="AH24" s="14"/>
      <c r="AI24" s="14">
        <v>0.02</v>
      </c>
      <c r="AJ24" s="14">
        <v>0.60666666666666602</v>
      </c>
      <c r="AK24" s="14">
        <v>0.02</v>
      </c>
      <c r="AL24" s="14"/>
      <c r="AM24" s="14"/>
      <c r="AN24" s="14"/>
      <c r="AO24" s="14">
        <v>6.3333333333333297E-2</v>
      </c>
      <c r="AP24" s="14"/>
      <c r="AQ24" s="14"/>
      <c r="AR24" s="14"/>
      <c r="AS24" s="14"/>
      <c r="AT24" s="14"/>
      <c r="AU24" s="14">
        <v>0.09</v>
      </c>
      <c r="AV24" s="14"/>
      <c r="AW24" s="15">
        <v>1.1516666666666657</v>
      </c>
    </row>
    <row r="25" spans="1:49">
      <c r="A25" s="8" t="s">
        <v>104</v>
      </c>
      <c r="B25" s="13">
        <v>0.34333333333333299</v>
      </c>
      <c r="C25" s="14"/>
      <c r="D25" s="14"/>
      <c r="E25" s="14"/>
      <c r="F25" s="14"/>
      <c r="G25" s="14"/>
      <c r="H25" s="14">
        <v>0.01</v>
      </c>
      <c r="I25" s="14">
        <v>4.3333333333333307E-2</v>
      </c>
      <c r="J25" s="14"/>
      <c r="K25" s="14">
        <v>0.01</v>
      </c>
      <c r="L25" s="14"/>
      <c r="M25" s="14"/>
      <c r="N25" s="14"/>
      <c r="O25" s="14"/>
      <c r="P25" s="14"/>
      <c r="Q25" s="14">
        <v>0.103333333333333</v>
      </c>
      <c r="R25" s="14"/>
      <c r="S25" s="14"/>
      <c r="T25" s="14"/>
      <c r="U25" s="14">
        <v>0.31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>
        <v>3.6666666666666597E-2</v>
      </c>
      <c r="AG25" s="14"/>
      <c r="AH25" s="14"/>
      <c r="AI25" s="14">
        <v>0.90666666666666595</v>
      </c>
      <c r="AJ25" s="14">
        <v>0.06</v>
      </c>
      <c r="AK25" s="14">
        <v>2.6666666666666599E-2</v>
      </c>
      <c r="AL25" s="14"/>
      <c r="AM25" s="14"/>
      <c r="AN25" s="14"/>
      <c r="AO25" s="14">
        <v>9.333333333333331E-2</v>
      </c>
      <c r="AP25" s="14"/>
      <c r="AQ25" s="14"/>
      <c r="AR25" s="14"/>
      <c r="AS25" s="14"/>
      <c r="AT25" s="14"/>
      <c r="AU25" s="14"/>
      <c r="AV25" s="14"/>
      <c r="AW25" s="15">
        <v>1.9433333333333318</v>
      </c>
    </row>
    <row r="26" spans="1:49">
      <c r="A26" s="8" t="s">
        <v>103</v>
      </c>
      <c r="B26" s="13">
        <v>0.293333333333333</v>
      </c>
      <c r="C26" s="14"/>
      <c r="D26" s="14"/>
      <c r="E26" s="14"/>
      <c r="F26" s="14">
        <v>0.01</v>
      </c>
      <c r="G26" s="14"/>
      <c r="H26" s="14">
        <v>0.01</v>
      </c>
      <c r="I26" s="14">
        <v>2.6666666666666599E-2</v>
      </c>
      <c r="J26" s="14"/>
      <c r="K26" s="14"/>
      <c r="L26" s="14"/>
      <c r="M26" s="14"/>
      <c r="N26" s="14"/>
      <c r="O26" s="14"/>
      <c r="P26" s="14"/>
      <c r="Q26" s="14">
        <v>0.02</v>
      </c>
      <c r="R26" s="14">
        <v>0.01</v>
      </c>
      <c r="S26" s="14"/>
      <c r="T26" s="14"/>
      <c r="U26" s="14">
        <v>0.54666666666666597</v>
      </c>
      <c r="V26" s="14"/>
      <c r="W26" s="14"/>
      <c r="X26" s="14">
        <v>0.01</v>
      </c>
      <c r="Y26" s="14"/>
      <c r="Z26" s="14"/>
      <c r="AA26" s="14"/>
      <c r="AB26" s="14"/>
      <c r="AC26" s="14"/>
      <c r="AD26" s="14"/>
      <c r="AE26" s="14"/>
      <c r="AF26" s="14">
        <v>0.02</v>
      </c>
      <c r="AG26" s="14"/>
      <c r="AH26" s="14"/>
      <c r="AI26" s="14">
        <v>1.38333333333333</v>
      </c>
      <c r="AJ26" s="14">
        <v>0.01</v>
      </c>
      <c r="AK26" s="14">
        <v>1.3333333333333299E-2</v>
      </c>
      <c r="AL26" s="14"/>
      <c r="AM26" s="14"/>
      <c r="AN26" s="14"/>
      <c r="AO26" s="14">
        <v>0.1</v>
      </c>
      <c r="AP26" s="14"/>
      <c r="AQ26" s="14"/>
      <c r="AR26" s="14"/>
      <c r="AS26" s="14"/>
      <c r="AT26" s="14"/>
      <c r="AU26" s="14">
        <v>1.6666666666666601E-2</v>
      </c>
      <c r="AV26" s="14"/>
      <c r="AW26" s="15">
        <v>2.4699999999999953</v>
      </c>
    </row>
    <row r="27" spans="1:49">
      <c r="A27" s="8" t="s">
        <v>106</v>
      </c>
      <c r="B27" s="13">
        <v>0.56999999999999995</v>
      </c>
      <c r="C27" s="14"/>
      <c r="D27" s="14"/>
      <c r="E27" s="14"/>
      <c r="F27" s="14"/>
      <c r="G27" s="14"/>
      <c r="H27" s="14"/>
      <c r="I27" s="14">
        <v>0.03</v>
      </c>
      <c r="J27" s="14"/>
      <c r="K27" s="14"/>
      <c r="L27" s="14"/>
      <c r="M27" s="14"/>
      <c r="N27" s="14"/>
      <c r="O27" s="14"/>
      <c r="P27" s="14"/>
      <c r="Q27" s="14">
        <v>3.6666666666666597E-2</v>
      </c>
      <c r="R27" s="14">
        <v>0.01</v>
      </c>
      <c r="S27" s="14"/>
      <c r="T27" s="14"/>
      <c r="U27" s="14">
        <v>0.456666666666666</v>
      </c>
      <c r="V27" s="14"/>
      <c r="W27" s="14"/>
      <c r="X27" s="14"/>
      <c r="Y27" s="14">
        <v>0.01</v>
      </c>
      <c r="Z27" s="14"/>
      <c r="AA27" s="14"/>
      <c r="AB27" s="14"/>
      <c r="AC27" s="14"/>
      <c r="AD27" s="14"/>
      <c r="AE27" s="14"/>
      <c r="AF27" s="14">
        <v>0.02</v>
      </c>
      <c r="AG27" s="14"/>
      <c r="AH27" s="14"/>
      <c r="AI27" s="14">
        <v>1.92333333333333</v>
      </c>
      <c r="AJ27" s="14">
        <v>0.25666666666666599</v>
      </c>
      <c r="AK27" s="14">
        <v>0.01</v>
      </c>
      <c r="AL27" s="14"/>
      <c r="AM27" s="14"/>
      <c r="AN27" s="14"/>
      <c r="AO27" s="14">
        <v>0.116666666666666</v>
      </c>
      <c r="AP27" s="14"/>
      <c r="AQ27" s="14"/>
      <c r="AR27" s="14"/>
      <c r="AS27" s="14"/>
      <c r="AT27" s="14"/>
      <c r="AU27" s="14">
        <v>0.05</v>
      </c>
      <c r="AV27" s="14"/>
      <c r="AW27" s="15">
        <v>3.489999999999994</v>
      </c>
    </row>
    <row r="28" spans="1:49">
      <c r="A28" s="8" t="s">
        <v>105</v>
      </c>
      <c r="B28" s="13">
        <v>0.17</v>
      </c>
      <c r="C28" s="14"/>
      <c r="D28" s="14"/>
      <c r="E28" s="14"/>
      <c r="F28" s="14"/>
      <c r="G28" s="14"/>
      <c r="H28" s="14"/>
      <c r="I28" s="14">
        <v>0.01</v>
      </c>
      <c r="J28" s="14"/>
      <c r="K28" s="14"/>
      <c r="L28" s="14"/>
      <c r="M28" s="14"/>
      <c r="N28" s="14"/>
      <c r="O28" s="14"/>
      <c r="P28" s="14"/>
      <c r="Q28" s="14">
        <v>4.6666666666666599E-2</v>
      </c>
      <c r="R28" s="14">
        <v>0.01</v>
      </c>
      <c r="S28" s="14"/>
      <c r="T28" s="14"/>
      <c r="U28" s="14">
        <v>0.02</v>
      </c>
      <c r="V28" s="14"/>
      <c r="W28" s="14">
        <v>0.40333333333333299</v>
      </c>
      <c r="X28" s="14"/>
      <c r="Y28" s="14"/>
      <c r="Z28" s="14"/>
      <c r="AA28" s="14"/>
      <c r="AB28" s="14"/>
      <c r="AC28" s="14">
        <v>1.4999999999999999E-2</v>
      </c>
      <c r="AD28" s="14"/>
      <c r="AE28" s="14"/>
      <c r="AF28" s="14">
        <v>0.01</v>
      </c>
      <c r="AG28" s="14"/>
      <c r="AH28" s="14"/>
      <c r="AI28" s="14">
        <v>1.8966666666666601</v>
      </c>
      <c r="AJ28" s="14"/>
      <c r="AK28" s="14"/>
      <c r="AL28" s="14"/>
      <c r="AM28" s="14"/>
      <c r="AN28" s="14"/>
      <c r="AO28" s="14">
        <v>8.3333333333333301E-2</v>
      </c>
      <c r="AP28" s="14"/>
      <c r="AQ28" s="14"/>
      <c r="AR28" s="14"/>
      <c r="AS28" s="14"/>
      <c r="AT28" s="14"/>
      <c r="AU28" s="14">
        <v>0.02</v>
      </c>
      <c r="AV28" s="14"/>
      <c r="AW28" s="15">
        <v>2.6849999999999934</v>
      </c>
    </row>
    <row r="29" spans="1:49">
      <c r="A29" s="8" t="s">
        <v>112</v>
      </c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5"/>
    </row>
    <row r="30" spans="1:49">
      <c r="A30" s="9" t="s">
        <v>48</v>
      </c>
      <c r="B30" s="16">
        <v>3.1497375127420972</v>
      </c>
      <c r="C30" s="17">
        <v>0.11041666666666659</v>
      </c>
      <c r="D30" s="17">
        <v>5.54166666666666E-2</v>
      </c>
      <c r="E30" s="17">
        <v>0.01</v>
      </c>
      <c r="F30" s="17">
        <v>0.105</v>
      </c>
      <c r="G30" s="17">
        <v>0.04</v>
      </c>
      <c r="H30" s="17">
        <v>0.02</v>
      </c>
      <c r="I30" s="17">
        <v>3.9455364424056993</v>
      </c>
      <c r="J30" s="17">
        <v>0.06</v>
      </c>
      <c r="K30" s="17">
        <v>6.3333333333333297E-2</v>
      </c>
      <c r="L30" s="17">
        <v>8.3333333333333301E-2</v>
      </c>
      <c r="M30" s="17">
        <v>0.47731481481481436</v>
      </c>
      <c r="N30" s="17">
        <v>0.01</v>
      </c>
      <c r="O30" s="17">
        <v>4.9174311926605499E-2</v>
      </c>
      <c r="P30" s="17">
        <v>4.4999999999999998E-2</v>
      </c>
      <c r="Q30" s="17">
        <v>0.34541666666666609</v>
      </c>
      <c r="R30" s="17">
        <v>3.2209824159021392</v>
      </c>
      <c r="S30" s="17">
        <v>1.0370370370370301E-2</v>
      </c>
      <c r="T30" s="17">
        <v>0.01</v>
      </c>
      <c r="U30" s="17">
        <v>1.9798738532110063</v>
      </c>
      <c r="V30" s="17">
        <v>9.4166666666666593E-2</v>
      </c>
      <c r="W30" s="17">
        <v>3.2359875127420916</v>
      </c>
      <c r="X30" s="17">
        <v>0.02</v>
      </c>
      <c r="Y30" s="17">
        <v>0.18500000000000003</v>
      </c>
      <c r="Z30" s="17">
        <v>0.01</v>
      </c>
      <c r="AA30" s="17">
        <v>4.6666666666666599E-2</v>
      </c>
      <c r="AB30" s="17">
        <v>0.18261467889908201</v>
      </c>
      <c r="AC30" s="17">
        <v>0.03</v>
      </c>
      <c r="AD30" s="17">
        <v>6.0000000000000005E-2</v>
      </c>
      <c r="AE30" s="17">
        <v>3.0555555555555503E-2</v>
      </c>
      <c r="AF30" s="17">
        <v>2.3558333333333263</v>
      </c>
      <c r="AG30" s="17">
        <v>1.04166666666666E-2</v>
      </c>
      <c r="AH30" s="17">
        <v>0.17555555555555549</v>
      </c>
      <c r="AI30" s="17">
        <v>9.5312962962962811</v>
      </c>
      <c r="AJ30" s="17">
        <v>3.2417361111111083</v>
      </c>
      <c r="AK30" s="17">
        <v>1.1462601936799179</v>
      </c>
      <c r="AL30" s="17">
        <v>3.50038226299694E-2</v>
      </c>
      <c r="AM30" s="17">
        <v>0.49155835881753235</v>
      </c>
      <c r="AN30" s="17">
        <v>8.9795489296636083E-2</v>
      </c>
      <c r="AO30" s="17">
        <v>1.0069750254841983</v>
      </c>
      <c r="AP30" s="17">
        <v>1.6666666666666601E-2</v>
      </c>
      <c r="AQ30" s="17">
        <v>5.5E-2</v>
      </c>
      <c r="AR30" s="17">
        <v>0.01</v>
      </c>
      <c r="AS30" s="17">
        <v>9.1743119266054999E-3</v>
      </c>
      <c r="AT30" s="17">
        <v>0.06</v>
      </c>
      <c r="AU30" s="17">
        <v>0.56001529051987753</v>
      </c>
      <c r="AV30" s="17"/>
      <c r="AW30" s="18">
        <v>36.481184590553802</v>
      </c>
    </row>
  </sheetData>
  <sheetCalcPr fullCalcOnLoad="1"/>
  <phoneticPr fontId="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312"/>
  <sheetViews>
    <sheetView workbookViewId="0">
      <selection activeCell="M7" sqref="M7"/>
    </sheetView>
  </sheetViews>
  <sheetFormatPr baseColWidth="10" defaultColWidth="8.83203125" defaultRowHeight="12"/>
  <cols>
    <col min="1" max="3" width="14.83203125" customWidth="1"/>
    <col min="4" max="5" width="14.83203125" style="19" customWidth="1"/>
  </cols>
  <sheetData>
    <row r="1" spans="1:6">
      <c r="A1" t="s">
        <v>107</v>
      </c>
      <c r="B1" t="s">
        <v>108</v>
      </c>
      <c r="C1" t="s">
        <v>111</v>
      </c>
      <c r="D1" s="19" t="s">
        <v>110</v>
      </c>
      <c r="E1" s="19" t="s">
        <v>109</v>
      </c>
      <c r="F1" t="s">
        <v>118</v>
      </c>
    </row>
    <row r="2" spans="1:6">
      <c r="A2" t="s">
        <v>61</v>
      </c>
      <c r="B2" t="s">
        <v>83</v>
      </c>
      <c r="C2" t="s">
        <v>78</v>
      </c>
      <c r="D2" s="19">
        <v>12</v>
      </c>
      <c r="E2" s="19">
        <v>0.12</v>
      </c>
      <c r="F2" t="s">
        <v>13</v>
      </c>
    </row>
    <row r="3" spans="1:6">
      <c r="A3" t="s">
        <v>64</v>
      </c>
      <c r="B3" t="s">
        <v>83</v>
      </c>
      <c r="C3" t="s">
        <v>78</v>
      </c>
      <c r="D3" s="19">
        <v>25</v>
      </c>
      <c r="E3" s="19">
        <v>0.25</v>
      </c>
    </row>
    <row r="4" spans="1:6">
      <c r="A4" t="s">
        <v>28</v>
      </c>
      <c r="B4" t="s">
        <v>83</v>
      </c>
      <c r="C4" t="s">
        <v>78</v>
      </c>
      <c r="D4" s="19">
        <v>2</v>
      </c>
      <c r="E4" s="19">
        <v>0.02</v>
      </c>
    </row>
    <row r="5" spans="1:6">
      <c r="A5" t="s">
        <v>73</v>
      </c>
      <c r="B5" t="s">
        <v>83</v>
      </c>
      <c r="C5" t="s">
        <v>78</v>
      </c>
      <c r="D5" s="19">
        <v>12.6666666666666</v>
      </c>
      <c r="E5" s="19">
        <v>0.12666666666666601</v>
      </c>
    </row>
    <row r="6" spans="1:6">
      <c r="A6" t="s">
        <v>74</v>
      </c>
      <c r="B6" t="s">
        <v>83</v>
      </c>
      <c r="C6" t="s">
        <v>78</v>
      </c>
      <c r="D6" s="19">
        <v>6.3333333333333304</v>
      </c>
      <c r="E6" s="19">
        <v>6.3333333333333297E-2</v>
      </c>
    </row>
    <row r="7" spans="1:6">
      <c r="A7" t="s">
        <v>32</v>
      </c>
      <c r="B7" t="s">
        <v>83</v>
      </c>
      <c r="C7" t="s">
        <v>78</v>
      </c>
      <c r="D7" s="19">
        <v>141.666666666666</v>
      </c>
      <c r="E7" s="19">
        <v>1.4166666666666601</v>
      </c>
    </row>
    <row r="8" spans="1:6">
      <c r="A8" t="s">
        <v>57</v>
      </c>
      <c r="B8" t="s">
        <v>83</v>
      </c>
      <c r="C8" t="s">
        <v>78</v>
      </c>
      <c r="D8" s="19">
        <v>11.3333333333333</v>
      </c>
      <c r="E8" s="19">
        <v>0.11333333333333301</v>
      </c>
    </row>
    <row r="9" spans="1:6">
      <c r="A9" t="s">
        <v>40</v>
      </c>
      <c r="B9" t="s">
        <v>83</v>
      </c>
      <c r="C9" t="s">
        <v>78</v>
      </c>
      <c r="D9" s="19">
        <v>6</v>
      </c>
      <c r="E9" s="19">
        <v>0.06</v>
      </c>
    </row>
    <row r="10" spans="1:6">
      <c r="A10" t="s">
        <v>8</v>
      </c>
      <c r="B10" t="s">
        <v>83</v>
      </c>
      <c r="C10" t="s">
        <v>78</v>
      </c>
      <c r="D10" s="19">
        <v>17.3333333333333</v>
      </c>
      <c r="E10" s="19">
        <v>0.17333333333333301</v>
      </c>
    </row>
    <row r="11" spans="1:6">
      <c r="A11" t="s">
        <v>9</v>
      </c>
      <c r="B11" t="s">
        <v>83</v>
      </c>
      <c r="C11" t="s">
        <v>78</v>
      </c>
      <c r="D11" s="19">
        <v>2</v>
      </c>
      <c r="E11" s="19">
        <v>0.02</v>
      </c>
    </row>
    <row r="12" spans="1:6">
      <c r="A12" t="s">
        <v>10</v>
      </c>
      <c r="B12" t="s">
        <v>83</v>
      </c>
      <c r="C12" t="s">
        <v>78</v>
      </c>
      <c r="D12" s="19">
        <v>18.6666666666666</v>
      </c>
      <c r="E12" s="19">
        <v>0.18666666666666601</v>
      </c>
    </row>
    <row r="13" spans="1:6">
      <c r="A13" t="s">
        <v>61</v>
      </c>
      <c r="B13" t="s">
        <v>84</v>
      </c>
      <c r="C13" t="s">
        <v>78</v>
      </c>
      <c r="D13" s="19">
        <v>4.2237512742099899</v>
      </c>
      <c r="E13" s="19">
        <v>4.22375127420999E-2</v>
      </c>
    </row>
    <row r="14" spans="1:6">
      <c r="A14" t="s">
        <v>64</v>
      </c>
      <c r="B14" t="s">
        <v>84</v>
      </c>
      <c r="C14" t="s">
        <v>78</v>
      </c>
      <c r="D14" s="19">
        <v>38.261977573904097</v>
      </c>
      <c r="E14" s="19">
        <v>0.38261977573904099</v>
      </c>
    </row>
    <row r="15" spans="1:6">
      <c r="A15" t="s">
        <v>28</v>
      </c>
      <c r="B15" t="s">
        <v>84</v>
      </c>
      <c r="C15" t="s">
        <v>78</v>
      </c>
      <c r="D15" s="19">
        <v>0.91743119266054995</v>
      </c>
      <c r="E15" s="19">
        <v>9.1743119266054999E-3</v>
      </c>
    </row>
    <row r="16" spans="1:6">
      <c r="A16" t="s">
        <v>72</v>
      </c>
      <c r="B16" t="s">
        <v>84</v>
      </c>
      <c r="C16" t="s">
        <v>78</v>
      </c>
      <c r="D16" s="19">
        <v>21.264908256880702</v>
      </c>
      <c r="E16" s="19">
        <v>0.21264908256880702</v>
      </c>
    </row>
    <row r="17" spans="1:5">
      <c r="A17" t="s">
        <v>73</v>
      </c>
      <c r="B17" t="s">
        <v>84</v>
      </c>
      <c r="C17" t="s">
        <v>78</v>
      </c>
      <c r="D17" s="19">
        <v>2.9040519877675801</v>
      </c>
      <c r="E17" s="19">
        <v>2.9040519877675801E-2</v>
      </c>
    </row>
    <row r="18" spans="1:5">
      <c r="A18" t="s">
        <v>32</v>
      </c>
      <c r="B18" t="s">
        <v>84</v>
      </c>
      <c r="C18" t="s">
        <v>78</v>
      </c>
      <c r="D18" s="19">
        <v>8.9320846075433202</v>
      </c>
      <c r="E18" s="19">
        <v>8.9320846075433197E-2</v>
      </c>
    </row>
    <row r="19" spans="1:5">
      <c r="A19" t="s">
        <v>35</v>
      </c>
      <c r="B19" t="s">
        <v>84</v>
      </c>
      <c r="C19" t="s">
        <v>78</v>
      </c>
      <c r="D19" s="19">
        <v>13.7614678899082</v>
      </c>
      <c r="E19" s="19">
        <v>0.13761467889908199</v>
      </c>
    </row>
    <row r="20" spans="1:5">
      <c r="A20" t="s">
        <v>40</v>
      </c>
      <c r="B20" t="s">
        <v>84</v>
      </c>
      <c r="C20" t="s">
        <v>78</v>
      </c>
      <c r="D20" s="19">
        <v>6.62601936799184</v>
      </c>
      <c r="E20" s="19">
        <v>6.6260193679918394E-2</v>
      </c>
    </row>
    <row r="21" spans="1:5">
      <c r="A21" t="s">
        <v>7</v>
      </c>
      <c r="B21" t="s">
        <v>84</v>
      </c>
      <c r="C21" t="s">
        <v>78</v>
      </c>
      <c r="D21" s="19">
        <v>1.5003822629969401</v>
      </c>
      <c r="E21" s="19">
        <v>1.5003822629969401E-2</v>
      </c>
    </row>
    <row r="22" spans="1:5">
      <c r="A22" t="s">
        <v>8</v>
      </c>
      <c r="B22" t="s">
        <v>84</v>
      </c>
      <c r="C22" t="s">
        <v>78</v>
      </c>
      <c r="D22" s="19">
        <v>19.489169215086601</v>
      </c>
      <c r="E22" s="19">
        <v>0.19489169215086602</v>
      </c>
    </row>
    <row r="23" spans="1:5">
      <c r="A23" t="s">
        <v>9</v>
      </c>
      <c r="B23" t="s">
        <v>84</v>
      </c>
      <c r="C23" t="s">
        <v>78</v>
      </c>
      <c r="D23" s="19">
        <v>0.97954892966360796</v>
      </c>
      <c r="E23" s="19">
        <v>9.7954892966360795E-3</v>
      </c>
    </row>
    <row r="24" spans="1:5">
      <c r="A24" t="s">
        <v>10</v>
      </c>
      <c r="B24" t="s">
        <v>84</v>
      </c>
      <c r="C24" t="s">
        <v>78</v>
      </c>
      <c r="D24" s="19">
        <v>9.7808358817533101</v>
      </c>
      <c r="E24" s="19">
        <v>9.7808358817533095E-2</v>
      </c>
    </row>
    <row r="25" spans="1:5">
      <c r="A25" t="s">
        <v>45</v>
      </c>
      <c r="B25" t="s">
        <v>84</v>
      </c>
      <c r="C25" t="s">
        <v>78</v>
      </c>
      <c r="D25" s="19">
        <v>0.91743119266054995</v>
      </c>
      <c r="E25" s="19">
        <v>9.1743119266054999E-3</v>
      </c>
    </row>
    <row r="26" spans="1:5">
      <c r="A26" t="s">
        <v>47</v>
      </c>
      <c r="B26" t="s">
        <v>84</v>
      </c>
      <c r="C26" t="s">
        <v>78</v>
      </c>
      <c r="D26" s="19">
        <v>1.8348623853210999</v>
      </c>
      <c r="E26" s="19">
        <v>1.8348623853211E-2</v>
      </c>
    </row>
    <row r="27" spans="1:5">
      <c r="A27" t="s">
        <v>54</v>
      </c>
      <c r="B27" t="s">
        <v>83</v>
      </c>
      <c r="C27" t="s">
        <v>78</v>
      </c>
      <c r="D27" s="19">
        <v>1</v>
      </c>
      <c r="E27" s="19">
        <v>0.01</v>
      </c>
    </row>
    <row r="28" spans="1:5">
      <c r="A28" t="s">
        <v>56</v>
      </c>
      <c r="B28" t="s">
        <v>83</v>
      </c>
      <c r="C28" t="s">
        <v>78</v>
      </c>
      <c r="D28" s="19">
        <v>4</v>
      </c>
      <c r="E28" s="19">
        <v>0.04</v>
      </c>
    </row>
    <row r="29" spans="1:5">
      <c r="A29" t="s">
        <v>7</v>
      </c>
      <c r="B29" t="s">
        <v>83</v>
      </c>
      <c r="C29" t="s">
        <v>78</v>
      </c>
      <c r="D29" s="19">
        <v>1</v>
      </c>
      <c r="E29" s="19">
        <v>0.01</v>
      </c>
    </row>
    <row r="30" spans="1:5">
      <c r="A30" t="s">
        <v>47</v>
      </c>
      <c r="B30" t="s">
        <v>83</v>
      </c>
      <c r="C30" t="s">
        <v>78</v>
      </c>
      <c r="D30" s="19">
        <v>1</v>
      </c>
      <c r="E30" s="19">
        <v>0.01</v>
      </c>
    </row>
    <row r="31" spans="1:5">
      <c r="A31" t="s">
        <v>26</v>
      </c>
      <c r="B31" t="s">
        <v>84</v>
      </c>
      <c r="C31" t="s">
        <v>78</v>
      </c>
      <c r="D31" s="19">
        <v>1.0416666666666601</v>
      </c>
      <c r="E31" s="19">
        <v>1.04166666666666E-2</v>
      </c>
    </row>
    <row r="32" spans="1:5">
      <c r="A32" t="s">
        <v>62</v>
      </c>
      <c r="B32" t="s">
        <v>84</v>
      </c>
      <c r="C32" t="s">
        <v>78</v>
      </c>
      <c r="D32" s="19">
        <v>1.0416666666666601</v>
      </c>
      <c r="E32" s="19">
        <v>1.04166666666666E-2</v>
      </c>
    </row>
    <row r="33" spans="1:5">
      <c r="A33" t="s">
        <v>70</v>
      </c>
      <c r="B33" t="s">
        <v>84</v>
      </c>
      <c r="C33" t="s">
        <v>78</v>
      </c>
      <c r="D33" s="19">
        <v>1.0416666666666601</v>
      </c>
      <c r="E33" s="19">
        <v>1.04166666666666E-2</v>
      </c>
    </row>
    <row r="34" spans="1:5">
      <c r="A34" t="s">
        <v>74</v>
      </c>
      <c r="B34" t="s">
        <v>84</v>
      </c>
      <c r="C34" t="s">
        <v>78</v>
      </c>
      <c r="D34" s="19">
        <v>2.0833333333333299</v>
      </c>
      <c r="E34" s="19">
        <v>2.0833333333333301E-2</v>
      </c>
    </row>
    <row r="35" spans="1:5">
      <c r="A35" t="s">
        <v>39</v>
      </c>
      <c r="B35" t="s">
        <v>84</v>
      </c>
      <c r="C35" t="s">
        <v>78</v>
      </c>
      <c r="D35" s="19">
        <v>1.0416666666666601</v>
      </c>
      <c r="E35" s="19">
        <v>1.04166666666666E-2</v>
      </c>
    </row>
    <row r="36" spans="1:5">
      <c r="A36" t="s">
        <v>57</v>
      </c>
      <c r="B36" t="s">
        <v>84</v>
      </c>
      <c r="C36" t="s">
        <v>78</v>
      </c>
      <c r="D36" s="19">
        <v>2.5625</v>
      </c>
      <c r="E36" s="19">
        <v>2.5624999999999998E-2</v>
      </c>
    </row>
    <row r="37" spans="1:5">
      <c r="A37" t="s">
        <v>26</v>
      </c>
      <c r="B37" t="s">
        <v>83</v>
      </c>
      <c r="C37" t="s">
        <v>78</v>
      </c>
      <c r="D37" s="19">
        <v>4</v>
      </c>
      <c r="E37" s="19">
        <v>0.04</v>
      </c>
    </row>
    <row r="38" spans="1:5">
      <c r="A38" t="s">
        <v>62</v>
      </c>
      <c r="B38" t="s">
        <v>83</v>
      </c>
      <c r="C38" t="s">
        <v>78</v>
      </c>
      <c r="D38" s="19">
        <v>2</v>
      </c>
      <c r="E38" s="19">
        <v>0.02</v>
      </c>
    </row>
    <row r="39" spans="1:5">
      <c r="A39" t="s">
        <v>79</v>
      </c>
      <c r="B39" t="s">
        <v>83</v>
      </c>
      <c r="C39" t="s">
        <v>78</v>
      </c>
      <c r="D39" s="19">
        <v>2</v>
      </c>
      <c r="E39" s="19">
        <v>0.02</v>
      </c>
    </row>
    <row r="40" spans="1:5">
      <c r="A40" t="s">
        <v>72</v>
      </c>
      <c r="B40" t="s">
        <v>83</v>
      </c>
      <c r="C40" t="s">
        <v>78</v>
      </c>
      <c r="D40" s="19">
        <v>64</v>
      </c>
      <c r="E40" s="19">
        <v>0.64</v>
      </c>
    </row>
    <row r="41" spans="1:5">
      <c r="A41" t="s">
        <v>79</v>
      </c>
      <c r="B41" t="s">
        <v>84</v>
      </c>
      <c r="C41" t="s">
        <v>78</v>
      </c>
      <c r="D41" s="19">
        <v>1</v>
      </c>
      <c r="E41" s="19">
        <v>0.01</v>
      </c>
    </row>
    <row r="42" spans="1:5">
      <c r="A42" t="s">
        <v>38</v>
      </c>
      <c r="B42" t="s">
        <v>84</v>
      </c>
      <c r="C42" t="s">
        <v>78</v>
      </c>
      <c r="D42" s="19">
        <v>1</v>
      </c>
      <c r="E42" s="19">
        <v>0.01</v>
      </c>
    </row>
    <row r="43" spans="1:5">
      <c r="A43" t="s">
        <v>64</v>
      </c>
      <c r="B43" t="s">
        <v>85</v>
      </c>
      <c r="C43" t="s">
        <v>78</v>
      </c>
      <c r="D43" s="19">
        <v>24</v>
      </c>
      <c r="E43" s="19">
        <v>0.24</v>
      </c>
    </row>
    <row r="44" spans="1:5">
      <c r="A44" t="s">
        <v>72</v>
      </c>
      <c r="B44" t="s">
        <v>85</v>
      </c>
      <c r="C44" t="s">
        <v>78</v>
      </c>
      <c r="D44" s="19">
        <v>1.5</v>
      </c>
      <c r="E44" s="19">
        <v>1.4999999999999999E-2</v>
      </c>
    </row>
    <row r="45" spans="1:5">
      <c r="A45" t="s">
        <v>73</v>
      </c>
      <c r="B45" t="s">
        <v>85</v>
      </c>
      <c r="C45" t="s">
        <v>78</v>
      </c>
      <c r="D45" s="19">
        <v>2</v>
      </c>
      <c r="E45" s="19">
        <v>0.02</v>
      </c>
    </row>
    <row r="46" spans="1:5">
      <c r="A46" t="s">
        <v>32</v>
      </c>
      <c r="B46" t="s">
        <v>85</v>
      </c>
      <c r="C46" t="s">
        <v>78</v>
      </c>
      <c r="D46" s="19">
        <v>5</v>
      </c>
      <c r="E46" s="19">
        <v>0.05</v>
      </c>
    </row>
    <row r="47" spans="1:5">
      <c r="A47" t="s">
        <v>38</v>
      </c>
      <c r="B47" t="s">
        <v>85</v>
      </c>
      <c r="C47" t="s">
        <v>78</v>
      </c>
      <c r="D47" s="19">
        <v>1</v>
      </c>
      <c r="E47" s="19">
        <v>0.01</v>
      </c>
    </row>
    <row r="48" spans="1:5">
      <c r="A48" t="s">
        <v>57</v>
      </c>
      <c r="B48" t="s">
        <v>85</v>
      </c>
      <c r="C48" t="s">
        <v>78</v>
      </c>
      <c r="D48" s="19">
        <v>27</v>
      </c>
      <c r="E48" s="19">
        <v>0.27</v>
      </c>
    </row>
    <row r="49" spans="1:5">
      <c r="A49" t="s">
        <v>40</v>
      </c>
      <c r="B49" t="s">
        <v>85</v>
      </c>
      <c r="C49" t="s">
        <v>78</v>
      </c>
      <c r="D49" s="19">
        <v>4</v>
      </c>
      <c r="E49" s="19">
        <v>0.04</v>
      </c>
    </row>
    <row r="50" spans="1:5">
      <c r="A50" t="s">
        <v>9</v>
      </c>
      <c r="B50" t="s">
        <v>85</v>
      </c>
      <c r="C50" t="s">
        <v>78</v>
      </c>
      <c r="D50" s="19">
        <v>1</v>
      </c>
      <c r="E50" s="19">
        <v>0.01</v>
      </c>
    </row>
    <row r="51" spans="1:5">
      <c r="A51" t="s">
        <v>43</v>
      </c>
      <c r="B51" t="s">
        <v>85</v>
      </c>
      <c r="C51" t="s">
        <v>78</v>
      </c>
      <c r="D51" s="19">
        <v>1.5</v>
      </c>
      <c r="E51" s="19">
        <v>1.4999999999999999E-2</v>
      </c>
    </row>
    <row r="52" spans="1:5">
      <c r="A52" t="s">
        <v>46</v>
      </c>
      <c r="B52" t="s">
        <v>85</v>
      </c>
      <c r="C52" t="s">
        <v>78</v>
      </c>
      <c r="D52" s="19">
        <v>1</v>
      </c>
      <c r="E52" s="19">
        <v>0.01</v>
      </c>
    </row>
    <row r="53" spans="1:5">
      <c r="A53" t="s">
        <v>61</v>
      </c>
      <c r="B53" t="s">
        <v>86</v>
      </c>
      <c r="C53" t="s">
        <v>78</v>
      </c>
      <c r="D53" s="19">
        <v>1</v>
      </c>
      <c r="E53" s="19">
        <v>0.01</v>
      </c>
    </row>
    <row r="54" spans="1:5">
      <c r="A54" t="s">
        <v>26</v>
      </c>
      <c r="B54" t="s">
        <v>86</v>
      </c>
      <c r="C54" t="s">
        <v>78</v>
      </c>
      <c r="D54" s="19">
        <v>1</v>
      </c>
      <c r="E54" s="19">
        <v>0.01</v>
      </c>
    </row>
    <row r="55" spans="1:5">
      <c r="A55" t="s">
        <v>64</v>
      </c>
      <c r="B55" t="s">
        <v>86</v>
      </c>
      <c r="C55" t="s">
        <v>78</v>
      </c>
      <c r="D55" s="19">
        <v>3</v>
      </c>
      <c r="E55" s="19">
        <v>0.03</v>
      </c>
    </row>
    <row r="56" spans="1:5">
      <c r="A56" t="s">
        <v>66</v>
      </c>
      <c r="B56" t="s">
        <v>86</v>
      </c>
      <c r="C56" t="s">
        <v>78</v>
      </c>
      <c r="D56" s="19">
        <v>2.3333333333333299</v>
      </c>
      <c r="E56" s="19">
        <v>2.33333333333333E-2</v>
      </c>
    </row>
    <row r="57" spans="1:5">
      <c r="A57" t="s">
        <v>67</v>
      </c>
      <c r="B57" t="s">
        <v>86</v>
      </c>
      <c r="C57" t="s">
        <v>78</v>
      </c>
      <c r="D57" s="19">
        <v>3</v>
      </c>
      <c r="E57" s="19">
        <v>0.03</v>
      </c>
    </row>
    <row r="58" spans="1:5">
      <c r="A58" t="s">
        <v>72</v>
      </c>
      <c r="B58" t="s">
        <v>86</v>
      </c>
      <c r="C58" t="s">
        <v>78</v>
      </c>
      <c r="D58" s="19">
        <v>1.6666666666666601</v>
      </c>
      <c r="E58" s="19">
        <v>1.6666666666666601E-2</v>
      </c>
    </row>
    <row r="59" spans="1:5">
      <c r="A59" t="s">
        <v>32</v>
      </c>
      <c r="B59" t="s">
        <v>86</v>
      </c>
      <c r="C59" t="s">
        <v>78</v>
      </c>
      <c r="D59" s="19">
        <v>3.3333333333333299</v>
      </c>
      <c r="E59" s="19">
        <v>3.3333333333333298E-2</v>
      </c>
    </row>
    <row r="60" spans="1:5">
      <c r="A60" t="s">
        <v>56</v>
      </c>
      <c r="B60" t="s">
        <v>86</v>
      </c>
      <c r="C60" t="s">
        <v>78</v>
      </c>
      <c r="D60" s="19">
        <v>3</v>
      </c>
      <c r="E60" s="19">
        <v>0.03</v>
      </c>
    </row>
    <row r="61" spans="1:5">
      <c r="A61" t="s">
        <v>57</v>
      </c>
      <c r="B61" t="s">
        <v>86</v>
      </c>
      <c r="C61" t="s">
        <v>78</v>
      </c>
      <c r="D61" s="19">
        <v>66.3333333333333</v>
      </c>
      <c r="E61" s="19">
        <v>0.663333333333333</v>
      </c>
    </row>
    <row r="62" spans="1:5">
      <c r="A62" t="s">
        <v>40</v>
      </c>
      <c r="B62" t="s">
        <v>86</v>
      </c>
      <c r="C62" t="s">
        <v>78</v>
      </c>
      <c r="D62" s="19">
        <v>4.3333333333333304</v>
      </c>
      <c r="E62" s="19">
        <v>4.3333333333333307E-2</v>
      </c>
    </row>
    <row r="63" spans="1:5">
      <c r="A63" t="s">
        <v>7</v>
      </c>
      <c r="B63" t="s">
        <v>86</v>
      </c>
      <c r="C63" t="s">
        <v>78</v>
      </c>
      <c r="D63" s="19">
        <v>1</v>
      </c>
      <c r="E63" s="19">
        <v>0.01</v>
      </c>
    </row>
    <row r="64" spans="1:5">
      <c r="A64" t="s">
        <v>9</v>
      </c>
      <c r="B64" t="s">
        <v>86</v>
      </c>
      <c r="C64" t="s">
        <v>78</v>
      </c>
      <c r="D64" s="19">
        <v>1</v>
      </c>
      <c r="E64" s="19">
        <v>0.01</v>
      </c>
    </row>
    <row r="65" spans="1:5">
      <c r="A65" t="s">
        <v>10</v>
      </c>
      <c r="B65" t="s">
        <v>86</v>
      </c>
      <c r="C65" t="s">
        <v>78</v>
      </c>
      <c r="D65" s="19">
        <v>8</v>
      </c>
      <c r="E65" s="19">
        <v>0.08</v>
      </c>
    </row>
    <row r="66" spans="1:5">
      <c r="A66" t="s">
        <v>47</v>
      </c>
      <c r="B66" t="s">
        <v>86</v>
      </c>
      <c r="C66" t="s">
        <v>78</v>
      </c>
      <c r="D66" s="19">
        <v>3</v>
      </c>
      <c r="E66" s="19">
        <v>0.03</v>
      </c>
    </row>
    <row r="67" spans="1:5">
      <c r="A67" t="s">
        <v>10</v>
      </c>
      <c r="B67" t="s">
        <v>85</v>
      </c>
      <c r="C67" t="s">
        <v>78</v>
      </c>
      <c r="D67" s="19">
        <v>1</v>
      </c>
      <c r="E67" s="19">
        <v>0.01</v>
      </c>
    </row>
    <row r="68" spans="1:5">
      <c r="A68" t="s">
        <v>73</v>
      </c>
      <c r="B68" t="s">
        <v>86</v>
      </c>
      <c r="C68" t="s">
        <v>78</v>
      </c>
      <c r="D68" s="19">
        <v>1.5</v>
      </c>
      <c r="E68" s="19">
        <v>1.4999999999999999E-2</v>
      </c>
    </row>
    <row r="69" spans="1:5">
      <c r="A69" t="s">
        <v>43</v>
      </c>
      <c r="B69" t="s">
        <v>86</v>
      </c>
      <c r="C69" t="s">
        <v>78</v>
      </c>
      <c r="D69" s="19">
        <v>3</v>
      </c>
      <c r="E69" s="19">
        <v>0.03</v>
      </c>
    </row>
    <row r="70" spans="1:5">
      <c r="A70" t="s">
        <v>26</v>
      </c>
      <c r="B70" t="s">
        <v>85</v>
      </c>
      <c r="C70" t="s">
        <v>78</v>
      </c>
      <c r="D70" s="19">
        <v>1</v>
      </c>
      <c r="E70" s="19">
        <v>0.01</v>
      </c>
    </row>
    <row r="71" spans="1:5">
      <c r="A71" t="s">
        <v>47</v>
      </c>
      <c r="B71" t="s">
        <v>85</v>
      </c>
      <c r="C71" t="s">
        <v>78</v>
      </c>
      <c r="D71" s="19">
        <v>3</v>
      </c>
      <c r="E71" s="19">
        <v>0.03</v>
      </c>
    </row>
    <row r="72" spans="1:5">
      <c r="A72" t="s">
        <v>8</v>
      </c>
      <c r="B72" t="s">
        <v>86</v>
      </c>
      <c r="C72" t="s">
        <v>78</v>
      </c>
      <c r="D72" s="19">
        <v>1</v>
      </c>
      <c r="E72" s="19">
        <v>0.01</v>
      </c>
    </row>
    <row r="73" spans="1:5">
      <c r="A73" t="s">
        <v>61</v>
      </c>
      <c r="B73" t="s">
        <v>87</v>
      </c>
      <c r="C73" t="s">
        <v>78</v>
      </c>
      <c r="D73" s="19">
        <v>1</v>
      </c>
      <c r="E73" s="19">
        <v>0.01</v>
      </c>
    </row>
    <row r="74" spans="1:5">
      <c r="A74" t="s">
        <v>79</v>
      </c>
      <c r="B74" t="s">
        <v>87</v>
      </c>
      <c r="C74" t="s">
        <v>78</v>
      </c>
      <c r="D74" s="19">
        <v>1</v>
      </c>
      <c r="E74" s="19">
        <v>0.01</v>
      </c>
    </row>
    <row r="75" spans="1:5">
      <c r="A75" t="s">
        <v>64</v>
      </c>
      <c r="B75" t="s">
        <v>87</v>
      </c>
      <c r="C75" t="s">
        <v>78</v>
      </c>
      <c r="D75" s="19">
        <v>34.5</v>
      </c>
      <c r="E75" s="19">
        <v>0.34499999999999997</v>
      </c>
    </row>
    <row r="76" spans="1:5">
      <c r="A76" t="s">
        <v>72</v>
      </c>
      <c r="B76" t="s">
        <v>87</v>
      </c>
      <c r="C76" t="s">
        <v>78</v>
      </c>
      <c r="D76" s="19">
        <v>8</v>
      </c>
      <c r="E76" s="19">
        <v>0.08</v>
      </c>
    </row>
    <row r="77" spans="1:5">
      <c r="A77" t="s">
        <v>35</v>
      </c>
      <c r="B77" t="s">
        <v>87</v>
      </c>
      <c r="C77" t="s">
        <v>78</v>
      </c>
      <c r="D77" s="19">
        <v>2</v>
      </c>
      <c r="E77" s="19">
        <v>0.02</v>
      </c>
    </row>
    <row r="78" spans="1:5">
      <c r="A78" t="s">
        <v>57</v>
      </c>
      <c r="B78" t="s">
        <v>87</v>
      </c>
      <c r="C78" t="s">
        <v>78</v>
      </c>
      <c r="D78" s="19">
        <v>2</v>
      </c>
      <c r="E78" s="19">
        <v>0.02</v>
      </c>
    </row>
    <row r="79" spans="1:5">
      <c r="A79" t="s">
        <v>40</v>
      </c>
      <c r="B79" t="s">
        <v>87</v>
      </c>
      <c r="C79" t="s">
        <v>78</v>
      </c>
      <c r="D79" s="19">
        <v>17.5</v>
      </c>
      <c r="E79" s="19">
        <v>0.17499999999999999</v>
      </c>
    </row>
    <row r="80" spans="1:5">
      <c r="A80" t="s">
        <v>64</v>
      </c>
      <c r="B80" t="s">
        <v>88</v>
      </c>
      <c r="C80" t="s">
        <v>78</v>
      </c>
      <c r="D80" s="19">
        <v>22.3333333333333</v>
      </c>
      <c r="E80" s="19">
        <v>0.223333333333333</v>
      </c>
    </row>
    <row r="81" spans="1:5">
      <c r="A81" t="s">
        <v>56</v>
      </c>
      <c r="B81" t="s">
        <v>88</v>
      </c>
      <c r="C81" t="s">
        <v>78</v>
      </c>
      <c r="D81" s="19">
        <v>1</v>
      </c>
      <c r="E81" s="19">
        <v>0.01</v>
      </c>
    </row>
    <row r="82" spans="1:5">
      <c r="A82" t="s">
        <v>35</v>
      </c>
      <c r="B82" t="s">
        <v>88</v>
      </c>
      <c r="C82" t="s">
        <v>78</v>
      </c>
      <c r="D82" s="19">
        <v>1</v>
      </c>
      <c r="E82" s="19">
        <v>0.01</v>
      </c>
    </row>
    <row r="83" spans="1:5">
      <c r="A83" t="s">
        <v>57</v>
      </c>
      <c r="B83" t="s">
        <v>88</v>
      </c>
      <c r="C83" t="s">
        <v>78</v>
      </c>
      <c r="D83" s="19">
        <v>2</v>
      </c>
      <c r="E83" s="19">
        <v>0.02</v>
      </c>
    </row>
    <row r="84" spans="1:5">
      <c r="A84" t="s">
        <v>40</v>
      </c>
      <c r="B84" t="s">
        <v>88</v>
      </c>
      <c r="C84" t="s">
        <v>78</v>
      </c>
      <c r="D84" s="19">
        <v>2.6666666666666599</v>
      </c>
      <c r="E84" s="19">
        <v>2.6666666666666599E-2</v>
      </c>
    </row>
    <row r="85" spans="1:5">
      <c r="A85" t="s">
        <v>9</v>
      </c>
      <c r="B85" t="s">
        <v>88</v>
      </c>
      <c r="C85" t="s">
        <v>78</v>
      </c>
      <c r="D85" s="19">
        <v>1</v>
      </c>
      <c r="E85" s="19">
        <v>0.01</v>
      </c>
    </row>
    <row r="86" spans="1:5">
      <c r="A86" t="s">
        <v>10</v>
      </c>
      <c r="B86" t="s">
        <v>88</v>
      </c>
      <c r="C86" t="s">
        <v>78</v>
      </c>
      <c r="D86" s="19">
        <v>1.5</v>
      </c>
      <c r="E86" s="19">
        <v>1.4999999999999999E-2</v>
      </c>
    </row>
    <row r="87" spans="1:5">
      <c r="A87" t="s">
        <v>54</v>
      </c>
      <c r="B87" t="s">
        <v>87</v>
      </c>
      <c r="C87" t="s">
        <v>78</v>
      </c>
      <c r="D87" s="19">
        <v>1</v>
      </c>
      <c r="E87" s="19">
        <v>0.01</v>
      </c>
    </row>
    <row r="88" spans="1:5">
      <c r="A88" t="s">
        <v>47</v>
      </c>
      <c r="B88" t="s">
        <v>87</v>
      </c>
      <c r="C88" t="s">
        <v>78</v>
      </c>
      <c r="D88" s="19">
        <v>2</v>
      </c>
      <c r="E88" s="19">
        <v>0.02</v>
      </c>
    </row>
    <row r="89" spans="1:5">
      <c r="A89" t="s">
        <v>67</v>
      </c>
      <c r="B89" t="s">
        <v>88</v>
      </c>
      <c r="C89" t="s">
        <v>78</v>
      </c>
      <c r="D89" s="19">
        <v>1</v>
      </c>
      <c r="E89" s="19">
        <v>0.01</v>
      </c>
    </row>
    <row r="90" spans="1:5">
      <c r="A90" t="s">
        <v>72</v>
      </c>
      <c r="B90" t="s">
        <v>88</v>
      </c>
      <c r="C90" t="s">
        <v>78</v>
      </c>
      <c r="D90" s="19">
        <v>127</v>
      </c>
      <c r="E90" s="19">
        <v>1.27</v>
      </c>
    </row>
    <row r="91" spans="1:5">
      <c r="A91" t="s">
        <v>77</v>
      </c>
      <c r="B91" t="s">
        <v>88</v>
      </c>
      <c r="C91" t="s">
        <v>78</v>
      </c>
      <c r="D91" s="19">
        <v>1</v>
      </c>
      <c r="E91" s="19">
        <v>0.01</v>
      </c>
    </row>
    <row r="92" spans="1:5">
      <c r="A92" t="s">
        <v>26</v>
      </c>
      <c r="B92" t="s">
        <v>88</v>
      </c>
      <c r="C92" t="s">
        <v>78</v>
      </c>
      <c r="D92" s="19">
        <v>1</v>
      </c>
      <c r="E92" s="19">
        <v>0.01</v>
      </c>
    </row>
    <row r="93" spans="1:5">
      <c r="A93" t="s">
        <v>47</v>
      </c>
      <c r="B93" t="s">
        <v>88</v>
      </c>
      <c r="C93" t="s">
        <v>78</v>
      </c>
      <c r="D93" s="19">
        <v>3</v>
      </c>
      <c r="E93" s="19">
        <v>0.03</v>
      </c>
    </row>
    <row r="94" spans="1:5">
      <c r="A94" t="s">
        <v>61</v>
      </c>
      <c r="B94" t="s">
        <v>89</v>
      </c>
      <c r="C94" t="s">
        <v>78</v>
      </c>
      <c r="D94" s="19">
        <v>9</v>
      </c>
      <c r="E94" s="19">
        <v>0.09</v>
      </c>
    </row>
    <row r="95" spans="1:5">
      <c r="A95" t="s">
        <v>26</v>
      </c>
      <c r="B95" t="s">
        <v>89</v>
      </c>
      <c r="C95" t="s">
        <v>78</v>
      </c>
      <c r="D95" s="19">
        <v>2</v>
      </c>
      <c r="E95" s="19">
        <v>0.02</v>
      </c>
    </row>
    <row r="96" spans="1:5">
      <c r="A96" t="s">
        <v>64</v>
      </c>
      <c r="B96" t="s">
        <v>89</v>
      </c>
      <c r="C96" t="s">
        <v>78</v>
      </c>
      <c r="D96" s="19">
        <v>141.666666666666</v>
      </c>
      <c r="E96" s="19">
        <v>1.4166666666666601</v>
      </c>
    </row>
    <row r="97" spans="1:5">
      <c r="A97" t="s">
        <v>72</v>
      </c>
      <c r="B97" t="s">
        <v>89</v>
      </c>
      <c r="C97" t="s">
        <v>78</v>
      </c>
      <c r="D97" s="19">
        <v>73.3333333333333</v>
      </c>
      <c r="E97" s="19">
        <v>0.73333333333333295</v>
      </c>
    </row>
    <row r="98" spans="1:5">
      <c r="A98" t="s">
        <v>32</v>
      </c>
      <c r="B98" t="s">
        <v>89</v>
      </c>
      <c r="C98" t="s">
        <v>78</v>
      </c>
      <c r="D98" s="19">
        <v>113</v>
      </c>
      <c r="E98" s="19">
        <v>1.1299999999999999</v>
      </c>
    </row>
    <row r="99" spans="1:5">
      <c r="A99" t="s">
        <v>35</v>
      </c>
      <c r="B99" t="s">
        <v>89</v>
      </c>
      <c r="C99" t="s">
        <v>78</v>
      </c>
      <c r="D99" s="19">
        <v>1.5</v>
      </c>
      <c r="E99" s="19">
        <v>1.4999999999999999E-2</v>
      </c>
    </row>
    <row r="100" spans="1:5">
      <c r="A100" t="s">
        <v>76</v>
      </c>
      <c r="B100" t="s">
        <v>89</v>
      </c>
      <c r="C100" t="s">
        <v>78</v>
      </c>
      <c r="D100" s="19">
        <v>1.5</v>
      </c>
      <c r="E100" s="19">
        <v>1.4999999999999999E-2</v>
      </c>
    </row>
    <row r="101" spans="1:5">
      <c r="A101" t="s">
        <v>40</v>
      </c>
      <c r="B101" t="s">
        <v>89</v>
      </c>
      <c r="C101" t="s">
        <v>78</v>
      </c>
      <c r="D101" s="19">
        <v>2.6666666666666599</v>
      </c>
      <c r="E101" s="19">
        <v>2.6666666666666599E-2</v>
      </c>
    </row>
    <row r="102" spans="1:5">
      <c r="A102" t="s">
        <v>8</v>
      </c>
      <c r="B102" t="s">
        <v>89</v>
      </c>
      <c r="C102" t="s">
        <v>78</v>
      </c>
      <c r="D102" s="19">
        <v>7.3333333333333304</v>
      </c>
      <c r="E102" s="19">
        <v>7.3333333333333306E-2</v>
      </c>
    </row>
    <row r="103" spans="1:5">
      <c r="A103" t="s">
        <v>10</v>
      </c>
      <c r="B103" t="s">
        <v>89</v>
      </c>
      <c r="C103" t="s">
        <v>78</v>
      </c>
      <c r="D103" s="19">
        <v>2.6666666666666599</v>
      </c>
      <c r="E103" s="19">
        <v>2.6666666666666599E-2</v>
      </c>
    </row>
    <row r="104" spans="1:5">
      <c r="A104" t="s">
        <v>47</v>
      </c>
      <c r="B104" t="s">
        <v>89</v>
      </c>
      <c r="C104" t="s">
        <v>78</v>
      </c>
      <c r="D104" s="19">
        <v>2.3333333333333299</v>
      </c>
      <c r="E104" s="19">
        <v>2.33333333333333E-2</v>
      </c>
    </row>
    <row r="105" spans="1:5">
      <c r="A105" t="s">
        <v>61</v>
      </c>
      <c r="B105" t="s">
        <v>90</v>
      </c>
      <c r="C105" t="s">
        <v>78</v>
      </c>
      <c r="D105" s="19">
        <v>5.3333333333333304</v>
      </c>
      <c r="E105" s="19">
        <v>5.3333333333333302E-2</v>
      </c>
    </row>
    <row r="106" spans="1:5">
      <c r="A106" t="s">
        <v>64</v>
      </c>
      <c r="B106" t="s">
        <v>90</v>
      </c>
      <c r="C106" t="s">
        <v>78</v>
      </c>
      <c r="D106" s="19">
        <v>73.6666666666666</v>
      </c>
      <c r="E106" s="19">
        <v>0.73666666666666603</v>
      </c>
    </row>
    <row r="107" spans="1:5">
      <c r="A107" t="s">
        <v>69</v>
      </c>
      <c r="B107" t="s">
        <v>90</v>
      </c>
      <c r="C107" t="s">
        <v>78</v>
      </c>
      <c r="D107" s="19">
        <v>1.5</v>
      </c>
      <c r="E107" s="19">
        <v>1.4999999999999999E-2</v>
      </c>
    </row>
    <row r="108" spans="1:5">
      <c r="A108" t="s">
        <v>72</v>
      </c>
      <c r="B108" t="s">
        <v>90</v>
      </c>
      <c r="C108" t="s">
        <v>78</v>
      </c>
      <c r="D108" s="19">
        <v>20.3333333333333</v>
      </c>
      <c r="E108" s="19">
        <v>0.20333333333333301</v>
      </c>
    </row>
    <row r="109" spans="1:5">
      <c r="A109" t="s">
        <v>32</v>
      </c>
      <c r="B109" t="s">
        <v>90</v>
      </c>
      <c r="C109" t="s">
        <v>78</v>
      </c>
      <c r="D109" s="19">
        <v>8.3333333333333304</v>
      </c>
      <c r="E109" s="19">
        <v>8.3333333333333301E-2</v>
      </c>
    </row>
    <row r="110" spans="1:5">
      <c r="A110" t="s">
        <v>57</v>
      </c>
      <c r="B110" t="s">
        <v>90</v>
      </c>
      <c r="C110" t="s">
        <v>78</v>
      </c>
      <c r="D110" s="19">
        <v>1</v>
      </c>
      <c r="E110" s="19">
        <v>0.01</v>
      </c>
    </row>
    <row r="111" spans="1:5">
      <c r="A111" t="s">
        <v>40</v>
      </c>
      <c r="B111" t="s">
        <v>90</v>
      </c>
      <c r="C111" t="s">
        <v>78</v>
      </c>
      <c r="D111" s="19">
        <v>1</v>
      </c>
      <c r="E111" s="19">
        <v>0.01</v>
      </c>
    </row>
    <row r="112" spans="1:5">
      <c r="A112" t="s">
        <v>9</v>
      </c>
      <c r="B112" t="s">
        <v>90</v>
      </c>
      <c r="C112" t="s">
        <v>78</v>
      </c>
      <c r="D112" s="19">
        <v>2</v>
      </c>
      <c r="E112" s="19">
        <v>0.02</v>
      </c>
    </row>
    <row r="113" spans="1:5">
      <c r="A113" t="s">
        <v>10</v>
      </c>
      <c r="B113" t="s">
        <v>90</v>
      </c>
      <c r="C113" t="s">
        <v>78</v>
      </c>
      <c r="D113" s="19">
        <v>2.3333333333333299</v>
      </c>
      <c r="E113" s="19">
        <v>2.33333333333333E-2</v>
      </c>
    </row>
    <row r="114" spans="1:5">
      <c r="A114" t="s">
        <v>80</v>
      </c>
      <c r="B114" t="s">
        <v>90</v>
      </c>
      <c r="C114" t="s">
        <v>78</v>
      </c>
      <c r="D114" s="19">
        <v>1.6666666666666601</v>
      </c>
      <c r="E114" s="19">
        <v>1.6666666666666601E-2</v>
      </c>
    </row>
    <row r="115" spans="1:5">
      <c r="A115" t="s">
        <v>67</v>
      </c>
      <c r="B115" t="s">
        <v>89</v>
      </c>
      <c r="C115" t="s">
        <v>78</v>
      </c>
      <c r="D115" s="19">
        <v>2</v>
      </c>
      <c r="E115" s="19">
        <v>0.02</v>
      </c>
    </row>
    <row r="116" spans="1:5">
      <c r="A116" t="s">
        <v>28</v>
      </c>
      <c r="B116" t="s">
        <v>89</v>
      </c>
      <c r="C116" t="s">
        <v>78</v>
      </c>
      <c r="D116" s="19">
        <v>2</v>
      </c>
      <c r="E116" s="19">
        <v>0.02</v>
      </c>
    </row>
    <row r="117" spans="1:5">
      <c r="A117" t="s">
        <v>67</v>
      </c>
      <c r="B117" t="s">
        <v>90</v>
      </c>
      <c r="C117" t="s">
        <v>78</v>
      </c>
      <c r="D117" s="19">
        <v>1</v>
      </c>
      <c r="E117" s="19">
        <v>0.01</v>
      </c>
    </row>
    <row r="118" spans="1:5">
      <c r="A118" t="s">
        <v>73</v>
      </c>
      <c r="B118" t="s">
        <v>90</v>
      </c>
      <c r="C118" t="s">
        <v>78</v>
      </c>
      <c r="D118" s="19">
        <v>1</v>
      </c>
      <c r="E118" s="19">
        <v>0.01</v>
      </c>
    </row>
    <row r="119" spans="1:5">
      <c r="A119" t="s">
        <v>38</v>
      </c>
      <c r="B119" t="s">
        <v>90</v>
      </c>
      <c r="C119" t="s">
        <v>78</v>
      </c>
      <c r="D119" s="19">
        <v>1</v>
      </c>
      <c r="E119" s="19">
        <v>0.01</v>
      </c>
    </row>
    <row r="120" spans="1:5">
      <c r="A120" t="s">
        <v>52</v>
      </c>
      <c r="B120" t="s">
        <v>89</v>
      </c>
      <c r="C120" t="s">
        <v>78</v>
      </c>
      <c r="D120" s="19">
        <v>6</v>
      </c>
      <c r="E120" s="19">
        <v>0.06</v>
      </c>
    </row>
    <row r="121" spans="1:5">
      <c r="A121" t="s">
        <v>68</v>
      </c>
      <c r="B121" t="s">
        <v>89</v>
      </c>
      <c r="C121" t="s">
        <v>78</v>
      </c>
      <c r="D121" s="19">
        <v>1</v>
      </c>
      <c r="E121" s="19">
        <v>0.01</v>
      </c>
    </row>
    <row r="122" spans="1:5">
      <c r="A122" t="s">
        <v>69</v>
      </c>
      <c r="B122" t="s">
        <v>89</v>
      </c>
      <c r="C122" t="s">
        <v>78</v>
      </c>
      <c r="D122" s="19">
        <v>3</v>
      </c>
      <c r="E122" s="19">
        <v>0.03</v>
      </c>
    </row>
    <row r="123" spans="1:5">
      <c r="A123" t="s">
        <v>74</v>
      </c>
      <c r="B123" t="s">
        <v>89</v>
      </c>
      <c r="C123" t="s">
        <v>78</v>
      </c>
      <c r="D123" s="19">
        <v>1</v>
      </c>
      <c r="E123" s="19">
        <v>0.01</v>
      </c>
    </row>
    <row r="124" spans="1:5">
      <c r="A124" t="s">
        <v>75</v>
      </c>
      <c r="B124" t="s">
        <v>89</v>
      </c>
      <c r="C124" t="s">
        <v>78</v>
      </c>
      <c r="D124" s="19">
        <v>1</v>
      </c>
      <c r="E124" s="19">
        <v>0.01</v>
      </c>
    </row>
    <row r="125" spans="1:5">
      <c r="A125" t="s">
        <v>26</v>
      </c>
      <c r="B125" t="s">
        <v>90</v>
      </c>
      <c r="C125" t="s">
        <v>78</v>
      </c>
      <c r="D125" s="19">
        <v>1</v>
      </c>
      <c r="E125" s="19">
        <v>0.01</v>
      </c>
    </row>
    <row r="126" spans="1:5">
      <c r="A126" t="s">
        <v>8</v>
      </c>
      <c r="B126" t="s">
        <v>90</v>
      </c>
      <c r="C126" t="s">
        <v>78</v>
      </c>
      <c r="D126" s="19">
        <v>2</v>
      </c>
      <c r="E126" s="19">
        <v>0.02</v>
      </c>
    </row>
    <row r="127" spans="1:5">
      <c r="A127" t="s">
        <v>61</v>
      </c>
      <c r="B127" t="s">
        <v>91</v>
      </c>
      <c r="C127" t="s">
        <v>78</v>
      </c>
      <c r="D127" s="19">
        <v>4</v>
      </c>
      <c r="E127" s="19">
        <v>0.04</v>
      </c>
    </row>
    <row r="128" spans="1:5">
      <c r="A128" t="s">
        <v>67</v>
      </c>
      <c r="B128" t="s">
        <v>91</v>
      </c>
      <c r="C128" t="s">
        <v>78</v>
      </c>
      <c r="D128" s="19">
        <v>3</v>
      </c>
      <c r="E128" s="19">
        <v>0.03</v>
      </c>
    </row>
    <row r="129" spans="1:5">
      <c r="A129" t="s">
        <v>77</v>
      </c>
      <c r="B129" t="s">
        <v>91</v>
      </c>
      <c r="C129" t="s">
        <v>78</v>
      </c>
      <c r="D129" s="19">
        <v>12.6666666666666</v>
      </c>
      <c r="E129" s="19">
        <v>0.12666666666666601</v>
      </c>
    </row>
    <row r="130" spans="1:5">
      <c r="A130" t="s">
        <v>61</v>
      </c>
      <c r="B130" t="s">
        <v>92</v>
      </c>
      <c r="C130" t="s">
        <v>78</v>
      </c>
      <c r="D130" s="19">
        <v>1.3333333333333299</v>
      </c>
      <c r="E130" s="19">
        <v>1.3333333333333299E-2</v>
      </c>
    </row>
    <row r="131" spans="1:5">
      <c r="A131" t="s">
        <v>67</v>
      </c>
      <c r="B131" t="s">
        <v>92</v>
      </c>
      <c r="C131" t="s">
        <v>78</v>
      </c>
      <c r="D131" s="19">
        <v>2.6666666666666599</v>
      </c>
      <c r="E131" s="19">
        <v>2.6666666666666599E-2</v>
      </c>
    </row>
    <row r="132" spans="1:5">
      <c r="A132" t="s">
        <v>75</v>
      </c>
      <c r="B132" t="s">
        <v>92</v>
      </c>
      <c r="C132" t="s">
        <v>78</v>
      </c>
      <c r="D132" s="19">
        <v>3</v>
      </c>
      <c r="E132" s="19">
        <v>0.03</v>
      </c>
    </row>
    <row r="133" spans="1:5">
      <c r="A133" t="s">
        <v>76</v>
      </c>
      <c r="B133" t="s">
        <v>92</v>
      </c>
      <c r="C133" t="s">
        <v>78</v>
      </c>
      <c r="D133" s="19">
        <v>3</v>
      </c>
      <c r="E133" s="19">
        <v>0.03</v>
      </c>
    </row>
    <row r="134" spans="1:5">
      <c r="A134" t="s">
        <v>77</v>
      </c>
      <c r="B134" t="s">
        <v>92</v>
      </c>
      <c r="C134" t="s">
        <v>78</v>
      </c>
      <c r="D134" s="19">
        <v>3</v>
      </c>
      <c r="E134" s="19">
        <v>0.03</v>
      </c>
    </row>
    <row r="135" spans="1:5">
      <c r="A135" t="s">
        <v>57</v>
      </c>
      <c r="B135" t="s">
        <v>92</v>
      </c>
      <c r="C135" t="s">
        <v>78</v>
      </c>
      <c r="D135" s="19">
        <v>4.3333333333333304</v>
      </c>
      <c r="E135" s="19">
        <v>4.3333333333333307E-2</v>
      </c>
    </row>
    <row r="136" spans="1:5">
      <c r="A136" t="s">
        <v>40</v>
      </c>
      <c r="B136" t="s">
        <v>92</v>
      </c>
      <c r="C136" t="s">
        <v>78</v>
      </c>
      <c r="D136" s="19">
        <v>7</v>
      </c>
      <c r="E136" s="19">
        <v>7.0000000000000007E-2</v>
      </c>
    </row>
    <row r="137" spans="1:5">
      <c r="A137" t="s">
        <v>46</v>
      </c>
      <c r="B137" t="s">
        <v>92</v>
      </c>
      <c r="C137" t="s">
        <v>78</v>
      </c>
      <c r="D137" s="19">
        <v>2</v>
      </c>
      <c r="E137" s="19">
        <v>0.02</v>
      </c>
    </row>
    <row r="138" spans="1:5">
      <c r="A138" t="s">
        <v>64</v>
      </c>
      <c r="B138" t="s">
        <v>91</v>
      </c>
      <c r="C138" t="s">
        <v>78</v>
      </c>
      <c r="D138" s="19">
        <v>1.5</v>
      </c>
      <c r="E138" s="19">
        <v>1.4999999999999999E-2</v>
      </c>
    </row>
    <row r="139" spans="1:5">
      <c r="A139" t="s">
        <v>73</v>
      </c>
      <c r="B139" t="s">
        <v>91</v>
      </c>
      <c r="C139" t="s">
        <v>78</v>
      </c>
      <c r="D139" s="19">
        <v>1</v>
      </c>
      <c r="E139" s="19">
        <v>0.01</v>
      </c>
    </row>
    <row r="140" spans="1:5">
      <c r="A140" t="s">
        <v>32</v>
      </c>
      <c r="B140" t="s">
        <v>91</v>
      </c>
      <c r="C140" t="s">
        <v>78</v>
      </c>
      <c r="D140" s="19">
        <v>1</v>
      </c>
      <c r="E140" s="19">
        <v>0.01</v>
      </c>
    </row>
    <row r="141" spans="1:5">
      <c r="A141" t="s">
        <v>40</v>
      </c>
      <c r="B141" t="s">
        <v>91</v>
      </c>
      <c r="C141" t="s">
        <v>78</v>
      </c>
      <c r="D141" s="19">
        <v>1</v>
      </c>
      <c r="E141" s="19">
        <v>0.01</v>
      </c>
    </row>
    <row r="142" spans="1:5">
      <c r="A142" t="s">
        <v>10</v>
      </c>
      <c r="B142" t="s">
        <v>91</v>
      </c>
      <c r="C142" t="s">
        <v>78</v>
      </c>
      <c r="D142" s="19">
        <v>1</v>
      </c>
      <c r="E142" s="19">
        <v>0.01</v>
      </c>
    </row>
    <row r="143" spans="1:5">
      <c r="A143" t="s">
        <v>47</v>
      </c>
      <c r="B143" t="s">
        <v>91</v>
      </c>
      <c r="C143" t="s">
        <v>78</v>
      </c>
      <c r="D143" s="19">
        <v>2</v>
      </c>
      <c r="E143" s="19">
        <v>0.02</v>
      </c>
    </row>
    <row r="144" spans="1:5">
      <c r="A144" t="s">
        <v>64</v>
      </c>
      <c r="B144" t="s">
        <v>92</v>
      </c>
      <c r="C144" t="s">
        <v>78</v>
      </c>
      <c r="D144" s="19">
        <v>1</v>
      </c>
      <c r="E144" s="19">
        <v>0.01</v>
      </c>
    </row>
    <row r="145" spans="1:5">
      <c r="A145" t="s">
        <v>56</v>
      </c>
      <c r="B145" t="s">
        <v>92</v>
      </c>
      <c r="C145" t="s">
        <v>78</v>
      </c>
      <c r="D145" s="19">
        <v>1.5</v>
      </c>
      <c r="E145" s="19">
        <v>1.4999999999999999E-2</v>
      </c>
    </row>
    <row r="146" spans="1:5">
      <c r="A146" t="s">
        <v>59</v>
      </c>
      <c r="B146" t="s">
        <v>92</v>
      </c>
      <c r="C146" t="s">
        <v>78</v>
      </c>
      <c r="D146" s="19">
        <v>1</v>
      </c>
      <c r="E146" s="19">
        <v>0.01</v>
      </c>
    </row>
    <row r="147" spans="1:5">
      <c r="A147" t="s">
        <v>57</v>
      </c>
      <c r="B147" t="s">
        <v>91</v>
      </c>
      <c r="C147" t="s">
        <v>78</v>
      </c>
      <c r="D147" s="19">
        <v>2</v>
      </c>
      <c r="E147" s="19">
        <v>0.02</v>
      </c>
    </row>
    <row r="148" spans="1:5">
      <c r="A148" t="s">
        <v>43</v>
      </c>
      <c r="B148" t="s">
        <v>91</v>
      </c>
      <c r="C148" t="s">
        <v>78</v>
      </c>
      <c r="D148" s="19">
        <v>1</v>
      </c>
      <c r="E148" s="19">
        <v>0.01</v>
      </c>
    </row>
    <row r="149" spans="1:5">
      <c r="A149" t="s">
        <v>46</v>
      </c>
      <c r="B149" t="s">
        <v>91</v>
      </c>
      <c r="C149" t="s">
        <v>78</v>
      </c>
      <c r="D149" s="19">
        <v>3</v>
      </c>
      <c r="E149" s="19">
        <v>0.03</v>
      </c>
    </row>
    <row r="150" spans="1:5">
      <c r="A150" t="s">
        <v>61</v>
      </c>
      <c r="B150" t="s">
        <v>93</v>
      </c>
      <c r="C150" t="s">
        <v>78</v>
      </c>
      <c r="D150" s="19">
        <v>1.5</v>
      </c>
      <c r="E150" s="19">
        <v>1.4999999999999999E-2</v>
      </c>
    </row>
    <row r="151" spans="1:5">
      <c r="A151" t="s">
        <v>64</v>
      </c>
      <c r="B151" t="s">
        <v>93</v>
      </c>
      <c r="C151" t="s">
        <v>78</v>
      </c>
      <c r="D151" s="19">
        <v>2</v>
      </c>
      <c r="E151" s="19">
        <v>0.02</v>
      </c>
    </row>
    <row r="152" spans="1:5">
      <c r="A152" t="s">
        <v>76</v>
      </c>
      <c r="B152" t="s">
        <v>93</v>
      </c>
      <c r="C152" t="s">
        <v>78</v>
      </c>
      <c r="D152" s="19">
        <v>1</v>
      </c>
      <c r="E152" s="19">
        <v>0.01</v>
      </c>
    </row>
    <row r="153" spans="1:5">
      <c r="A153" t="s">
        <v>77</v>
      </c>
      <c r="B153" t="s">
        <v>93</v>
      </c>
      <c r="C153" t="s">
        <v>78</v>
      </c>
      <c r="D153" s="19">
        <v>27.5</v>
      </c>
      <c r="E153" s="19">
        <v>0.27500000000000002</v>
      </c>
    </row>
    <row r="154" spans="1:5">
      <c r="A154" t="s">
        <v>40</v>
      </c>
      <c r="B154" t="s">
        <v>93</v>
      </c>
      <c r="C154" t="s">
        <v>78</v>
      </c>
      <c r="D154" s="19">
        <v>14</v>
      </c>
      <c r="E154" s="19">
        <v>0.14000000000000001</v>
      </c>
    </row>
    <row r="155" spans="1:5">
      <c r="A155" t="s">
        <v>47</v>
      </c>
      <c r="B155" t="s">
        <v>93</v>
      </c>
      <c r="C155" t="s">
        <v>78</v>
      </c>
      <c r="D155" s="19">
        <v>1</v>
      </c>
      <c r="E155" s="19">
        <v>0.01</v>
      </c>
    </row>
    <row r="156" spans="1:5">
      <c r="A156" t="s">
        <v>64</v>
      </c>
      <c r="B156" t="s">
        <v>94</v>
      </c>
      <c r="C156" t="s">
        <v>78</v>
      </c>
      <c r="D156" s="19">
        <v>1</v>
      </c>
      <c r="E156" s="19">
        <v>0.01</v>
      </c>
    </row>
    <row r="157" spans="1:5">
      <c r="A157" t="s">
        <v>66</v>
      </c>
      <c r="B157" t="s">
        <v>94</v>
      </c>
      <c r="C157" t="s">
        <v>78</v>
      </c>
      <c r="D157" s="19">
        <v>1</v>
      </c>
      <c r="E157" s="19">
        <v>0.01</v>
      </c>
    </row>
    <row r="158" spans="1:5">
      <c r="A158" t="s">
        <v>67</v>
      </c>
      <c r="B158" t="s">
        <v>94</v>
      </c>
      <c r="C158" t="s">
        <v>78</v>
      </c>
      <c r="D158" s="19">
        <v>5</v>
      </c>
      <c r="E158" s="19">
        <v>0.05</v>
      </c>
    </row>
    <row r="159" spans="1:5">
      <c r="A159" t="s">
        <v>73</v>
      </c>
      <c r="B159" t="s">
        <v>94</v>
      </c>
      <c r="C159" t="s">
        <v>78</v>
      </c>
      <c r="D159" s="19">
        <v>1</v>
      </c>
      <c r="E159" s="19">
        <v>0.01</v>
      </c>
    </row>
    <row r="160" spans="1:5">
      <c r="A160" t="s">
        <v>75</v>
      </c>
      <c r="B160" t="s">
        <v>94</v>
      </c>
      <c r="C160" t="s">
        <v>78</v>
      </c>
      <c r="D160" s="19">
        <v>8</v>
      </c>
      <c r="E160" s="19">
        <v>0.08</v>
      </c>
    </row>
    <row r="161" spans="1:5">
      <c r="A161" t="s">
        <v>76</v>
      </c>
      <c r="B161" t="s">
        <v>94</v>
      </c>
      <c r="C161" t="s">
        <v>78</v>
      </c>
      <c r="D161" s="19">
        <v>1</v>
      </c>
      <c r="E161" s="19">
        <v>0.01</v>
      </c>
    </row>
    <row r="162" spans="1:5">
      <c r="A162" t="s">
        <v>77</v>
      </c>
      <c r="B162" t="s">
        <v>94</v>
      </c>
      <c r="C162" t="s">
        <v>78</v>
      </c>
      <c r="D162" s="19">
        <v>29</v>
      </c>
      <c r="E162" s="19">
        <v>0.28999999999999998</v>
      </c>
    </row>
    <row r="163" spans="1:5">
      <c r="A163" t="s">
        <v>57</v>
      </c>
      <c r="B163" t="s">
        <v>94</v>
      </c>
      <c r="C163" t="s">
        <v>78</v>
      </c>
      <c r="D163" s="19">
        <v>18</v>
      </c>
      <c r="E163" s="19">
        <v>0.18</v>
      </c>
    </row>
    <row r="164" spans="1:5">
      <c r="A164" t="s">
        <v>40</v>
      </c>
      <c r="B164" t="s">
        <v>94</v>
      </c>
      <c r="C164" t="s">
        <v>78</v>
      </c>
      <c r="D164" s="19">
        <v>6.6666666666666599</v>
      </c>
      <c r="E164" s="19">
        <v>6.6666666666666596E-2</v>
      </c>
    </row>
    <row r="165" spans="1:5">
      <c r="A165" t="s">
        <v>75</v>
      </c>
      <c r="B165" t="s">
        <v>93</v>
      </c>
      <c r="C165" t="s">
        <v>78</v>
      </c>
      <c r="D165" s="19">
        <v>3</v>
      </c>
      <c r="E165" s="19">
        <v>0.03</v>
      </c>
    </row>
    <row r="166" spans="1:5">
      <c r="A166" t="s">
        <v>57</v>
      </c>
      <c r="B166" t="s">
        <v>93</v>
      </c>
      <c r="C166" t="s">
        <v>78</v>
      </c>
      <c r="D166" s="19">
        <v>2</v>
      </c>
      <c r="E166" s="19">
        <v>0.02</v>
      </c>
    </row>
    <row r="167" spans="1:5">
      <c r="A167" t="s">
        <v>56</v>
      </c>
      <c r="B167" t="s">
        <v>94</v>
      </c>
      <c r="C167" t="s">
        <v>78</v>
      </c>
      <c r="D167" s="19">
        <v>1</v>
      </c>
      <c r="E167" s="19">
        <v>0.01</v>
      </c>
    </row>
    <row r="168" spans="1:5">
      <c r="A168" t="s">
        <v>47</v>
      </c>
      <c r="B168" t="s">
        <v>94</v>
      </c>
      <c r="C168" t="s">
        <v>78</v>
      </c>
      <c r="D168" s="19">
        <v>1</v>
      </c>
      <c r="E168" s="19">
        <v>0.01</v>
      </c>
    </row>
    <row r="169" spans="1:5">
      <c r="A169" t="s">
        <v>64</v>
      </c>
      <c r="B169" t="s">
        <v>95</v>
      </c>
      <c r="C169" t="s">
        <v>78</v>
      </c>
      <c r="D169" s="19">
        <v>4</v>
      </c>
      <c r="E169" s="19">
        <v>0.04</v>
      </c>
    </row>
    <row r="170" spans="1:5">
      <c r="A170" t="s">
        <v>66</v>
      </c>
      <c r="B170" t="s">
        <v>95</v>
      </c>
      <c r="C170" t="s">
        <v>78</v>
      </c>
      <c r="D170" s="19">
        <v>1</v>
      </c>
      <c r="E170" s="19">
        <v>0.01</v>
      </c>
    </row>
    <row r="171" spans="1:5">
      <c r="A171" t="s">
        <v>67</v>
      </c>
      <c r="B171" t="s">
        <v>95</v>
      </c>
      <c r="C171" t="s">
        <v>78</v>
      </c>
      <c r="D171" s="19">
        <v>8.5</v>
      </c>
      <c r="E171" s="19">
        <v>8.5000000000000006E-2</v>
      </c>
    </row>
    <row r="172" spans="1:5">
      <c r="A172" t="s">
        <v>76</v>
      </c>
      <c r="B172" t="s">
        <v>95</v>
      </c>
      <c r="C172" t="s">
        <v>78</v>
      </c>
      <c r="D172" s="19">
        <v>1</v>
      </c>
      <c r="E172" s="19">
        <v>0.01</v>
      </c>
    </row>
    <row r="173" spans="1:5">
      <c r="A173" t="s">
        <v>77</v>
      </c>
      <c r="B173" t="s">
        <v>95</v>
      </c>
      <c r="C173" t="s">
        <v>78</v>
      </c>
      <c r="D173" s="19">
        <v>60.5</v>
      </c>
      <c r="E173" s="19">
        <v>0.60499999999999998</v>
      </c>
    </row>
    <row r="174" spans="1:5">
      <c r="A174" t="s">
        <v>57</v>
      </c>
      <c r="B174" t="s">
        <v>95</v>
      </c>
      <c r="C174" t="s">
        <v>78</v>
      </c>
      <c r="D174" s="19">
        <v>19.5</v>
      </c>
      <c r="E174" s="19">
        <v>0.19500000000000001</v>
      </c>
    </row>
    <row r="175" spans="1:5">
      <c r="A175" t="s">
        <v>40</v>
      </c>
      <c r="B175" t="s">
        <v>95</v>
      </c>
      <c r="C175" t="s">
        <v>78</v>
      </c>
      <c r="D175" s="19">
        <v>6.5</v>
      </c>
      <c r="E175" s="19">
        <v>6.5000000000000002E-2</v>
      </c>
    </row>
    <row r="176" spans="1:5">
      <c r="A176" t="s">
        <v>64</v>
      </c>
      <c r="B176" t="s">
        <v>96</v>
      </c>
      <c r="C176" t="s">
        <v>78</v>
      </c>
      <c r="D176" s="19">
        <v>1.5</v>
      </c>
      <c r="E176" s="19">
        <v>1.4999999999999999E-2</v>
      </c>
    </row>
    <row r="177" spans="1:5">
      <c r="A177" t="s">
        <v>67</v>
      </c>
      <c r="B177" t="s">
        <v>96</v>
      </c>
      <c r="C177" t="s">
        <v>78</v>
      </c>
      <c r="D177" s="19">
        <v>5.8148148148148104</v>
      </c>
      <c r="E177" s="19">
        <v>5.8148148148148102E-2</v>
      </c>
    </row>
    <row r="178" spans="1:5">
      <c r="A178" t="s">
        <v>29</v>
      </c>
      <c r="B178" t="s">
        <v>96</v>
      </c>
      <c r="C178" t="s">
        <v>78</v>
      </c>
      <c r="D178" s="19">
        <v>1.0370370370370301</v>
      </c>
      <c r="E178" s="19">
        <v>1.0370370370370301E-2</v>
      </c>
    </row>
    <row r="179" spans="1:5">
      <c r="A179" t="s">
        <v>75</v>
      </c>
      <c r="B179" t="s">
        <v>96</v>
      </c>
      <c r="C179" t="s">
        <v>78</v>
      </c>
      <c r="D179" s="19">
        <v>2</v>
      </c>
      <c r="E179" s="19">
        <v>0.02</v>
      </c>
    </row>
    <row r="180" spans="1:5">
      <c r="A180" t="s">
        <v>77</v>
      </c>
      <c r="B180" t="s">
        <v>96</v>
      </c>
      <c r="C180" t="s">
        <v>78</v>
      </c>
      <c r="D180" s="19">
        <v>42.629629629629598</v>
      </c>
      <c r="E180" s="19">
        <v>0.42629629629629595</v>
      </c>
    </row>
    <row r="181" spans="1:5">
      <c r="A181" t="s">
        <v>57</v>
      </c>
      <c r="B181" t="s">
        <v>96</v>
      </c>
      <c r="C181" t="s">
        <v>78</v>
      </c>
      <c r="D181" s="19">
        <v>6.1111111111111098</v>
      </c>
      <c r="E181" s="19">
        <v>6.1111111111111095E-2</v>
      </c>
    </row>
    <row r="182" spans="1:5">
      <c r="A182" t="s">
        <v>40</v>
      </c>
      <c r="B182" t="s">
        <v>96</v>
      </c>
      <c r="C182" t="s">
        <v>78</v>
      </c>
      <c r="D182" s="19">
        <v>9.3333333333333304</v>
      </c>
      <c r="E182" s="19">
        <v>9.333333333333331E-2</v>
      </c>
    </row>
    <row r="183" spans="1:5">
      <c r="A183" t="s">
        <v>61</v>
      </c>
      <c r="B183" t="s">
        <v>95</v>
      </c>
      <c r="C183" t="s">
        <v>78</v>
      </c>
      <c r="D183" s="19">
        <v>3</v>
      </c>
      <c r="E183" s="19">
        <v>0.03</v>
      </c>
    </row>
    <row r="184" spans="1:5">
      <c r="A184" t="s">
        <v>73</v>
      </c>
      <c r="B184" t="s">
        <v>95</v>
      </c>
      <c r="C184" t="s">
        <v>78</v>
      </c>
      <c r="D184" s="19">
        <v>1</v>
      </c>
      <c r="E184" s="19">
        <v>0.01</v>
      </c>
    </row>
    <row r="185" spans="1:5">
      <c r="A185" t="s">
        <v>56</v>
      </c>
      <c r="B185" t="s">
        <v>96</v>
      </c>
      <c r="C185" t="s">
        <v>78</v>
      </c>
      <c r="D185" s="19">
        <v>3</v>
      </c>
      <c r="E185" s="19">
        <v>0.03</v>
      </c>
    </row>
    <row r="186" spans="1:5">
      <c r="A186" t="s">
        <v>58</v>
      </c>
      <c r="B186" t="s">
        <v>96</v>
      </c>
      <c r="C186" t="s">
        <v>78</v>
      </c>
      <c r="D186" s="19">
        <v>1.05555555555555</v>
      </c>
      <c r="E186" s="19">
        <v>1.05555555555555E-2</v>
      </c>
    </row>
    <row r="187" spans="1:5">
      <c r="A187" t="s">
        <v>76</v>
      </c>
      <c r="B187" t="s">
        <v>96</v>
      </c>
      <c r="C187" t="s">
        <v>78</v>
      </c>
      <c r="D187" s="19">
        <v>2.2222222222222201</v>
      </c>
      <c r="E187" s="19">
        <v>2.2222222222222202E-2</v>
      </c>
    </row>
    <row r="188" spans="1:5">
      <c r="A188" t="s">
        <v>64</v>
      </c>
      <c r="B188" t="s">
        <v>97</v>
      </c>
      <c r="C188" t="s">
        <v>78</v>
      </c>
      <c r="D188" s="19">
        <v>3</v>
      </c>
      <c r="E188" s="19">
        <v>0.03</v>
      </c>
    </row>
    <row r="189" spans="1:5">
      <c r="A189" t="s">
        <v>67</v>
      </c>
      <c r="B189" t="s">
        <v>97</v>
      </c>
      <c r="C189" t="s">
        <v>78</v>
      </c>
      <c r="D189" s="19">
        <v>1</v>
      </c>
      <c r="E189" s="19">
        <v>0.01</v>
      </c>
    </row>
    <row r="190" spans="1:5">
      <c r="A190" t="s">
        <v>70</v>
      </c>
      <c r="B190" t="s">
        <v>97</v>
      </c>
      <c r="C190" t="s">
        <v>78</v>
      </c>
      <c r="D190" s="19">
        <v>1</v>
      </c>
      <c r="E190" s="19">
        <v>0.01</v>
      </c>
    </row>
    <row r="191" spans="1:5">
      <c r="A191" t="s">
        <v>76</v>
      </c>
      <c r="B191" t="s">
        <v>97</v>
      </c>
      <c r="C191" t="s">
        <v>78</v>
      </c>
      <c r="D191" s="19">
        <v>6.5</v>
      </c>
      <c r="E191" s="19">
        <v>6.5000000000000002E-2</v>
      </c>
    </row>
    <row r="192" spans="1:5">
      <c r="A192" t="s">
        <v>77</v>
      </c>
      <c r="B192" t="s">
        <v>97</v>
      </c>
      <c r="C192" t="s">
        <v>78</v>
      </c>
      <c r="D192" s="19">
        <v>44.5</v>
      </c>
      <c r="E192" s="19">
        <v>0.44500000000000001</v>
      </c>
    </row>
    <row r="193" spans="1:5">
      <c r="A193" t="s">
        <v>40</v>
      </c>
      <c r="B193" t="s">
        <v>97</v>
      </c>
      <c r="C193" t="s">
        <v>78</v>
      </c>
      <c r="D193" s="19">
        <v>6</v>
      </c>
      <c r="E193" s="19">
        <v>0.06</v>
      </c>
    </row>
    <row r="194" spans="1:5">
      <c r="A194" t="s">
        <v>9</v>
      </c>
      <c r="B194" t="s">
        <v>97</v>
      </c>
      <c r="C194" t="s">
        <v>78</v>
      </c>
      <c r="D194" s="19">
        <v>1</v>
      </c>
      <c r="E194" s="19">
        <v>0.01</v>
      </c>
    </row>
    <row r="195" spans="1:5">
      <c r="A195" t="s">
        <v>61</v>
      </c>
      <c r="B195" t="s">
        <v>98</v>
      </c>
      <c r="C195" t="s">
        <v>78</v>
      </c>
      <c r="D195" s="19">
        <v>1</v>
      </c>
      <c r="E195" s="19">
        <v>0.01</v>
      </c>
    </row>
    <row r="196" spans="1:5">
      <c r="A196" t="s">
        <v>64</v>
      </c>
      <c r="B196" t="s">
        <v>98</v>
      </c>
      <c r="C196" t="s">
        <v>78</v>
      </c>
      <c r="D196" s="19">
        <v>1.5</v>
      </c>
      <c r="E196" s="19">
        <v>1.4999999999999999E-2</v>
      </c>
    </row>
    <row r="197" spans="1:5">
      <c r="A197" t="s">
        <v>67</v>
      </c>
      <c r="B197" t="s">
        <v>98</v>
      </c>
      <c r="C197" t="s">
        <v>78</v>
      </c>
      <c r="D197" s="19">
        <v>1</v>
      </c>
      <c r="E197" s="19">
        <v>0.01</v>
      </c>
    </row>
    <row r="198" spans="1:5">
      <c r="A198" t="s">
        <v>75</v>
      </c>
      <c r="B198" t="s">
        <v>98</v>
      </c>
      <c r="C198" t="s">
        <v>78</v>
      </c>
      <c r="D198" s="19">
        <v>16.3333333333333</v>
      </c>
      <c r="E198" s="19">
        <v>0.163333333333333</v>
      </c>
    </row>
    <row r="199" spans="1:5">
      <c r="A199" t="s">
        <v>76</v>
      </c>
      <c r="B199" t="s">
        <v>98</v>
      </c>
      <c r="C199" t="s">
        <v>78</v>
      </c>
      <c r="D199" s="19">
        <v>1.3333333333333299</v>
      </c>
      <c r="E199" s="19">
        <v>1.3333333333333299E-2</v>
      </c>
    </row>
    <row r="200" spans="1:5">
      <c r="A200" t="s">
        <v>77</v>
      </c>
      <c r="B200" t="s">
        <v>98</v>
      </c>
      <c r="C200" t="s">
        <v>78</v>
      </c>
      <c r="D200" s="19">
        <v>71</v>
      </c>
      <c r="E200" s="19">
        <v>0.71</v>
      </c>
    </row>
    <row r="201" spans="1:5">
      <c r="A201" t="s">
        <v>57</v>
      </c>
      <c r="B201" t="s">
        <v>98</v>
      </c>
      <c r="C201" t="s">
        <v>78</v>
      </c>
      <c r="D201" s="19">
        <v>5.3333333333333304</v>
      </c>
      <c r="E201" s="19">
        <v>5.3333333333333302E-2</v>
      </c>
    </row>
    <row r="202" spans="1:5">
      <c r="A202" t="s">
        <v>40</v>
      </c>
      <c r="B202" t="s">
        <v>98</v>
      </c>
      <c r="C202" t="s">
        <v>78</v>
      </c>
      <c r="D202" s="19">
        <v>10.3333333333333</v>
      </c>
      <c r="E202" s="19">
        <v>0.103333333333333</v>
      </c>
    </row>
    <row r="203" spans="1:5">
      <c r="A203" t="s">
        <v>61</v>
      </c>
      <c r="B203" t="s">
        <v>97</v>
      </c>
      <c r="C203" t="s">
        <v>78</v>
      </c>
      <c r="D203" s="19">
        <v>1</v>
      </c>
      <c r="E203" s="19">
        <v>0.01</v>
      </c>
    </row>
    <row r="204" spans="1:5">
      <c r="A204" t="s">
        <v>30</v>
      </c>
      <c r="B204" t="s">
        <v>97</v>
      </c>
      <c r="C204" t="s">
        <v>78</v>
      </c>
      <c r="D204" s="19">
        <v>1</v>
      </c>
      <c r="E204" s="19">
        <v>0.01</v>
      </c>
    </row>
    <row r="205" spans="1:5">
      <c r="A205" t="s">
        <v>32</v>
      </c>
      <c r="B205" t="s">
        <v>97</v>
      </c>
      <c r="C205" t="s">
        <v>78</v>
      </c>
      <c r="D205" s="19">
        <v>1</v>
      </c>
      <c r="E205" s="19">
        <v>0.01</v>
      </c>
    </row>
    <row r="206" spans="1:5">
      <c r="A206" t="s">
        <v>8</v>
      </c>
      <c r="B206" t="s">
        <v>97</v>
      </c>
      <c r="C206" t="s">
        <v>78</v>
      </c>
      <c r="D206" s="19">
        <v>2</v>
      </c>
      <c r="E206" s="19">
        <v>0.02</v>
      </c>
    </row>
    <row r="207" spans="1:5">
      <c r="A207" t="s">
        <v>66</v>
      </c>
      <c r="B207" t="s">
        <v>98</v>
      </c>
      <c r="C207" t="s">
        <v>78</v>
      </c>
      <c r="D207" s="19">
        <v>4</v>
      </c>
      <c r="E207" s="19">
        <v>0.04</v>
      </c>
    </row>
    <row r="208" spans="1:5">
      <c r="A208" t="s">
        <v>61</v>
      </c>
      <c r="B208" t="s">
        <v>99</v>
      </c>
      <c r="C208" t="s">
        <v>78</v>
      </c>
      <c r="D208" s="19">
        <v>25.5</v>
      </c>
      <c r="E208" s="19">
        <v>0.255</v>
      </c>
    </row>
    <row r="209" spans="1:5">
      <c r="A209" t="s">
        <v>54</v>
      </c>
      <c r="B209" t="s">
        <v>99</v>
      </c>
      <c r="C209" t="s">
        <v>78</v>
      </c>
      <c r="D209" s="19">
        <v>2</v>
      </c>
      <c r="E209" s="19">
        <v>0.02</v>
      </c>
    </row>
    <row r="210" spans="1:5">
      <c r="A210" t="s">
        <v>64</v>
      </c>
      <c r="B210" t="s">
        <v>99</v>
      </c>
      <c r="C210" t="s">
        <v>78</v>
      </c>
      <c r="D210" s="19">
        <v>1.6666666666666601</v>
      </c>
      <c r="E210" s="19">
        <v>1.6666666666666601E-2</v>
      </c>
    </row>
    <row r="211" spans="1:5">
      <c r="A211" t="s">
        <v>67</v>
      </c>
      <c r="B211" t="s">
        <v>99</v>
      </c>
      <c r="C211" t="s">
        <v>78</v>
      </c>
      <c r="D211" s="19">
        <v>10.3333333333333</v>
      </c>
      <c r="E211" s="19">
        <v>0.103333333333333</v>
      </c>
    </row>
    <row r="212" spans="1:5">
      <c r="A212" t="s">
        <v>32</v>
      </c>
      <c r="B212" t="s">
        <v>99</v>
      </c>
      <c r="C212" t="s">
        <v>78</v>
      </c>
      <c r="D212" s="19">
        <v>1</v>
      </c>
      <c r="E212" s="19">
        <v>0.01</v>
      </c>
    </row>
    <row r="213" spans="1:5">
      <c r="A213" t="s">
        <v>75</v>
      </c>
      <c r="B213" t="s">
        <v>99</v>
      </c>
      <c r="C213" t="s">
        <v>78</v>
      </c>
      <c r="D213" s="19">
        <v>190.666666666666</v>
      </c>
      <c r="E213" s="19">
        <v>1.9066666666666601</v>
      </c>
    </row>
    <row r="214" spans="1:5">
      <c r="A214" t="s">
        <v>77</v>
      </c>
      <c r="B214" t="s">
        <v>99</v>
      </c>
      <c r="C214" t="s">
        <v>78</v>
      </c>
      <c r="D214" s="19">
        <v>7</v>
      </c>
      <c r="E214" s="19">
        <v>7.0000000000000007E-2</v>
      </c>
    </row>
    <row r="215" spans="1:5">
      <c r="A215" t="s">
        <v>57</v>
      </c>
      <c r="B215" t="s">
        <v>99</v>
      </c>
      <c r="C215" t="s">
        <v>78</v>
      </c>
      <c r="D215" s="19">
        <v>11.3333333333333</v>
      </c>
      <c r="E215" s="19">
        <v>0.11333333333333301</v>
      </c>
    </row>
    <row r="216" spans="1:5">
      <c r="A216" t="s">
        <v>10</v>
      </c>
      <c r="B216" t="s">
        <v>99</v>
      </c>
      <c r="C216" t="s">
        <v>78</v>
      </c>
      <c r="D216" s="19">
        <v>2.6666666666666599</v>
      </c>
      <c r="E216" s="19">
        <v>2.6666666666666599E-2</v>
      </c>
    </row>
    <row r="217" spans="1:5">
      <c r="A217" t="s">
        <v>47</v>
      </c>
      <c r="B217" t="s">
        <v>99</v>
      </c>
      <c r="C217" t="s">
        <v>78</v>
      </c>
      <c r="D217" s="19">
        <v>3.6666666666666599</v>
      </c>
      <c r="E217" s="19">
        <v>3.6666666666666597E-2</v>
      </c>
    </row>
    <row r="218" spans="1:5">
      <c r="A218" t="s">
        <v>61</v>
      </c>
      <c r="B218" t="s">
        <v>100</v>
      </c>
      <c r="C218" t="s">
        <v>78</v>
      </c>
      <c r="D218" s="19">
        <v>81.4166666666666</v>
      </c>
      <c r="E218" s="19">
        <v>0.81416666666666604</v>
      </c>
    </row>
    <row r="219" spans="1:5">
      <c r="A219" t="s">
        <v>54</v>
      </c>
      <c r="B219" t="s">
        <v>100</v>
      </c>
      <c r="C219" t="s">
        <v>78</v>
      </c>
      <c r="D219" s="19">
        <v>5.5</v>
      </c>
      <c r="E219" s="19">
        <v>5.5E-2</v>
      </c>
    </row>
    <row r="220" spans="1:5">
      <c r="A220" t="s">
        <v>64</v>
      </c>
      <c r="B220" t="s">
        <v>100</v>
      </c>
      <c r="C220" t="s">
        <v>78</v>
      </c>
      <c r="D220" s="19">
        <v>1.625</v>
      </c>
      <c r="E220" s="19">
        <v>1.6250000000000001E-2</v>
      </c>
    </row>
    <row r="221" spans="1:5">
      <c r="A221" t="s">
        <v>67</v>
      </c>
      <c r="B221" t="s">
        <v>100</v>
      </c>
      <c r="C221" t="s">
        <v>78</v>
      </c>
      <c r="D221" s="19">
        <v>3.4166666666666599</v>
      </c>
      <c r="E221" s="19">
        <v>3.4166666666666595E-2</v>
      </c>
    </row>
    <row r="222" spans="1:5">
      <c r="A222" t="s">
        <v>73</v>
      </c>
      <c r="B222" t="s">
        <v>100</v>
      </c>
      <c r="C222" t="s">
        <v>78</v>
      </c>
      <c r="D222" s="19">
        <v>12.9166666666666</v>
      </c>
      <c r="E222" s="19">
        <v>0.12916666666666601</v>
      </c>
    </row>
    <row r="223" spans="1:5">
      <c r="A223" t="s">
        <v>56</v>
      </c>
      <c r="B223" t="s">
        <v>100</v>
      </c>
      <c r="C223" t="s">
        <v>78</v>
      </c>
      <c r="D223" s="19">
        <v>1</v>
      </c>
      <c r="E223" s="19">
        <v>0.01</v>
      </c>
    </row>
    <row r="224" spans="1:5">
      <c r="A224" t="s">
        <v>33</v>
      </c>
      <c r="B224" t="s">
        <v>100</v>
      </c>
      <c r="C224" t="s">
        <v>78</v>
      </c>
      <c r="D224" s="19">
        <v>1</v>
      </c>
      <c r="E224" s="19">
        <v>0.01</v>
      </c>
    </row>
    <row r="225" spans="1:5">
      <c r="A225" t="s">
        <v>75</v>
      </c>
      <c r="B225" t="s">
        <v>100</v>
      </c>
      <c r="C225" t="s">
        <v>78</v>
      </c>
      <c r="D225" s="19">
        <v>1.4166666666666601</v>
      </c>
      <c r="E225" s="19">
        <v>1.41666666666666E-2</v>
      </c>
    </row>
    <row r="226" spans="1:5">
      <c r="A226" t="s">
        <v>77</v>
      </c>
      <c r="B226" t="s">
        <v>100</v>
      </c>
      <c r="C226" t="s">
        <v>78</v>
      </c>
      <c r="D226" s="19">
        <v>33.6666666666666</v>
      </c>
      <c r="E226" s="19">
        <v>0.336666666666666</v>
      </c>
    </row>
    <row r="227" spans="1:5">
      <c r="A227" t="s">
        <v>57</v>
      </c>
      <c r="B227" t="s">
        <v>100</v>
      </c>
      <c r="C227" t="s">
        <v>78</v>
      </c>
      <c r="D227" s="19">
        <v>37</v>
      </c>
      <c r="E227" s="19">
        <v>0.37</v>
      </c>
    </row>
    <row r="228" spans="1:5">
      <c r="A228" t="s">
        <v>10</v>
      </c>
      <c r="B228" t="s">
        <v>100</v>
      </c>
      <c r="C228" t="s">
        <v>78</v>
      </c>
      <c r="D228" s="19">
        <v>7.4166666666666599</v>
      </c>
      <c r="E228" s="19">
        <v>7.4166666666666603E-2</v>
      </c>
    </row>
    <row r="229" spans="1:5">
      <c r="A229" t="s">
        <v>47</v>
      </c>
      <c r="B229" t="s">
        <v>100</v>
      </c>
      <c r="C229" t="s">
        <v>78</v>
      </c>
      <c r="D229" s="19">
        <v>14.5</v>
      </c>
      <c r="E229" s="19">
        <v>0.14499999999999999</v>
      </c>
    </row>
    <row r="230" spans="1:5">
      <c r="A230" t="s">
        <v>65</v>
      </c>
      <c r="B230" t="s">
        <v>99</v>
      </c>
      <c r="C230" t="s">
        <v>78</v>
      </c>
      <c r="D230" s="19">
        <v>3</v>
      </c>
      <c r="E230" s="19">
        <v>0.03</v>
      </c>
    </row>
    <row r="231" spans="1:5">
      <c r="A231" t="s">
        <v>70</v>
      </c>
      <c r="B231" t="s">
        <v>99</v>
      </c>
      <c r="C231" t="s">
        <v>78</v>
      </c>
      <c r="D231" s="19">
        <v>1</v>
      </c>
      <c r="E231" s="19">
        <v>0.01</v>
      </c>
    </row>
    <row r="232" spans="1:5">
      <c r="A232" t="s">
        <v>72</v>
      </c>
      <c r="B232" t="s">
        <v>99</v>
      </c>
      <c r="C232" t="s">
        <v>78</v>
      </c>
      <c r="D232" s="19">
        <v>2</v>
      </c>
      <c r="E232" s="19">
        <v>0.02</v>
      </c>
    </row>
    <row r="233" spans="1:5">
      <c r="A233" t="s">
        <v>73</v>
      </c>
      <c r="B233" t="s">
        <v>99</v>
      </c>
      <c r="C233" t="s">
        <v>78</v>
      </c>
      <c r="D233" s="19">
        <v>7</v>
      </c>
      <c r="E233" s="19">
        <v>7.0000000000000007E-2</v>
      </c>
    </row>
    <row r="234" spans="1:5">
      <c r="A234" t="s">
        <v>34</v>
      </c>
      <c r="B234" t="s">
        <v>99</v>
      </c>
      <c r="C234" t="s">
        <v>78</v>
      </c>
      <c r="D234" s="19">
        <v>1</v>
      </c>
      <c r="E234" s="19">
        <v>0.01</v>
      </c>
    </row>
    <row r="235" spans="1:5">
      <c r="A235" t="s">
        <v>40</v>
      </c>
      <c r="B235" t="s">
        <v>99</v>
      </c>
      <c r="C235" t="s">
        <v>78</v>
      </c>
      <c r="D235" s="19">
        <v>1</v>
      </c>
      <c r="E235" s="19">
        <v>0.01</v>
      </c>
    </row>
    <row r="236" spans="1:5">
      <c r="A236" t="s">
        <v>62</v>
      </c>
      <c r="B236" t="s">
        <v>100</v>
      </c>
      <c r="C236" t="s">
        <v>78</v>
      </c>
      <c r="D236" s="19">
        <v>2.5</v>
      </c>
      <c r="E236" s="19">
        <v>2.5000000000000001E-2</v>
      </c>
    </row>
    <row r="237" spans="1:5">
      <c r="A237" t="s">
        <v>70</v>
      </c>
      <c r="B237" t="s">
        <v>100</v>
      </c>
      <c r="C237" t="s">
        <v>78</v>
      </c>
      <c r="D237" s="19">
        <v>2.5</v>
      </c>
      <c r="E237" s="19">
        <v>2.5000000000000001E-2</v>
      </c>
    </row>
    <row r="238" spans="1:5">
      <c r="A238" t="s">
        <v>56</v>
      </c>
      <c r="B238" t="s">
        <v>99</v>
      </c>
      <c r="C238" t="s">
        <v>78</v>
      </c>
      <c r="D238" s="19">
        <v>2</v>
      </c>
      <c r="E238" s="19">
        <v>0.02</v>
      </c>
    </row>
    <row r="239" spans="1:5">
      <c r="A239" t="s">
        <v>38</v>
      </c>
      <c r="B239" t="s">
        <v>99</v>
      </c>
      <c r="C239" t="s">
        <v>78</v>
      </c>
      <c r="D239" s="19">
        <v>2</v>
      </c>
      <c r="E239" s="19">
        <v>0.02</v>
      </c>
    </row>
    <row r="240" spans="1:5">
      <c r="A240" t="s">
        <v>40</v>
      </c>
      <c r="B240" t="s">
        <v>100</v>
      </c>
      <c r="C240" t="s">
        <v>78</v>
      </c>
      <c r="D240" s="19">
        <v>1</v>
      </c>
      <c r="E240" s="19">
        <v>0.01</v>
      </c>
    </row>
    <row r="241" spans="1:5">
      <c r="A241" t="s">
        <v>61</v>
      </c>
      <c r="B241" t="s">
        <v>101</v>
      </c>
      <c r="C241" t="s">
        <v>78</v>
      </c>
      <c r="D241" s="19">
        <v>12.3333333333333</v>
      </c>
      <c r="E241" s="19">
        <v>0.123333333333333</v>
      </c>
    </row>
    <row r="242" spans="1:5">
      <c r="A242" t="s">
        <v>81</v>
      </c>
      <c r="B242" t="s">
        <v>101</v>
      </c>
      <c r="C242" t="s">
        <v>78</v>
      </c>
      <c r="D242" s="19">
        <v>1</v>
      </c>
      <c r="E242" s="19">
        <v>0.01</v>
      </c>
    </row>
    <row r="243" spans="1:5">
      <c r="A243" t="s">
        <v>70</v>
      </c>
      <c r="B243" t="s">
        <v>101</v>
      </c>
      <c r="C243" t="s">
        <v>78</v>
      </c>
      <c r="D243" s="19">
        <v>4.3333333333333304</v>
      </c>
      <c r="E243" s="19">
        <v>4.3333333333333307E-2</v>
      </c>
    </row>
    <row r="244" spans="1:5">
      <c r="A244" t="s">
        <v>73</v>
      </c>
      <c r="B244" t="s">
        <v>101</v>
      </c>
      <c r="C244" t="s">
        <v>78</v>
      </c>
      <c r="D244" s="19">
        <v>7.3333333333333304</v>
      </c>
      <c r="E244" s="19">
        <v>7.3333333333333306E-2</v>
      </c>
    </row>
    <row r="245" spans="1:5">
      <c r="A245" t="s">
        <v>55</v>
      </c>
      <c r="B245" t="s">
        <v>101</v>
      </c>
      <c r="C245" t="s">
        <v>78</v>
      </c>
      <c r="D245" s="19">
        <v>1</v>
      </c>
      <c r="E245" s="19">
        <v>0.01</v>
      </c>
    </row>
    <row r="246" spans="1:5">
      <c r="A246" t="s">
        <v>34</v>
      </c>
      <c r="B246" t="s">
        <v>101</v>
      </c>
      <c r="C246" t="s">
        <v>78</v>
      </c>
      <c r="D246" s="19">
        <v>3.6666666666666599</v>
      </c>
      <c r="E246" s="19">
        <v>3.6666666666666597E-2</v>
      </c>
    </row>
    <row r="247" spans="1:5">
      <c r="A247" t="s">
        <v>36</v>
      </c>
      <c r="B247" t="s">
        <v>101</v>
      </c>
      <c r="C247" t="s">
        <v>78</v>
      </c>
      <c r="D247" s="19">
        <v>1.5</v>
      </c>
      <c r="E247" s="19">
        <v>1.4999999999999999E-2</v>
      </c>
    </row>
    <row r="248" spans="1:5">
      <c r="A248" t="s">
        <v>58</v>
      </c>
      <c r="B248" t="s">
        <v>101</v>
      </c>
      <c r="C248" t="s">
        <v>78</v>
      </c>
      <c r="D248" s="19">
        <v>2</v>
      </c>
      <c r="E248" s="19">
        <v>0.02</v>
      </c>
    </row>
    <row r="249" spans="1:5">
      <c r="A249" t="s">
        <v>77</v>
      </c>
      <c r="B249" t="s">
        <v>101</v>
      </c>
      <c r="C249" t="s">
        <v>78</v>
      </c>
      <c r="D249" s="19">
        <v>2</v>
      </c>
      <c r="E249" s="19">
        <v>0.02</v>
      </c>
    </row>
    <row r="250" spans="1:5">
      <c r="A250" t="s">
        <v>57</v>
      </c>
      <c r="B250" t="s">
        <v>101</v>
      </c>
      <c r="C250" t="s">
        <v>78</v>
      </c>
      <c r="D250" s="19">
        <v>60.6666666666666</v>
      </c>
      <c r="E250" s="19">
        <v>0.60666666666666602</v>
      </c>
    </row>
    <row r="251" spans="1:5">
      <c r="A251" t="s">
        <v>40</v>
      </c>
      <c r="B251" t="s">
        <v>101</v>
      </c>
      <c r="C251" t="s">
        <v>78</v>
      </c>
      <c r="D251" s="19">
        <v>2</v>
      </c>
      <c r="E251" s="19">
        <v>0.02</v>
      </c>
    </row>
    <row r="252" spans="1:5">
      <c r="A252" t="s">
        <v>10</v>
      </c>
      <c r="B252" t="s">
        <v>101</v>
      </c>
      <c r="C252" t="s">
        <v>78</v>
      </c>
      <c r="D252" s="19">
        <v>6.3333333333333304</v>
      </c>
      <c r="E252" s="19">
        <v>6.3333333333333297E-2</v>
      </c>
    </row>
    <row r="253" spans="1:5">
      <c r="A253" t="s">
        <v>47</v>
      </c>
      <c r="B253" t="s">
        <v>101</v>
      </c>
      <c r="C253" t="s">
        <v>78</v>
      </c>
      <c r="D253" s="19">
        <v>9</v>
      </c>
      <c r="E253" s="19">
        <v>0.09</v>
      </c>
    </row>
    <row r="254" spans="1:5">
      <c r="A254" t="s">
        <v>61</v>
      </c>
      <c r="B254" t="s">
        <v>102</v>
      </c>
      <c r="C254" t="s">
        <v>78</v>
      </c>
      <c r="D254" s="19">
        <v>13.6666666666666</v>
      </c>
      <c r="E254" s="19">
        <v>0.13666666666666599</v>
      </c>
    </row>
    <row r="255" spans="1:5">
      <c r="A255" t="s">
        <v>64</v>
      </c>
      <c r="B255" t="s">
        <v>102</v>
      </c>
      <c r="C255" t="s">
        <v>78</v>
      </c>
      <c r="D255" s="19">
        <v>2.3333333333333299</v>
      </c>
      <c r="E255" s="19">
        <v>2.33333333333333E-2</v>
      </c>
    </row>
    <row r="256" spans="1:5">
      <c r="A256" t="s">
        <v>65</v>
      </c>
      <c r="B256" t="s">
        <v>102</v>
      </c>
      <c r="C256" t="s">
        <v>78</v>
      </c>
      <c r="D256" s="19">
        <v>1.3333333333333299</v>
      </c>
      <c r="E256" s="19">
        <v>1.3333333333333299E-2</v>
      </c>
    </row>
    <row r="257" spans="1:5">
      <c r="A257" t="s">
        <v>73</v>
      </c>
      <c r="B257" t="s">
        <v>102</v>
      </c>
      <c r="C257" t="s">
        <v>78</v>
      </c>
      <c r="D257" s="19">
        <v>14.3333333333333</v>
      </c>
      <c r="E257" s="19">
        <v>0.14333333333333301</v>
      </c>
    </row>
    <row r="258" spans="1:5">
      <c r="A258" t="s">
        <v>77</v>
      </c>
      <c r="B258" t="s">
        <v>102</v>
      </c>
      <c r="C258" t="s">
        <v>78</v>
      </c>
      <c r="D258" s="19">
        <v>7.6666666666666599</v>
      </c>
      <c r="E258" s="19">
        <v>7.6666666666666605E-2</v>
      </c>
    </row>
    <row r="259" spans="1:5">
      <c r="A259" t="s">
        <v>57</v>
      </c>
      <c r="B259" t="s">
        <v>102</v>
      </c>
      <c r="C259" t="s">
        <v>78</v>
      </c>
      <c r="D259" s="19">
        <v>13</v>
      </c>
      <c r="E259" s="19">
        <v>0.13</v>
      </c>
    </row>
    <row r="260" spans="1:5">
      <c r="A260" t="s">
        <v>38</v>
      </c>
      <c r="B260" t="s">
        <v>101</v>
      </c>
      <c r="C260" t="s">
        <v>78</v>
      </c>
      <c r="D260" s="19">
        <v>1</v>
      </c>
      <c r="E260" s="19">
        <v>0.01</v>
      </c>
    </row>
    <row r="261" spans="1:5">
      <c r="A261" t="s">
        <v>70</v>
      </c>
      <c r="B261" t="s">
        <v>102</v>
      </c>
      <c r="C261" t="s">
        <v>78</v>
      </c>
      <c r="D261" s="19">
        <v>4</v>
      </c>
      <c r="E261" s="19">
        <v>0.04</v>
      </c>
    </row>
    <row r="262" spans="1:5">
      <c r="A262" t="s">
        <v>56</v>
      </c>
      <c r="B262" t="s">
        <v>102</v>
      </c>
      <c r="C262" t="s">
        <v>78</v>
      </c>
      <c r="D262" s="19">
        <v>1</v>
      </c>
      <c r="E262" s="19">
        <v>0.01</v>
      </c>
    </row>
    <row r="263" spans="1:5">
      <c r="A263" t="s">
        <v>75</v>
      </c>
      <c r="B263" t="s">
        <v>102</v>
      </c>
      <c r="C263" t="s">
        <v>78</v>
      </c>
      <c r="D263" s="19">
        <v>1.5</v>
      </c>
      <c r="E263" s="19">
        <v>1.4999999999999999E-2</v>
      </c>
    </row>
    <row r="264" spans="1:5">
      <c r="A264" t="s">
        <v>65</v>
      </c>
      <c r="B264" t="s">
        <v>101</v>
      </c>
      <c r="C264" t="s">
        <v>78</v>
      </c>
      <c r="D264" s="19">
        <v>1</v>
      </c>
      <c r="E264" s="19">
        <v>0.01</v>
      </c>
    </row>
    <row r="265" spans="1:5">
      <c r="A265" t="s">
        <v>61</v>
      </c>
      <c r="B265" t="s">
        <v>103</v>
      </c>
      <c r="C265" t="s">
        <v>78</v>
      </c>
      <c r="D265" s="19">
        <v>29.3333333333333</v>
      </c>
      <c r="E265" s="19">
        <v>0.293333333333333</v>
      </c>
    </row>
    <row r="266" spans="1:5">
      <c r="A266" t="s">
        <v>63</v>
      </c>
      <c r="B266" t="s">
        <v>103</v>
      </c>
      <c r="C266" t="s">
        <v>78</v>
      </c>
      <c r="D266" s="19">
        <v>1</v>
      </c>
      <c r="E266" s="19">
        <v>0.01</v>
      </c>
    </row>
    <row r="267" spans="1:5">
      <c r="A267" t="s">
        <v>64</v>
      </c>
      <c r="B267" t="s">
        <v>103</v>
      </c>
      <c r="C267" t="s">
        <v>78</v>
      </c>
      <c r="D267" s="19">
        <v>2.6666666666666599</v>
      </c>
      <c r="E267" s="19">
        <v>2.6666666666666599E-2</v>
      </c>
    </row>
    <row r="268" spans="1:5">
      <c r="A268" t="s">
        <v>70</v>
      </c>
      <c r="B268" t="s">
        <v>103</v>
      </c>
      <c r="C268" t="s">
        <v>78</v>
      </c>
      <c r="D268" s="19">
        <v>2</v>
      </c>
      <c r="E268" s="19">
        <v>0.02</v>
      </c>
    </row>
    <row r="269" spans="1:5">
      <c r="A269" t="s">
        <v>73</v>
      </c>
      <c r="B269" t="s">
        <v>103</v>
      </c>
      <c r="C269" t="s">
        <v>78</v>
      </c>
      <c r="D269" s="19">
        <v>54.6666666666666</v>
      </c>
      <c r="E269" s="19">
        <v>0.54666666666666597</v>
      </c>
    </row>
    <row r="270" spans="1:5">
      <c r="A270" t="s">
        <v>55</v>
      </c>
      <c r="B270" t="s">
        <v>103</v>
      </c>
      <c r="C270" t="s">
        <v>78</v>
      </c>
      <c r="D270" s="19">
        <v>1</v>
      </c>
      <c r="E270" s="19">
        <v>0.01</v>
      </c>
    </row>
    <row r="271" spans="1:5">
      <c r="A271" t="s">
        <v>77</v>
      </c>
      <c r="B271" t="s">
        <v>103</v>
      </c>
      <c r="C271" t="s">
        <v>78</v>
      </c>
      <c r="D271" s="19">
        <v>138.333333333333</v>
      </c>
      <c r="E271" s="19">
        <v>1.38333333333333</v>
      </c>
    </row>
    <row r="272" spans="1:5">
      <c r="A272" t="s">
        <v>57</v>
      </c>
      <c r="B272" t="s">
        <v>103</v>
      </c>
      <c r="C272" t="s">
        <v>78</v>
      </c>
      <c r="D272" s="19">
        <v>1</v>
      </c>
      <c r="E272" s="19">
        <v>0.01</v>
      </c>
    </row>
    <row r="273" spans="1:5">
      <c r="A273" t="s">
        <v>40</v>
      </c>
      <c r="B273" t="s">
        <v>103</v>
      </c>
      <c r="C273" t="s">
        <v>78</v>
      </c>
      <c r="D273" s="19">
        <v>1.3333333333333299</v>
      </c>
      <c r="E273" s="19">
        <v>1.3333333333333299E-2</v>
      </c>
    </row>
    <row r="274" spans="1:5">
      <c r="A274" t="s">
        <v>10</v>
      </c>
      <c r="B274" t="s">
        <v>103</v>
      </c>
      <c r="C274" t="s">
        <v>78</v>
      </c>
      <c r="D274" s="19">
        <v>10</v>
      </c>
      <c r="E274" s="19">
        <v>0.1</v>
      </c>
    </row>
    <row r="275" spans="1:5">
      <c r="A275" t="s">
        <v>47</v>
      </c>
      <c r="B275" t="s">
        <v>103</v>
      </c>
      <c r="C275" t="s">
        <v>78</v>
      </c>
      <c r="D275" s="19">
        <v>1.6666666666666601</v>
      </c>
      <c r="E275" s="19">
        <v>1.6666666666666601E-2</v>
      </c>
    </row>
    <row r="276" spans="1:5">
      <c r="A276" t="s">
        <v>61</v>
      </c>
      <c r="B276" t="s">
        <v>104</v>
      </c>
      <c r="C276" t="s">
        <v>78</v>
      </c>
      <c r="D276" s="19">
        <v>34.3333333333333</v>
      </c>
      <c r="E276" s="19">
        <v>0.34333333333333299</v>
      </c>
    </row>
    <row r="277" spans="1:5">
      <c r="A277" t="s">
        <v>64</v>
      </c>
      <c r="B277" t="s">
        <v>104</v>
      </c>
      <c r="C277" t="s">
        <v>78</v>
      </c>
      <c r="D277" s="19">
        <v>4.3333333333333304</v>
      </c>
      <c r="E277" s="19">
        <v>4.3333333333333307E-2</v>
      </c>
    </row>
    <row r="278" spans="1:5">
      <c r="A278" t="s">
        <v>70</v>
      </c>
      <c r="B278" t="s">
        <v>104</v>
      </c>
      <c r="C278" t="s">
        <v>78</v>
      </c>
      <c r="D278" s="19">
        <v>10.3333333333333</v>
      </c>
      <c r="E278" s="19">
        <v>0.103333333333333</v>
      </c>
    </row>
    <row r="279" spans="1:5">
      <c r="A279" t="s">
        <v>73</v>
      </c>
      <c r="B279" t="s">
        <v>104</v>
      </c>
      <c r="C279" t="s">
        <v>78</v>
      </c>
      <c r="D279" s="19">
        <v>31</v>
      </c>
      <c r="E279" s="19">
        <v>0.31</v>
      </c>
    </row>
    <row r="280" spans="1:5">
      <c r="A280" t="s">
        <v>75</v>
      </c>
      <c r="B280" t="s">
        <v>104</v>
      </c>
      <c r="C280" t="s">
        <v>78</v>
      </c>
      <c r="D280" s="19">
        <v>3.6666666666666599</v>
      </c>
      <c r="E280" s="19">
        <v>3.6666666666666597E-2</v>
      </c>
    </row>
    <row r="281" spans="1:5">
      <c r="A281" t="s">
        <v>77</v>
      </c>
      <c r="B281" t="s">
        <v>104</v>
      </c>
      <c r="C281" t="s">
        <v>78</v>
      </c>
      <c r="D281" s="19">
        <v>90.6666666666666</v>
      </c>
      <c r="E281" s="19">
        <v>0.90666666666666595</v>
      </c>
    </row>
    <row r="282" spans="1:5">
      <c r="A282" t="s">
        <v>57</v>
      </c>
      <c r="B282" t="s">
        <v>104</v>
      </c>
      <c r="C282" t="s">
        <v>78</v>
      </c>
      <c r="D282" s="19">
        <v>6</v>
      </c>
      <c r="E282" s="19">
        <v>0.06</v>
      </c>
    </row>
    <row r="283" spans="1:5">
      <c r="A283" t="s">
        <v>40</v>
      </c>
      <c r="B283" t="s">
        <v>104</v>
      </c>
      <c r="C283" t="s">
        <v>78</v>
      </c>
      <c r="D283" s="19">
        <v>2.6666666666666599</v>
      </c>
      <c r="E283" s="19">
        <v>2.6666666666666599E-2</v>
      </c>
    </row>
    <row r="284" spans="1:5">
      <c r="A284" t="s">
        <v>10</v>
      </c>
      <c r="B284" t="s">
        <v>104</v>
      </c>
      <c r="C284" t="s">
        <v>78</v>
      </c>
      <c r="D284" s="19">
        <v>9.3333333333333304</v>
      </c>
      <c r="E284" s="19">
        <v>9.333333333333331E-2</v>
      </c>
    </row>
    <row r="285" spans="1:5">
      <c r="A285" t="s">
        <v>72</v>
      </c>
      <c r="B285" t="s">
        <v>103</v>
      </c>
      <c r="C285" t="s">
        <v>78</v>
      </c>
      <c r="D285" s="19">
        <v>1</v>
      </c>
      <c r="E285" s="19">
        <v>0.01</v>
      </c>
    </row>
    <row r="286" spans="1:5">
      <c r="A286" t="s">
        <v>75</v>
      </c>
      <c r="B286" t="s">
        <v>103</v>
      </c>
      <c r="C286" t="s">
        <v>78</v>
      </c>
      <c r="D286" s="19">
        <v>2</v>
      </c>
      <c r="E286" s="19">
        <v>0.02</v>
      </c>
    </row>
    <row r="287" spans="1:5">
      <c r="A287" t="s">
        <v>63</v>
      </c>
      <c r="B287" t="s">
        <v>104</v>
      </c>
      <c r="C287" t="s">
        <v>78</v>
      </c>
      <c r="D287" s="19">
        <v>1</v>
      </c>
      <c r="E287" s="19">
        <v>0.01</v>
      </c>
    </row>
    <row r="288" spans="1:5">
      <c r="A288" t="s">
        <v>54</v>
      </c>
      <c r="B288" t="s">
        <v>103</v>
      </c>
      <c r="C288" t="s">
        <v>78</v>
      </c>
      <c r="D288" s="19">
        <v>1</v>
      </c>
      <c r="E288" s="19">
        <v>0.01</v>
      </c>
    </row>
    <row r="289" spans="1:5">
      <c r="A289" t="s">
        <v>65</v>
      </c>
      <c r="B289" t="s">
        <v>104</v>
      </c>
      <c r="C289" t="s">
        <v>78</v>
      </c>
      <c r="D289" s="19">
        <v>1</v>
      </c>
      <c r="E289" s="19">
        <v>0.01</v>
      </c>
    </row>
    <row r="290" spans="1:5">
      <c r="A290" t="s">
        <v>61</v>
      </c>
      <c r="B290" t="s">
        <v>105</v>
      </c>
      <c r="C290" t="s">
        <v>78</v>
      </c>
      <c r="D290" s="19">
        <v>17</v>
      </c>
      <c r="E290" s="19">
        <v>0.17</v>
      </c>
    </row>
    <row r="291" spans="1:5">
      <c r="A291" t="s">
        <v>64</v>
      </c>
      <c r="B291" t="s">
        <v>105</v>
      </c>
      <c r="C291" t="s">
        <v>78</v>
      </c>
      <c r="D291" s="19">
        <v>1</v>
      </c>
      <c r="E291" s="19">
        <v>0.01</v>
      </c>
    </row>
    <row r="292" spans="1:5">
      <c r="A292" t="s">
        <v>70</v>
      </c>
      <c r="B292" t="s">
        <v>105</v>
      </c>
      <c r="C292" t="s">
        <v>78</v>
      </c>
      <c r="D292" s="19">
        <v>4.6666666666666599</v>
      </c>
      <c r="E292" s="19">
        <v>4.6666666666666599E-2</v>
      </c>
    </row>
    <row r="293" spans="1:5">
      <c r="A293" t="s">
        <v>72</v>
      </c>
      <c r="B293" t="s">
        <v>105</v>
      </c>
      <c r="C293" t="s">
        <v>78</v>
      </c>
      <c r="D293" s="19">
        <v>1</v>
      </c>
      <c r="E293" s="19">
        <v>0.01</v>
      </c>
    </row>
    <row r="294" spans="1:5">
      <c r="A294" t="s">
        <v>32</v>
      </c>
      <c r="B294" t="s">
        <v>105</v>
      </c>
      <c r="C294" t="s">
        <v>78</v>
      </c>
      <c r="D294" s="19">
        <v>40.3333333333333</v>
      </c>
      <c r="E294" s="19">
        <v>0.40333333333333299</v>
      </c>
    </row>
    <row r="295" spans="1:5">
      <c r="A295" t="s">
        <v>77</v>
      </c>
      <c r="B295" t="s">
        <v>105</v>
      </c>
      <c r="C295" t="s">
        <v>78</v>
      </c>
      <c r="D295" s="19">
        <v>189.666666666666</v>
      </c>
      <c r="E295" s="19">
        <v>1.8966666666666601</v>
      </c>
    </row>
    <row r="296" spans="1:5">
      <c r="A296" t="s">
        <v>10</v>
      </c>
      <c r="B296" t="s">
        <v>105</v>
      </c>
      <c r="C296" t="s">
        <v>78</v>
      </c>
      <c r="D296" s="19">
        <v>8.3333333333333304</v>
      </c>
      <c r="E296" s="19">
        <v>8.3333333333333301E-2</v>
      </c>
    </row>
    <row r="297" spans="1:5">
      <c r="A297" t="s">
        <v>47</v>
      </c>
      <c r="B297" t="s">
        <v>105</v>
      </c>
      <c r="C297" t="s">
        <v>78</v>
      </c>
      <c r="D297" s="19">
        <v>2</v>
      </c>
      <c r="E297" s="19">
        <v>0.02</v>
      </c>
    </row>
    <row r="298" spans="1:5">
      <c r="A298" t="s">
        <v>61</v>
      </c>
      <c r="B298" t="s">
        <v>106</v>
      </c>
      <c r="C298" t="s">
        <v>78</v>
      </c>
      <c r="D298" s="19">
        <v>57</v>
      </c>
      <c r="E298" s="19">
        <v>0.56999999999999995</v>
      </c>
    </row>
    <row r="299" spans="1:5">
      <c r="A299" t="s">
        <v>64</v>
      </c>
      <c r="B299" t="s">
        <v>106</v>
      </c>
      <c r="C299" t="s">
        <v>78</v>
      </c>
      <c r="D299" s="19">
        <v>3</v>
      </c>
      <c r="E299" s="19">
        <v>0.03</v>
      </c>
    </row>
    <row r="300" spans="1:5">
      <c r="A300" t="s">
        <v>70</v>
      </c>
      <c r="B300" t="s">
        <v>106</v>
      </c>
      <c r="C300" t="s">
        <v>78</v>
      </c>
      <c r="D300" s="19">
        <v>3.6666666666666599</v>
      </c>
      <c r="E300" s="19">
        <v>3.6666666666666597E-2</v>
      </c>
    </row>
    <row r="301" spans="1:5">
      <c r="A301" t="s">
        <v>73</v>
      </c>
      <c r="B301" t="s">
        <v>106</v>
      </c>
      <c r="C301" t="s">
        <v>78</v>
      </c>
      <c r="D301" s="19">
        <v>45.6666666666666</v>
      </c>
      <c r="E301" s="19">
        <v>0.456666666666666</v>
      </c>
    </row>
    <row r="302" spans="1:5">
      <c r="A302" t="s">
        <v>75</v>
      </c>
      <c r="B302" t="s">
        <v>106</v>
      </c>
      <c r="C302" t="s">
        <v>78</v>
      </c>
      <c r="D302" s="19">
        <v>2</v>
      </c>
      <c r="E302" s="19">
        <v>0.02</v>
      </c>
    </row>
    <row r="303" spans="1:5">
      <c r="A303" t="s">
        <v>77</v>
      </c>
      <c r="B303" t="s">
        <v>106</v>
      </c>
      <c r="C303" t="s">
        <v>78</v>
      </c>
      <c r="D303" s="19">
        <v>192.333333333333</v>
      </c>
      <c r="E303" s="19">
        <v>1.92333333333333</v>
      </c>
    </row>
    <row r="304" spans="1:5">
      <c r="A304" t="s">
        <v>57</v>
      </c>
      <c r="B304" t="s">
        <v>106</v>
      </c>
      <c r="C304" t="s">
        <v>78</v>
      </c>
      <c r="D304" s="19">
        <v>25.6666666666666</v>
      </c>
      <c r="E304" s="19">
        <v>0.25666666666666599</v>
      </c>
    </row>
    <row r="305" spans="1:5">
      <c r="A305" t="s">
        <v>10</v>
      </c>
      <c r="B305" t="s">
        <v>106</v>
      </c>
      <c r="C305" t="s">
        <v>78</v>
      </c>
      <c r="D305" s="19">
        <v>11.6666666666666</v>
      </c>
      <c r="E305" s="19">
        <v>0.116666666666666</v>
      </c>
    </row>
    <row r="306" spans="1:5">
      <c r="A306" t="s">
        <v>36</v>
      </c>
      <c r="B306" t="s">
        <v>105</v>
      </c>
      <c r="C306" t="s">
        <v>78</v>
      </c>
      <c r="D306" s="19">
        <v>1.5</v>
      </c>
      <c r="E306" s="19">
        <v>1.4999999999999999E-2</v>
      </c>
    </row>
    <row r="307" spans="1:5">
      <c r="A307" t="s">
        <v>40</v>
      </c>
      <c r="B307" t="s">
        <v>106</v>
      </c>
      <c r="C307" t="s">
        <v>78</v>
      </c>
      <c r="D307" s="19">
        <v>1</v>
      </c>
      <c r="E307" s="19">
        <v>0.01</v>
      </c>
    </row>
    <row r="308" spans="1:5">
      <c r="A308" t="s">
        <v>47</v>
      </c>
      <c r="B308" t="s">
        <v>106</v>
      </c>
      <c r="C308" t="s">
        <v>78</v>
      </c>
      <c r="D308" s="19">
        <v>5</v>
      </c>
      <c r="E308" s="19">
        <v>0.05</v>
      </c>
    </row>
    <row r="309" spans="1:5">
      <c r="A309" t="s">
        <v>73</v>
      </c>
      <c r="B309" t="s">
        <v>105</v>
      </c>
      <c r="C309" t="s">
        <v>78</v>
      </c>
      <c r="D309" s="19">
        <v>2</v>
      </c>
      <c r="E309" s="19">
        <v>0.02</v>
      </c>
    </row>
    <row r="310" spans="1:5">
      <c r="A310" t="s">
        <v>75</v>
      </c>
      <c r="B310" t="s">
        <v>105</v>
      </c>
      <c r="C310" t="s">
        <v>78</v>
      </c>
      <c r="D310" s="19">
        <v>1</v>
      </c>
      <c r="E310" s="19">
        <v>0.01</v>
      </c>
    </row>
    <row r="311" spans="1:5">
      <c r="A311" t="s">
        <v>72</v>
      </c>
      <c r="B311" t="s">
        <v>106</v>
      </c>
      <c r="C311" t="s">
        <v>78</v>
      </c>
      <c r="D311" s="19">
        <v>1</v>
      </c>
      <c r="E311" s="19">
        <v>0.01</v>
      </c>
    </row>
    <row r="312" spans="1:5">
      <c r="A312" t="s">
        <v>56</v>
      </c>
      <c r="B312" t="s">
        <v>106</v>
      </c>
      <c r="C312" t="s">
        <v>78</v>
      </c>
      <c r="D312" s="19">
        <v>1</v>
      </c>
      <c r="E312" s="19">
        <v>0.01</v>
      </c>
    </row>
  </sheetData>
  <sheetCalcPr fullCalcOnLoad="1"/>
  <phoneticPr fontId="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mean pivot for primer</vt:lpstr>
      <vt:lpstr>all mean per m2 grp Primer</vt:lpstr>
      <vt:lpstr>all mean per m2 combining</vt:lpstr>
      <vt:lpstr>prior pivot group means</vt:lpstr>
      <vt:lpstr>prior means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Barry</dc:creator>
  <cp:lastModifiedBy>Linda Kuhnz</cp:lastModifiedBy>
  <cp:lastPrinted>2010-11-18T20:05:48Z</cp:lastPrinted>
  <dcterms:created xsi:type="dcterms:W3CDTF">2009-08-26T23:03:56Z</dcterms:created>
  <dcterms:modified xsi:type="dcterms:W3CDTF">2011-01-06T20:22:14Z</dcterms:modified>
</cp:coreProperties>
</file>