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4955"/>
  </bookViews>
  <sheets>
    <sheet name="Labor Hours Reg &amp; OT" sheetId="1" r:id="rId1"/>
  </sheets>
  <calcPr calcId="145621"/>
</workbook>
</file>

<file path=xl/calcChain.xml><?xml version="1.0" encoding="utf-8"?>
<calcChain xmlns="http://schemas.openxmlformats.org/spreadsheetml/2006/main">
  <c r="J8" i="1" l="1"/>
  <c r="J13" i="1"/>
  <c r="J12" i="1"/>
  <c r="J11" i="1"/>
  <c r="J10" i="1"/>
  <c r="J9" i="1"/>
  <c r="J7" i="1"/>
  <c r="J6" i="1"/>
  <c r="J5" i="1"/>
  <c r="J4" i="1"/>
  <c r="H5" i="1" l="1"/>
  <c r="H6" i="1"/>
  <c r="H7" i="1"/>
  <c r="H8" i="1"/>
  <c r="H9" i="1"/>
  <c r="H10" i="1"/>
  <c r="H11" i="1"/>
  <c r="H12" i="1"/>
  <c r="H13" i="1"/>
  <c r="H4" i="1"/>
</calcChain>
</file>

<file path=xl/sharedStrings.xml><?xml version="1.0" encoding="utf-8"?>
<sst xmlns="http://schemas.openxmlformats.org/spreadsheetml/2006/main" count="44" uniqueCount="44">
  <si>
    <t>Conway, Michael J</t>
  </si>
  <si>
    <t>McGill, Paul R</t>
  </si>
  <si>
    <t>Sherman , Alana D</t>
  </si>
  <si>
    <t>Coenen, Paul E</t>
  </si>
  <si>
    <t>Marion , Thomas L</t>
  </si>
  <si>
    <t>Allen, Jerry R</t>
  </si>
  <si>
    <t>Hobson, Brett W</t>
  </si>
  <si>
    <t>Ferreira, John  G</t>
  </si>
  <si>
    <t>Henthorn, Richard G</t>
  </si>
  <si>
    <t>Schlining, Brian M</t>
  </si>
  <si>
    <t>Kuhnz, Linda</t>
  </si>
  <si>
    <t>von Thun, Susan L</t>
  </si>
  <si>
    <t>Dunlop, Katherine M</t>
  </si>
  <si>
    <t>Clary, Larissa</t>
  </si>
  <si>
    <t>Huffard, Christine L</t>
  </si>
  <si>
    <t>Smith, Kenneth L</t>
  </si>
  <si>
    <t>DATE OF REPORT</t>
  </si>
  <si>
    <t>Entered Hours</t>
  </si>
  <si>
    <t>2014</t>
  </si>
  <si>
    <t>901113</t>
  </si>
  <si>
    <t>Bird, Larry E</t>
  </si>
  <si>
    <t>Ellena, Jacob A</t>
  </si>
  <si>
    <t>Flores, Frank</t>
  </si>
  <si>
    <t>Massion, Eugene I</t>
  </si>
  <si>
    <t>Montgomery, James N</t>
  </si>
  <si>
    <t>Parker, Michael  D</t>
  </si>
  <si>
    <t>Rosal , Jose D</t>
  </si>
  <si>
    <t>Scholfield, James T</t>
  </si>
  <si>
    <t>Thompson, Ford R</t>
  </si>
  <si>
    <t>Tynes, Mark</t>
  </si>
  <si>
    <t>Paul McGill</t>
  </si>
  <si>
    <t>Alana Sherman</t>
  </si>
  <si>
    <t>Thom Marion</t>
  </si>
  <si>
    <t>John Fereira</t>
  </si>
  <si>
    <t>Mechanist</t>
  </si>
  <si>
    <t>Brett Hobson</t>
  </si>
  <si>
    <t>Rich Henthorn</t>
  </si>
  <si>
    <t>Brian Schlining</t>
  </si>
  <si>
    <t>Linda Kuhnz</t>
  </si>
  <si>
    <t>Susan Von Thun</t>
  </si>
  <si>
    <t>left</t>
  </si>
  <si>
    <t>who</t>
  </si>
  <si>
    <t>allocated</t>
  </si>
  <si>
    <t>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</si>
</sst>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_);\(#,##0.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name val="Arial"/>
      <family val="2"/>
    </font>
    <font>
      <sz val="8"/>
      <color rgb="FF000000"/>
      <name val="Tahoma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>
      <alignment vertical="top"/>
    </xf>
  </cellStyleXfs>
  <cellXfs count="20">
    <xf numFmtId="0" fontId="0" fillId="0" borderId="0" xfId="0"/>
    <xf numFmtId="16" fontId="0" fillId="0" borderId="0" xfId="0" applyNumberFormat="1"/>
    <xf numFmtId="0" fontId="20" fillId="33" borderId="12" xfId="42" applyFont="1" applyFill="1" applyBorder="1" applyAlignment="1">
      <alignment vertical="top"/>
    </xf>
    <xf numFmtId="0" fontId="18" fillId="0" borderId="15" xfId="42" applyBorder="1"/>
    <xf numFmtId="164" fontId="20" fillId="0" borderId="15" xfId="42" applyNumberFormat="1" applyFont="1" applyBorder="1" applyAlignment="1">
      <alignment horizontal="right" vertical="top"/>
    </xf>
    <xf numFmtId="0" fontId="0" fillId="0" borderId="0" xfId="0" applyBorder="1"/>
    <xf numFmtId="0" fontId="0" fillId="34" borderId="16" xfId="0" applyFill="1" applyBorder="1"/>
    <xf numFmtId="164" fontId="20" fillId="0" borderId="0" xfId="42" applyNumberFormat="1" applyFont="1" applyBorder="1" applyAlignment="1">
      <alignment horizontal="right" vertical="top"/>
    </xf>
    <xf numFmtId="0" fontId="0" fillId="34" borderId="17" xfId="0" applyFill="1" applyBorder="1"/>
    <xf numFmtId="165" fontId="0" fillId="34" borderId="17" xfId="0" applyNumberFormat="1" applyFill="1" applyBorder="1"/>
    <xf numFmtId="0" fontId="0" fillId="34" borderId="18" xfId="0" applyFill="1" applyBorder="1"/>
    <xf numFmtId="165" fontId="0" fillId="34" borderId="18" xfId="0" applyNumberFormat="1" applyFill="1" applyBorder="1"/>
    <xf numFmtId="0" fontId="19" fillId="0" borderId="11" xfId="42" applyFont="1" applyBorder="1" applyAlignment="1">
      <alignment horizontal="center" vertical="top"/>
    </xf>
    <xf numFmtId="0" fontId="18" fillId="0" borderId="10" xfId="42" applyBorder="1"/>
    <xf numFmtId="0" fontId="20" fillId="33" borderId="12" xfId="42" applyFont="1" applyFill="1" applyBorder="1" applyAlignment="1">
      <alignment vertical="top"/>
    </xf>
    <xf numFmtId="0" fontId="18" fillId="33" borderId="13" xfId="42" applyFill="1" applyBorder="1"/>
    <xf numFmtId="0" fontId="18" fillId="33" borderId="14" xfId="42" applyFill="1" applyBorder="1"/>
    <xf numFmtId="15" fontId="23" fillId="35" borderId="0" xfId="0" applyNumberFormat="1" applyFont="1" applyFill="1"/>
    <xf numFmtId="164" fontId="0" fillId="0" borderId="0" xfId="0" applyNumberFormat="1" applyBorder="1"/>
    <xf numFmtId="164" fontId="22" fillId="0" borderId="19" xfId="43" applyNumberFormat="1" applyFont="1" applyBorder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E5" sqref="E5"/>
    </sheetView>
  </sheetViews>
  <sheetFormatPr defaultColWidth="14.85546875" defaultRowHeight="15" x14ac:dyDescent="0.25"/>
  <sheetData>
    <row r="1" spans="1:10" ht="15.75" thickBot="1" x14ac:dyDescent="0.3">
      <c r="A1" t="s">
        <v>16</v>
      </c>
      <c r="B1" s="12" t="s">
        <v>17</v>
      </c>
      <c r="C1" s="13"/>
      <c r="D1" s="2" t="s">
        <v>18</v>
      </c>
    </row>
    <row r="2" spans="1:10" ht="15.75" thickBot="1" x14ac:dyDescent="0.3">
      <c r="A2" s="17">
        <v>41949</v>
      </c>
      <c r="B2" s="14" t="s">
        <v>19</v>
      </c>
      <c r="C2" s="2" t="s">
        <v>5</v>
      </c>
      <c r="D2" s="4">
        <v>2</v>
      </c>
    </row>
    <row r="3" spans="1:10" ht="15.75" thickBot="1" x14ac:dyDescent="0.3">
      <c r="A3" s="1"/>
      <c r="B3" s="15"/>
      <c r="C3" s="2" t="s">
        <v>20</v>
      </c>
      <c r="D3" s="4">
        <v>4</v>
      </c>
      <c r="G3" s="6" t="s">
        <v>41</v>
      </c>
      <c r="H3" s="6" t="s">
        <v>40</v>
      </c>
      <c r="I3" s="5" t="s">
        <v>42</v>
      </c>
      <c r="J3" s="5" t="s">
        <v>43</v>
      </c>
    </row>
    <row r="4" spans="1:10" ht="15.75" thickBot="1" x14ac:dyDescent="0.3">
      <c r="A4" s="1"/>
      <c r="B4" s="15"/>
      <c r="C4" s="2" t="s">
        <v>13</v>
      </c>
      <c r="D4" s="4">
        <v>18</v>
      </c>
      <c r="G4" s="8" t="s">
        <v>30</v>
      </c>
      <c r="H4" s="9">
        <f t="shared" ref="H4:H13" si="0">I4-J4</f>
        <v>-90</v>
      </c>
      <c r="I4" s="5">
        <v>440</v>
      </c>
      <c r="J4" s="7">
        <f>D17</f>
        <v>530</v>
      </c>
    </row>
    <row r="5" spans="1:10" ht="15.75" thickBot="1" x14ac:dyDescent="0.3">
      <c r="A5" s="1"/>
      <c r="B5" s="15"/>
      <c r="C5" s="2" t="s">
        <v>3</v>
      </c>
      <c r="D5" s="4">
        <v>19.5</v>
      </c>
      <c r="G5" s="8" t="s">
        <v>31</v>
      </c>
      <c r="H5" s="9">
        <f t="shared" si="0"/>
        <v>327</v>
      </c>
      <c r="I5" s="5">
        <v>680</v>
      </c>
      <c r="J5" s="7">
        <f>D23</f>
        <v>353</v>
      </c>
    </row>
    <row r="6" spans="1:10" ht="15.75" thickBot="1" x14ac:dyDescent="0.3">
      <c r="A6" s="1"/>
      <c r="B6" s="15"/>
      <c r="C6" s="2" t="s">
        <v>0</v>
      </c>
      <c r="D6" s="4">
        <v>26</v>
      </c>
      <c r="G6" s="8" t="s">
        <v>32</v>
      </c>
      <c r="H6" s="9">
        <f t="shared" si="0"/>
        <v>293</v>
      </c>
      <c r="I6" s="5">
        <v>320</v>
      </c>
      <c r="J6" s="7">
        <f>D15</f>
        <v>27</v>
      </c>
    </row>
    <row r="7" spans="1:10" ht="15.75" thickBot="1" x14ac:dyDescent="0.3">
      <c r="A7" s="1"/>
      <c r="B7" s="15"/>
      <c r="C7" s="2" t="s">
        <v>12</v>
      </c>
      <c r="D7" s="19">
        <v>1605</v>
      </c>
      <c r="G7" s="8" t="s">
        <v>33</v>
      </c>
      <c r="H7" s="9">
        <f t="shared" si="0"/>
        <v>80</v>
      </c>
      <c r="I7" s="5">
        <v>720</v>
      </c>
      <c r="J7" s="7">
        <f>D9</f>
        <v>640</v>
      </c>
    </row>
    <row r="8" spans="1:10" ht="15.75" thickBot="1" x14ac:dyDescent="0.3">
      <c r="A8" s="1"/>
      <c r="B8" s="15"/>
      <c r="C8" s="2" t="s">
        <v>21</v>
      </c>
      <c r="D8" s="3"/>
      <c r="G8" s="8" t="s">
        <v>34</v>
      </c>
      <c r="H8" s="9">
        <f t="shared" si="0"/>
        <v>-41.5</v>
      </c>
      <c r="I8" s="5">
        <v>120</v>
      </c>
      <c r="J8" s="18">
        <f>SUM(D2,D3,D5,D6,D15,D18,D26)</f>
        <v>161.5</v>
      </c>
    </row>
    <row r="9" spans="1:10" ht="15.75" thickBot="1" x14ac:dyDescent="0.3">
      <c r="A9" s="1"/>
      <c r="B9" s="15"/>
      <c r="C9" s="2" t="s">
        <v>7</v>
      </c>
      <c r="D9" s="19">
        <v>640</v>
      </c>
      <c r="G9" s="8" t="s">
        <v>35</v>
      </c>
      <c r="H9" s="9">
        <f t="shared" si="0"/>
        <v>55</v>
      </c>
      <c r="I9" s="5">
        <v>160</v>
      </c>
      <c r="J9" s="7">
        <f>D12</f>
        <v>105</v>
      </c>
    </row>
    <row r="10" spans="1:10" ht="15.75" thickBot="1" x14ac:dyDescent="0.3">
      <c r="A10" s="1"/>
      <c r="B10" s="15"/>
      <c r="C10" s="2" t="s">
        <v>22</v>
      </c>
      <c r="D10" s="3"/>
      <c r="G10" s="8" t="s">
        <v>36</v>
      </c>
      <c r="H10" s="9">
        <f t="shared" si="0"/>
        <v>-135</v>
      </c>
      <c r="I10" s="5">
        <v>648</v>
      </c>
      <c r="J10" s="7">
        <f>D11</f>
        <v>783</v>
      </c>
    </row>
    <row r="11" spans="1:10" ht="15.75" thickBot="1" x14ac:dyDescent="0.3">
      <c r="A11" s="1"/>
      <c r="B11" s="15"/>
      <c r="C11" s="2" t="s">
        <v>8</v>
      </c>
      <c r="D11" s="19">
        <v>783</v>
      </c>
      <c r="G11" s="8" t="s">
        <v>37</v>
      </c>
      <c r="H11" s="9">
        <f t="shared" si="0"/>
        <v>301</v>
      </c>
      <c r="I11" s="5">
        <v>400</v>
      </c>
      <c r="J11" s="7">
        <f>D21</f>
        <v>99</v>
      </c>
    </row>
    <row r="12" spans="1:10" ht="15.75" thickBot="1" x14ac:dyDescent="0.3">
      <c r="A12" s="1"/>
      <c r="B12" s="15"/>
      <c r="C12" s="2" t="s">
        <v>6</v>
      </c>
      <c r="D12" s="19">
        <v>105</v>
      </c>
      <c r="G12" s="8" t="s">
        <v>38</v>
      </c>
      <c r="H12" s="9">
        <f t="shared" si="0"/>
        <v>348.25</v>
      </c>
      <c r="I12" s="5">
        <v>520</v>
      </c>
      <c r="J12" s="7">
        <f>D14</f>
        <v>171.75</v>
      </c>
    </row>
    <row r="13" spans="1:10" ht="15.75" thickBot="1" x14ac:dyDescent="0.3">
      <c r="A13" s="1"/>
      <c r="B13" s="15"/>
      <c r="C13" s="2" t="s">
        <v>14</v>
      </c>
      <c r="D13" s="19">
        <v>1533</v>
      </c>
      <c r="G13" s="10" t="s">
        <v>39</v>
      </c>
      <c r="H13" s="11">
        <f t="shared" si="0"/>
        <v>95</v>
      </c>
      <c r="I13" s="5">
        <v>160</v>
      </c>
      <c r="J13" s="7">
        <f>D27</f>
        <v>65</v>
      </c>
    </row>
    <row r="14" spans="1:10" ht="15.75" thickBot="1" x14ac:dyDescent="0.3">
      <c r="A14" s="1"/>
      <c r="B14" s="15"/>
      <c r="C14" s="2" t="s">
        <v>10</v>
      </c>
      <c r="D14" s="19">
        <v>171.75</v>
      </c>
    </row>
    <row r="15" spans="1:10" ht="15.75" thickBot="1" x14ac:dyDescent="0.3">
      <c r="A15" s="1"/>
      <c r="B15" s="15"/>
      <c r="C15" s="2" t="s">
        <v>4</v>
      </c>
      <c r="D15" s="4">
        <v>27</v>
      </c>
    </row>
    <row r="16" spans="1:10" ht="15.75" thickBot="1" x14ac:dyDescent="0.3">
      <c r="A16" s="1"/>
      <c r="B16" s="15"/>
      <c r="C16" s="2" t="s">
        <v>23</v>
      </c>
      <c r="D16" s="3"/>
    </row>
    <row r="17" spans="1:4" ht="15.75" thickBot="1" x14ac:dyDescent="0.3">
      <c r="A17" s="1"/>
      <c r="B17" s="15"/>
      <c r="C17" s="2" t="s">
        <v>1</v>
      </c>
      <c r="D17" s="19">
        <v>530</v>
      </c>
    </row>
    <row r="18" spans="1:4" ht="15.75" thickBot="1" x14ac:dyDescent="0.3">
      <c r="A18" s="1"/>
      <c r="B18" s="15"/>
      <c r="C18" s="2" t="s">
        <v>24</v>
      </c>
      <c r="D18" s="19">
        <v>60</v>
      </c>
    </row>
    <row r="19" spans="1:4" ht="15.75" thickBot="1" x14ac:dyDescent="0.3">
      <c r="B19" s="15"/>
      <c r="C19" s="2" t="s">
        <v>25</v>
      </c>
      <c r="D19" s="3"/>
    </row>
    <row r="20" spans="1:4" ht="15.75" thickBot="1" x14ac:dyDescent="0.3">
      <c r="B20" s="15"/>
      <c r="C20" s="2" t="s">
        <v>26</v>
      </c>
      <c r="D20" s="3"/>
    </row>
    <row r="21" spans="1:4" ht="15.75" thickBot="1" x14ac:dyDescent="0.3">
      <c r="B21" s="15"/>
      <c r="C21" s="2" t="s">
        <v>9</v>
      </c>
      <c r="D21" s="19">
        <v>99</v>
      </c>
    </row>
    <row r="22" spans="1:4" ht="15.75" thickBot="1" x14ac:dyDescent="0.3">
      <c r="B22" s="15"/>
      <c r="C22" s="2" t="s">
        <v>27</v>
      </c>
      <c r="D22" s="19">
        <v>16</v>
      </c>
    </row>
    <row r="23" spans="1:4" ht="15.75" thickBot="1" x14ac:dyDescent="0.3">
      <c r="B23" s="15"/>
      <c r="C23" s="2" t="s">
        <v>2</v>
      </c>
      <c r="D23" s="19">
        <v>353</v>
      </c>
    </row>
    <row r="24" spans="1:4" ht="15.75" thickBot="1" x14ac:dyDescent="0.3">
      <c r="B24" s="15"/>
      <c r="C24" s="2" t="s">
        <v>15</v>
      </c>
      <c r="D24" s="19">
        <v>1499</v>
      </c>
    </row>
    <row r="25" spans="1:4" ht="15.75" thickBot="1" x14ac:dyDescent="0.3">
      <c r="B25" s="15"/>
      <c r="C25" s="2" t="s">
        <v>28</v>
      </c>
      <c r="D25" s="3"/>
    </row>
    <row r="26" spans="1:4" ht="15.75" thickBot="1" x14ac:dyDescent="0.3">
      <c r="B26" s="15"/>
      <c r="C26" s="2" t="s">
        <v>29</v>
      </c>
      <c r="D26" s="3">
        <v>23</v>
      </c>
    </row>
    <row r="27" spans="1:4" ht="15.75" thickBot="1" x14ac:dyDescent="0.3">
      <c r="B27" s="16"/>
      <c r="C27" s="2" t="s">
        <v>11</v>
      </c>
      <c r="D27" s="19">
        <v>65</v>
      </c>
    </row>
  </sheetData>
  <mergeCells count="2">
    <mergeCell ref="B1:C1"/>
    <mergeCell ref="B2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 Hours Reg &amp; 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2014-03-13T16:11:42Z</dcterms:created>
  <dcterms:modified xsi:type="dcterms:W3CDTF">2014-11-06T17:47:44Z</dcterms:modified>
</cp:coreProperties>
</file>