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3820"/>
  <bookViews>
    <workbookView xWindow="480" yWindow="15" windowWidth="15120" windowHeight="9285"/>
  </bookViews>
  <sheets>
    <sheet name="Report Page_1" sheetId="1" r:id="rId1"/>
  </sheets>
  <calcPr calcId="145621"/>
  <webPublishing codePage="1252"/>
</workbook>
</file>

<file path=xl/calcChain.xml><?xml version="1.0" encoding="utf-8"?>
<calcChain xmlns="http://schemas.openxmlformats.org/spreadsheetml/2006/main">
  <c r="Z10" i="1" l="1"/>
</calcChain>
</file>

<file path=xl/sharedStrings.xml><?xml version="1.0" encoding="utf-8"?>
<sst xmlns="http://schemas.openxmlformats.org/spreadsheetml/2006/main" count="448" uniqueCount="141">
  <si>
    <t>Project Paid Detail</t>
  </si>
  <si>
    <t>901113.00 - Pelagic-Benthic Coupling</t>
  </si>
  <si>
    <t xml:space="preserve">Project Manager: </t>
  </si>
  <si>
    <t>Sherman , Alana D</t>
  </si>
  <si>
    <t>vchr no.</t>
  </si>
  <si>
    <t>je no.</t>
  </si>
  <si>
    <t>Account No.</t>
  </si>
  <si>
    <t>Account Name</t>
  </si>
  <si>
    <t>Ref (short)</t>
  </si>
  <si>
    <t>Purchase Order</t>
  </si>
  <si>
    <t>Vendor Name</t>
  </si>
  <si>
    <t>Year</t>
  </si>
  <si>
    <t>Month</t>
  </si>
  <si>
    <t>Transaction Description</t>
  </si>
  <si>
    <t>Invoice No.</t>
  </si>
  <si>
    <t>Amount</t>
  </si>
  <si>
    <t>5030-000</t>
  </si>
  <si>
    <t>Conference Fees/Registrat</t>
  </si>
  <si>
    <t xml:space="preserve"> </t>
  </si>
  <si>
    <t>2014</t>
  </si>
  <si>
    <t>Y-E Prepaid Travel  T13-0473</t>
  </si>
  <si>
    <t>Y-E Prepaid Travel  T13-0474</t>
  </si>
  <si>
    <t>Y-E Prepaid Travel  T13-0475</t>
  </si>
  <si>
    <t>Account Subtotal</t>
  </si>
  <si>
    <t>5130-000</t>
  </si>
  <si>
    <t>OS - General</t>
  </si>
  <si>
    <t>PO-1311875</t>
  </si>
  <si>
    <t>Deepsea Power &amp; Light,</t>
  </si>
  <si>
    <t xml:space="preserve">6 hours of pressure testing @ </t>
  </si>
  <si>
    <t>DI136578</t>
  </si>
  <si>
    <t>PO-1311876</t>
  </si>
  <si>
    <t>Mark Greise Engineering</t>
  </si>
  <si>
    <t>Engineering support to supervi</t>
  </si>
  <si>
    <t>MG01202014</t>
  </si>
  <si>
    <t>PO-1410005</t>
  </si>
  <si>
    <t>CLS America, Inc.</t>
  </si>
  <si>
    <t>Argos monthly service data tra</t>
  </si>
  <si>
    <t>CIN1402USA00168</t>
  </si>
  <si>
    <t>PO-1410008</t>
  </si>
  <si>
    <t>Joubeh Technologies</t>
  </si>
  <si>
    <t>Iridium satellite services mon</t>
  </si>
  <si>
    <t>48154</t>
  </si>
  <si>
    <t>49316</t>
  </si>
  <si>
    <t>5200-000</t>
  </si>
  <si>
    <t>Postage/Shipping</t>
  </si>
  <si>
    <t>Con-way Freight, Inc.</t>
  </si>
  <si>
    <t>Ship Ti Sphere to MBARI</t>
  </si>
  <si>
    <t>116-586573</t>
  </si>
  <si>
    <t>Ship TiSphere for testing</t>
  </si>
  <si>
    <t>513-971360</t>
  </si>
  <si>
    <t>5300-000</t>
  </si>
  <si>
    <t>Supplies - Cmptr/Hdwr</t>
  </si>
  <si>
    <t>Wells Fargo Bank Visa</t>
  </si>
  <si>
    <t>Use Tax Accrual</t>
  </si>
  <si>
    <t>CHUFFARD 01/14B</t>
  </si>
  <si>
    <t>B&amp;HPHOTO-VIDEO.COM |</t>
  </si>
  <si>
    <t>5320-000</t>
  </si>
  <si>
    <t>Supplies - Eng. Lab</t>
  </si>
  <si>
    <t>MOUSERELECTRONICSDIS</t>
  </si>
  <si>
    <t>ALANA 01/14B</t>
  </si>
  <si>
    <t>PO-1410199</t>
  </si>
  <si>
    <t>Ocean Innovations</t>
  </si>
  <si>
    <t>MCIL2F, 2 pin inline female wh</t>
  </si>
  <si>
    <t>14-082</t>
  </si>
  <si>
    <t>MCDC4M, 4-pin male dummy plug</t>
  </si>
  <si>
    <t>Freight</t>
  </si>
  <si>
    <t>PO-1410200</t>
  </si>
  <si>
    <t>Brantner &amp; Assoc., Inc.</t>
  </si>
  <si>
    <t>80-2-445/E,INSERT,MINM,CIR,26,</t>
  </si>
  <si>
    <t>00135210</t>
  </si>
  <si>
    <t>PO-1410387</t>
  </si>
  <si>
    <t>MCDC8F, 8 pin female dummy</t>
  </si>
  <si>
    <t>14-166</t>
  </si>
  <si>
    <t>5350-000</t>
  </si>
  <si>
    <t>Supplies - Fuel</t>
  </si>
  <si>
    <t>THEHOMEDEPOT#6968 |</t>
  </si>
  <si>
    <t>PROBUILDSOUTHWEST#40</t>
  </si>
  <si>
    <t>CHUFFARD 02/14</t>
  </si>
  <si>
    <t>PO-1410133</t>
  </si>
  <si>
    <t>SonTek / YSI, Inc.</t>
  </si>
  <si>
    <t>549924</t>
  </si>
  <si>
    <t>Battery Pack, alkaline, 10.5V,</t>
  </si>
  <si>
    <t>PO-1410134</t>
  </si>
  <si>
    <t>Teledyne Benthos, Inc.</t>
  </si>
  <si>
    <t>865-SB-13 - Acoustic Release S</t>
  </si>
  <si>
    <t>218510</t>
  </si>
  <si>
    <t>865-A - ACOUSTIC RELEASE SPARE</t>
  </si>
  <si>
    <t>5360-000</t>
  </si>
  <si>
    <t>Supplies - General</t>
  </si>
  <si>
    <t>MCMASTER-CARR | CABL</t>
  </si>
  <si>
    <t>FEJO 02/14</t>
  </si>
  <si>
    <t>VALLEYFABRICATIONINC</t>
  </si>
  <si>
    <t>ORCHARDSUPPLY#060</t>
  </si>
  <si>
    <t>IKEAHOMESHOPPING</t>
  </si>
  <si>
    <t>PO-1410004</t>
  </si>
  <si>
    <t>Electrochem Industries</t>
  </si>
  <si>
    <t>60030453</t>
  </si>
  <si>
    <t>Custom Pack ? 48 CSC DD (8S/6P</t>
  </si>
  <si>
    <t>Custom Pack ? 3 CSC D  (3S)</t>
  </si>
  <si>
    <t>PO-1410092</t>
  </si>
  <si>
    <t>MINK10FCRL TI, 10 pin titanium</t>
  </si>
  <si>
    <t>00134976</t>
  </si>
  <si>
    <t>PO-1410164</t>
  </si>
  <si>
    <t>MINK8CCPL, MINCCPL,K,8,2#14,6#</t>
  </si>
  <si>
    <t>00135077</t>
  </si>
  <si>
    <t>5380-000</t>
  </si>
  <si>
    <t>Supplies - Science Lab</t>
  </si>
  <si>
    <t>BISONOFFICELLC</t>
  </si>
  <si>
    <t xml:space="preserve">Praxair </t>
  </si>
  <si>
    <t>CYL MAINT &amp; INSP</t>
  </si>
  <si>
    <t>48570881</t>
  </si>
  <si>
    <t>NITROGEN 40</t>
  </si>
  <si>
    <t>NITROGEN UHP K</t>
  </si>
  <si>
    <t>HAZ MAT CHARGE</t>
  </si>
  <si>
    <t>FUEL CHARGE</t>
  </si>
  <si>
    <t>DELIVERY</t>
  </si>
  <si>
    <t>PO-1410011</t>
  </si>
  <si>
    <t>Labconco Corporation</t>
  </si>
  <si>
    <t>hose clamps</t>
  </si>
  <si>
    <t>531715</t>
  </si>
  <si>
    <t>Vacuum hose 3/4ID 1 OD</t>
  </si>
  <si>
    <t>PO-1410195</t>
  </si>
  <si>
    <t>McLane Research Laborator</t>
  </si>
  <si>
    <t>Sediment trap controller repla</t>
  </si>
  <si>
    <t>13194</t>
  </si>
  <si>
    <t>PO-1410288</t>
  </si>
  <si>
    <t>Teledyne Impulse</t>
  </si>
  <si>
    <t>dummy connector for bulkhead r</t>
  </si>
  <si>
    <t>021485</t>
  </si>
  <si>
    <t>dummy connector for cables</t>
  </si>
  <si>
    <t>901113.00</t>
  </si>
  <si>
    <t>Project Subtotal</t>
  </si>
  <si>
    <t>Report Total (excluding salaries)</t>
  </si>
  <si>
    <r>
      <rPr>
        <sz val="10"/>
        <color theme="1"/>
        <rFont val="Tahoma"/>
        <family val="2"/>
      </rPr>
      <t xml:space="preserve">Report Name: </t>
    </r>
    <r>
      <rPr>
        <sz val="10"/>
        <color theme="1"/>
        <rFont val="Tahoma"/>
        <family val="2"/>
      </rPr>
      <t>Report View of Project Paid Detail</t>
    </r>
  </si>
  <si>
    <r>
      <rPr>
        <sz val="10"/>
        <color theme="1"/>
        <rFont val="Tahoma"/>
        <family val="2"/>
      </rPr>
      <t xml:space="preserve">- </t>
    </r>
    <r>
      <rPr>
        <sz val="10"/>
        <color theme="1"/>
        <rFont val="Tahoma"/>
        <family val="2"/>
      </rPr>
      <t>1</t>
    </r>
    <r>
      <rPr>
        <sz val="10"/>
        <color theme="1"/>
        <rFont val="Tahoma"/>
        <family val="2"/>
      </rPr>
      <t xml:space="preserve"> -</t>
    </r>
  </si>
  <si>
    <t>Budgeted</t>
  </si>
  <si>
    <t>Balance</t>
  </si>
  <si>
    <t>Budget code</t>
  </si>
  <si>
    <t>E</t>
  </si>
  <si>
    <t>3000 for 2 trips to Sta M</t>
  </si>
  <si>
    <t>300 for 2 trips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</si>
</sst>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0"/>
    <numFmt numFmtId="165" formatCode="[$ -409]#,##0.00;\([$ -409]#,##0.00\);\0\.\0\0"/>
    <numFmt numFmtId="166" formatCode="[$$-409]#,##0.00;\([$$-409]#,##0.00\);\0\.\0\0"/>
    <numFmt numFmtId="167" formatCode="mmm\ d\,\ yyyy"/>
  </numFmts>
  <fonts count="6" x14ac:knownFonts="1">
    <font>
      <sz val="10"/>
      <color theme="1"/>
      <name val="Tahoma"/>
      <family val="2"/>
    </font>
    <font>
      <sz val="20"/>
      <color rgb="FF006699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BFD2E2"/>
      </patternFill>
    </fill>
    <fill>
      <patternFill patternType="solid">
        <fgColor rgb="FFC0C0C0"/>
      </patternFill>
    </fill>
    <fill>
      <patternFill patternType="solid">
        <fgColor rgb="FFF2F1F1"/>
      </patternFill>
    </fill>
    <fill>
      <patternFill patternType="solid">
        <fgColor rgb="FFDFDFDF"/>
      </patternFill>
    </fill>
  </fills>
  <borders count="1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rgb="FF608BB4"/>
      </left>
      <right style="medium">
        <color rgb="FF608BB4"/>
      </right>
      <top style="medium">
        <color rgb="FF608BB4"/>
      </top>
      <bottom style="medium">
        <color rgb="FF608BB4"/>
      </bottom>
      <diagonal/>
    </border>
    <border>
      <left/>
      <right/>
      <top style="medium">
        <color rgb="FF608BB4"/>
      </top>
      <bottom style="medium">
        <color rgb="FF608BB4"/>
      </bottom>
      <diagonal/>
    </border>
    <border>
      <left/>
      <right style="medium">
        <color rgb="FF608BB4"/>
      </right>
      <top style="medium">
        <color rgb="FF608BB4"/>
      </top>
      <bottom style="medium">
        <color rgb="FF608BB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/>
      <bottom/>
      <diagonal/>
    </border>
    <border>
      <left/>
      <right style="medium">
        <color rgb="FFCCCCCC"/>
      </right>
      <top/>
      <bottom/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4" fillId="2" borderId="2" xfId="0" applyFont="1" applyFill="1" applyBorder="1" applyAlignment="1">
      <alignment horizontal="center"/>
    </xf>
    <xf numFmtId="0" fontId="0" fillId="3" borderId="5" xfId="0" applyFill="1" applyBorder="1"/>
    <xf numFmtId="164" fontId="5" fillId="3" borderId="5" xfId="0" applyNumberFormat="1" applyFont="1" applyFill="1" applyBorder="1" applyAlignment="1">
      <alignment horizontal="center" vertical="top"/>
    </xf>
    <xf numFmtId="0" fontId="0" fillId="0" borderId="11" xfId="0" applyBorder="1"/>
    <xf numFmtId="0" fontId="0" fillId="0" borderId="13" xfId="0" applyBorder="1"/>
    <xf numFmtId="0" fontId="5" fillId="0" borderId="5" xfId="0" applyFont="1" applyBorder="1" applyAlignment="1">
      <alignment vertical="top"/>
    </xf>
    <xf numFmtId="0" fontId="0" fillId="0" borderId="5" xfId="0" applyBorder="1"/>
    <xf numFmtId="164" fontId="5" fillId="0" borderId="5" xfId="0" applyNumberFormat="1" applyFont="1" applyBorder="1" applyAlignment="1">
      <alignment horizontal="center" vertical="top"/>
    </xf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0" fillId="0" borderId="1" xfId="0" applyBorder="1"/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4" fillId="2" borderId="2" xfId="0" applyFont="1" applyFill="1" applyBorder="1" applyAlignment="1">
      <alignment horizontal="center"/>
    </xf>
    <xf numFmtId="0" fontId="0" fillId="2" borderId="4" xfId="0" applyFill="1" applyBorder="1"/>
    <xf numFmtId="0" fontId="0" fillId="2" borderId="3" xfId="0" applyFill="1" applyBorder="1"/>
    <xf numFmtId="0" fontId="4" fillId="0" borderId="5" xfId="0" applyFont="1" applyBorder="1" applyAlignment="1">
      <alignment vertical="top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5" fillId="0" borderId="5" xfId="0" applyFont="1" applyBorder="1" applyAlignment="1">
      <alignment vertical="top"/>
    </xf>
    <xf numFmtId="0" fontId="0" fillId="0" borderId="12" xfId="0" applyBorder="1"/>
    <xf numFmtId="0" fontId="0" fillId="0" borderId="13" xfId="0" applyBorder="1"/>
    <xf numFmtId="165" fontId="5" fillId="0" borderId="5" xfId="0" applyNumberFormat="1" applyFont="1" applyBorder="1" applyAlignment="1">
      <alignment horizontal="right" vertical="top"/>
    </xf>
    <xf numFmtId="0" fontId="0" fillId="4" borderId="11" xfId="0" applyFill="1" applyBorder="1"/>
    <xf numFmtId="0" fontId="0" fillId="4" borderId="12" xfId="0" applyFill="1" applyBorder="1"/>
    <xf numFmtId="0" fontId="4" fillId="4" borderId="12" xfId="0" applyFont="1" applyFill="1" applyBorder="1" applyAlignment="1">
      <alignment horizontal="right" vertical="center"/>
    </xf>
    <xf numFmtId="0" fontId="0" fillId="4" borderId="13" xfId="0" applyFill="1" applyBorder="1"/>
    <xf numFmtId="166" fontId="4" fillId="4" borderId="5" xfId="0" applyNumberFormat="1" applyFont="1" applyFill="1" applyBorder="1" applyAlignment="1">
      <alignment horizontal="right" vertical="top"/>
    </xf>
    <xf numFmtId="0" fontId="5" fillId="0" borderId="5" xfId="0" applyFont="1" applyBorder="1" applyAlignment="1">
      <alignment horizontal="left" vertical="top"/>
    </xf>
    <xf numFmtId="0" fontId="0" fillId="5" borderId="11" xfId="0" applyFill="1" applyBorder="1"/>
    <xf numFmtId="0" fontId="0" fillId="5" borderId="12" xfId="0" applyFill="1" applyBorder="1"/>
    <xf numFmtId="0" fontId="4" fillId="5" borderId="12" xfId="0" applyFont="1" applyFill="1" applyBorder="1" applyAlignment="1">
      <alignment horizontal="right" vertical="center"/>
    </xf>
    <xf numFmtId="0" fontId="0" fillId="5" borderId="13" xfId="0" applyFill="1" applyBorder="1"/>
    <xf numFmtId="166" fontId="4" fillId="5" borderId="5" xfId="0" applyNumberFormat="1" applyFont="1" applyFill="1" applyBorder="1" applyAlignment="1">
      <alignment horizontal="righ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167" fontId="3" fillId="0" borderId="0" xfId="0" applyNumberFormat="1" applyFont="1" applyAlignment="1">
      <alignment horizontal="right" vertical="center"/>
    </xf>
    <xf numFmtId="19" fontId="3" fillId="0" borderId="0" xfId="0" applyNumberFormat="1" applyFont="1" applyAlignment="1">
      <alignment horizontal="right" vertical="center"/>
    </xf>
    <xf numFmtId="0" fontId="2" fillId="4" borderId="11" xfId="0" applyFont="1" applyFill="1" applyBorder="1"/>
    <xf numFmtId="0" fontId="2" fillId="4" borderId="12" xfId="0" applyFont="1" applyFill="1" applyBorder="1"/>
    <xf numFmtId="0" fontId="2" fillId="4" borderId="13" xfId="0" applyFont="1" applyFill="1" applyBorder="1"/>
    <xf numFmtId="0" fontId="2" fillId="0" borderId="0" xfId="0" applyFont="1"/>
    <xf numFmtId="166" fontId="2" fillId="0" borderId="0" xfId="0" applyNumberFormat="1" applyFont="1"/>
    <xf numFmtId="0" fontId="0" fillId="0" borderId="0" xfId="0" applyBorder="1"/>
    <xf numFmtId="0" fontId="0" fillId="2" borderId="0" xfId="0" applyFill="1" applyBorder="1"/>
    <xf numFmtId="0" fontId="2" fillId="4" borderId="0" xfId="0" applyFont="1" applyFill="1" applyBorder="1"/>
    <xf numFmtId="0" fontId="0" fillId="4" borderId="0" xfId="0" applyFill="1" applyBorder="1"/>
    <xf numFmtId="0" fontId="0" fillId="5" borderId="0" xfId="0" applyFill="1" applyBorder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2500" cy="571500"/>
    <xdr:pic>
      <xdr:nvPicPr>
        <xdr:cNvPr id="2" name="logo_blue_200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00" cy="5715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8"/>
  <sheetViews>
    <sheetView tabSelected="1" topLeftCell="C64" workbookViewId="0">
      <selection activeCell="Y81" sqref="Y81"/>
    </sheetView>
  </sheetViews>
  <sheetFormatPr defaultRowHeight="12.75" customHeight="1" x14ac:dyDescent="0.2"/>
  <cols>
    <col min="1" max="1" width="11.28515625" bestFit="1" customWidth="1"/>
    <col min="2" max="2" width="9" bestFit="1" customWidth="1"/>
    <col min="3" max="4" width="6.7109375" bestFit="1" customWidth="1"/>
    <col min="5" max="5" width="3.5703125" bestFit="1" customWidth="1"/>
    <col min="6" max="7" width="8.28515625" bestFit="1" customWidth="1"/>
    <col min="8" max="8" width="14.7109375" bestFit="1" customWidth="1"/>
    <col min="9" max="10" width="7.85546875" bestFit="1" customWidth="1"/>
    <col min="11" max="13" width="7.140625" bestFit="1" customWidth="1"/>
    <col min="14" max="14" width="9.140625" bestFit="1" customWidth="1"/>
    <col min="15" max="15" width="10.7109375" bestFit="1" customWidth="1"/>
    <col min="16" max="18" width="7.7109375" bestFit="1" customWidth="1"/>
    <col min="19" max="19" width="5.42578125" bestFit="1" customWidth="1"/>
    <col min="20" max="21" width="7.85546875" bestFit="1" customWidth="1"/>
    <col min="22" max="23" width="7.140625" bestFit="1" customWidth="1"/>
    <col min="24" max="24" width="7.140625" customWidth="1"/>
    <col min="26" max="26" width="14.7109375" customWidth="1"/>
  </cols>
  <sheetData>
    <row r="1" spans="1:26" ht="29.25" customHeight="1" x14ac:dyDescent="0.2">
      <c r="A1" s="9"/>
      <c r="B1" s="9"/>
      <c r="C1" s="9"/>
      <c r="D1" s="9"/>
      <c r="E1" s="9"/>
      <c r="F1" s="10" t="s">
        <v>0</v>
      </c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</row>
    <row r="2" spans="1:26" ht="29.25" customHeight="1" x14ac:dyDescent="0.2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</row>
    <row r="3" spans="1:26" ht="29.25" customHeight="1" x14ac:dyDescent="0.2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</row>
    <row r="4" spans="1:26" ht="29.25" customHeigh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</row>
    <row r="5" spans="1:26" x14ac:dyDescent="0.2">
      <c r="A5" s="11" t="s">
        <v>1</v>
      </c>
      <c r="B5" s="12"/>
      <c r="C5" s="12"/>
      <c r="D5" s="12"/>
      <c r="E5" s="12"/>
      <c r="F5" s="12"/>
      <c r="G5" s="12"/>
      <c r="H5" s="13" t="s">
        <v>2</v>
      </c>
      <c r="I5" s="12"/>
      <c r="J5" s="12"/>
      <c r="K5" s="12"/>
      <c r="L5" s="12"/>
      <c r="M5" s="12"/>
      <c r="N5" s="12"/>
      <c r="O5" s="14" t="s">
        <v>3</v>
      </c>
      <c r="P5" s="12"/>
      <c r="Q5" s="12"/>
      <c r="R5" s="12"/>
      <c r="S5" s="12"/>
      <c r="T5" s="12"/>
      <c r="U5" s="12"/>
      <c r="V5" s="12"/>
      <c r="W5" s="12"/>
      <c r="X5" s="48" t="s">
        <v>137</v>
      </c>
      <c r="Y5" t="s">
        <v>135</v>
      </c>
      <c r="Z5" t="s">
        <v>136</v>
      </c>
    </row>
    <row r="6" spans="1:26" x14ac:dyDescent="0.2">
      <c r="A6" s="1" t="s">
        <v>4</v>
      </c>
      <c r="B6" s="1" t="s">
        <v>5</v>
      </c>
      <c r="C6" s="15" t="s">
        <v>6</v>
      </c>
      <c r="D6" s="16"/>
      <c r="E6" s="15" t="s">
        <v>7</v>
      </c>
      <c r="F6" s="17"/>
      <c r="G6" s="16"/>
      <c r="H6" s="1" t="s">
        <v>8</v>
      </c>
      <c r="I6" s="15" t="s">
        <v>9</v>
      </c>
      <c r="J6" s="16"/>
      <c r="K6" s="15" t="s">
        <v>10</v>
      </c>
      <c r="L6" s="17"/>
      <c r="M6" s="16"/>
      <c r="N6" s="1" t="s">
        <v>11</v>
      </c>
      <c r="O6" s="1" t="s">
        <v>12</v>
      </c>
      <c r="P6" s="15" t="s">
        <v>13</v>
      </c>
      <c r="Q6" s="17"/>
      <c r="R6" s="17"/>
      <c r="S6" s="16"/>
      <c r="T6" s="15" t="s">
        <v>14</v>
      </c>
      <c r="U6" s="16"/>
      <c r="V6" s="15" t="s">
        <v>15</v>
      </c>
      <c r="W6" s="16"/>
      <c r="X6" s="49"/>
    </row>
    <row r="7" spans="1:26" x14ac:dyDescent="0.2">
      <c r="A7" s="2"/>
      <c r="B7" s="3">
        <v>15</v>
      </c>
      <c r="C7" s="18" t="s">
        <v>16</v>
      </c>
      <c r="D7" s="19"/>
      <c r="E7" s="24" t="s">
        <v>17</v>
      </c>
      <c r="F7" s="25"/>
      <c r="G7" s="26"/>
      <c r="H7" s="7"/>
      <c r="I7" s="4"/>
      <c r="J7" s="5"/>
      <c r="K7" s="24" t="s">
        <v>18</v>
      </c>
      <c r="L7" s="25"/>
      <c r="M7" s="26"/>
      <c r="N7" s="6" t="s">
        <v>19</v>
      </c>
      <c r="O7" s="8">
        <v>1</v>
      </c>
      <c r="P7" s="24" t="s">
        <v>20</v>
      </c>
      <c r="Q7" s="25"/>
      <c r="R7" s="25"/>
      <c r="S7" s="26"/>
      <c r="T7" s="4"/>
      <c r="U7" s="5"/>
      <c r="V7" s="27">
        <v>595</v>
      </c>
      <c r="W7" s="26"/>
      <c r="X7" s="48">
        <v>5030</v>
      </c>
    </row>
    <row r="8" spans="1:26" x14ac:dyDescent="0.2">
      <c r="A8" s="2"/>
      <c r="B8" s="3">
        <v>15</v>
      </c>
      <c r="C8" s="20"/>
      <c r="D8" s="21"/>
      <c r="E8" s="24" t="s">
        <v>17</v>
      </c>
      <c r="F8" s="25"/>
      <c r="G8" s="26"/>
      <c r="H8" s="7"/>
      <c r="I8" s="4"/>
      <c r="J8" s="5"/>
      <c r="K8" s="24" t="s">
        <v>18</v>
      </c>
      <c r="L8" s="25"/>
      <c r="M8" s="26"/>
      <c r="N8" s="6" t="s">
        <v>19</v>
      </c>
      <c r="O8" s="8">
        <v>1</v>
      </c>
      <c r="P8" s="24" t="s">
        <v>21</v>
      </c>
      <c r="Q8" s="25"/>
      <c r="R8" s="25"/>
      <c r="S8" s="26"/>
      <c r="T8" s="4"/>
      <c r="U8" s="5"/>
      <c r="V8" s="27">
        <v>595</v>
      </c>
      <c r="W8" s="26"/>
      <c r="X8" s="48">
        <v>5030</v>
      </c>
    </row>
    <row r="9" spans="1:26" x14ac:dyDescent="0.2">
      <c r="A9" s="2"/>
      <c r="B9" s="3">
        <v>15</v>
      </c>
      <c r="C9" s="22"/>
      <c r="D9" s="23"/>
      <c r="E9" s="24" t="s">
        <v>17</v>
      </c>
      <c r="F9" s="25"/>
      <c r="G9" s="26"/>
      <c r="H9" s="7"/>
      <c r="I9" s="4"/>
      <c r="J9" s="5"/>
      <c r="K9" s="24" t="s">
        <v>18</v>
      </c>
      <c r="L9" s="25"/>
      <c r="M9" s="26"/>
      <c r="N9" s="6" t="s">
        <v>19</v>
      </c>
      <c r="O9" s="8">
        <v>1</v>
      </c>
      <c r="P9" s="24" t="s">
        <v>22</v>
      </c>
      <c r="Q9" s="25"/>
      <c r="R9" s="25"/>
      <c r="S9" s="26"/>
      <c r="T9" s="4"/>
      <c r="U9" s="5"/>
      <c r="V9" s="27">
        <v>595</v>
      </c>
      <c r="W9" s="26"/>
      <c r="X9" s="48">
        <v>5030</v>
      </c>
    </row>
    <row r="10" spans="1:26" s="46" customFormat="1" x14ac:dyDescent="0.2">
      <c r="A10" s="43"/>
      <c r="B10" s="44"/>
      <c r="C10" s="44"/>
      <c r="D10" s="44"/>
      <c r="E10" s="44"/>
      <c r="F10" s="44"/>
      <c r="G10" s="44"/>
      <c r="H10" s="30" t="s">
        <v>16</v>
      </c>
      <c r="I10" s="44"/>
      <c r="J10" s="44"/>
      <c r="K10" s="44"/>
      <c r="L10" s="44"/>
      <c r="M10" s="44"/>
      <c r="N10" s="44"/>
      <c r="O10" s="30" t="s">
        <v>23</v>
      </c>
      <c r="P10" s="44"/>
      <c r="Q10" s="44"/>
      <c r="R10" s="44"/>
      <c r="S10" s="44"/>
      <c r="T10" s="44"/>
      <c r="U10" s="45"/>
      <c r="V10" s="32">
        <v>1785</v>
      </c>
      <c r="W10" s="45"/>
      <c r="X10" s="50"/>
      <c r="Y10" s="46">
        <v>1650</v>
      </c>
      <c r="Z10" s="47">
        <f>Y10-V10</f>
        <v>-135</v>
      </c>
    </row>
    <row r="11" spans="1:26" x14ac:dyDescent="0.2">
      <c r="A11" s="3">
        <v>14000474</v>
      </c>
      <c r="B11" s="2"/>
      <c r="C11" s="18" t="s">
        <v>24</v>
      </c>
      <c r="D11" s="19"/>
      <c r="E11" s="24" t="s">
        <v>25</v>
      </c>
      <c r="F11" s="25"/>
      <c r="G11" s="26"/>
      <c r="H11" s="7"/>
      <c r="I11" s="24" t="s">
        <v>26</v>
      </c>
      <c r="J11" s="26"/>
      <c r="K11" s="24" t="s">
        <v>27</v>
      </c>
      <c r="L11" s="25"/>
      <c r="M11" s="26"/>
      <c r="N11" s="6" t="s">
        <v>19</v>
      </c>
      <c r="O11" s="8">
        <v>1</v>
      </c>
      <c r="P11" s="24" t="s">
        <v>28</v>
      </c>
      <c r="Q11" s="25"/>
      <c r="R11" s="25"/>
      <c r="S11" s="26"/>
      <c r="T11" s="33" t="s">
        <v>29</v>
      </c>
      <c r="U11" s="26"/>
      <c r="V11" s="27">
        <v>1500</v>
      </c>
      <c r="W11" s="26"/>
      <c r="X11" s="53">
        <v>5130</v>
      </c>
      <c r="Y11">
        <v>3600</v>
      </c>
    </row>
    <row r="12" spans="1:26" x14ac:dyDescent="0.2">
      <c r="A12" s="3">
        <v>14000847</v>
      </c>
      <c r="B12" s="2"/>
      <c r="C12" s="20"/>
      <c r="D12" s="21"/>
      <c r="E12" s="24" t="s">
        <v>25</v>
      </c>
      <c r="F12" s="25"/>
      <c r="G12" s="26"/>
      <c r="H12" s="7"/>
      <c r="I12" s="24" t="s">
        <v>30</v>
      </c>
      <c r="J12" s="26"/>
      <c r="K12" s="24" t="s">
        <v>31</v>
      </c>
      <c r="L12" s="25"/>
      <c r="M12" s="26"/>
      <c r="N12" s="6" t="s">
        <v>19</v>
      </c>
      <c r="O12" s="8">
        <v>1</v>
      </c>
      <c r="P12" s="24" t="s">
        <v>32</v>
      </c>
      <c r="Q12" s="25"/>
      <c r="R12" s="25"/>
      <c r="S12" s="26"/>
      <c r="T12" s="33" t="s">
        <v>33</v>
      </c>
      <c r="U12" s="26"/>
      <c r="V12" s="27">
        <v>1200</v>
      </c>
      <c r="W12" s="26"/>
      <c r="X12" s="53" t="s">
        <v>138</v>
      </c>
    </row>
    <row r="13" spans="1:26" x14ac:dyDescent="0.2">
      <c r="A13" s="3">
        <v>14001720</v>
      </c>
      <c r="B13" s="2"/>
      <c r="C13" s="20"/>
      <c r="D13" s="21"/>
      <c r="E13" s="24" t="s">
        <v>25</v>
      </c>
      <c r="F13" s="25"/>
      <c r="G13" s="26"/>
      <c r="H13" s="7"/>
      <c r="I13" s="24" t="s">
        <v>34</v>
      </c>
      <c r="J13" s="26"/>
      <c r="K13" s="24" t="s">
        <v>35</v>
      </c>
      <c r="L13" s="25"/>
      <c r="M13" s="26"/>
      <c r="N13" s="6" t="s">
        <v>19</v>
      </c>
      <c r="O13" s="8">
        <v>3</v>
      </c>
      <c r="P13" s="24" t="s">
        <v>36</v>
      </c>
      <c r="Q13" s="25"/>
      <c r="R13" s="25"/>
      <c r="S13" s="26"/>
      <c r="T13" s="33" t="s">
        <v>37</v>
      </c>
      <c r="U13" s="26"/>
      <c r="V13" s="27">
        <v>24.8</v>
      </c>
      <c r="W13" s="26"/>
      <c r="X13" s="48" t="s">
        <v>138</v>
      </c>
    </row>
    <row r="14" spans="1:26" x14ac:dyDescent="0.2">
      <c r="A14" s="3">
        <v>14001251</v>
      </c>
      <c r="B14" s="2"/>
      <c r="C14" s="20"/>
      <c r="D14" s="21"/>
      <c r="E14" s="24" t="s">
        <v>25</v>
      </c>
      <c r="F14" s="25"/>
      <c r="G14" s="26"/>
      <c r="H14" s="7"/>
      <c r="I14" s="24" t="s">
        <v>38</v>
      </c>
      <c r="J14" s="26"/>
      <c r="K14" s="24" t="s">
        <v>39</v>
      </c>
      <c r="L14" s="25"/>
      <c r="M14" s="26"/>
      <c r="N14" s="6" t="s">
        <v>19</v>
      </c>
      <c r="O14" s="8">
        <v>2</v>
      </c>
      <c r="P14" s="24" t="s">
        <v>40</v>
      </c>
      <c r="Q14" s="25"/>
      <c r="R14" s="25"/>
      <c r="S14" s="26"/>
      <c r="T14" s="33" t="s">
        <v>41</v>
      </c>
      <c r="U14" s="26"/>
      <c r="V14" s="27">
        <v>49</v>
      </c>
      <c r="W14" s="26"/>
      <c r="X14" s="48" t="s">
        <v>138</v>
      </c>
    </row>
    <row r="15" spans="1:26" x14ac:dyDescent="0.2">
      <c r="A15" s="3">
        <v>14001731</v>
      </c>
      <c r="B15" s="2"/>
      <c r="C15" s="22"/>
      <c r="D15" s="23"/>
      <c r="E15" s="24" t="s">
        <v>25</v>
      </c>
      <c r="F15" s="25"/>
      <c r="G15" s="26"/>
      <c r="H15" s="7"/>
      <c r="I15" s="24" t="s">
        <v>38</v>
      </c>
      <c r="J15" s="26"/>
      <c r="K15" s="24" t="s">
        <v>39</v>
      </c>
      <c r="L15" s="25"/>
      <c r="M15" s="26"/>
      <c r="N15" s="6" t="s">
        <v>19</v>
      </c>
      <c r="O15" s="8">
        <v>3</v>
      </c>
      <c r="P15" s="24" t="s">
        <v>40</v>
      </c>
      <c r="Q15" s="25"/>
      <c r="R15" s="25"/>
      <c r="S15" s="26"/>
      <c r="T15" s="33" t="s">
        <v>42</v>
      </c>
      <c r="U15" s="26"/>
      <c r="V15" s="27">
        <v>49</v>
      </c>
      <c r="W15" s="26"/>
      <c r="X15" s="53" t="s">
        <v>138</v>
      </c>
    </row>
    <row r="16" spans="1:26" x14ac:dyDescent="0.2">
      <c r="A16" s="28"/>
      <c r="B16" s="29"/>
      <c r="C16" s="29"/>
      <c r="D16" s="29"/>
      <c r="E16" s="29"/>
      <c r="F16" s="29"/>
      <c r="G16" s="29"/>
      <c r="H16" s="30" t="s">
        <v>24</v>
      </c>
      <c r="I16" s="29"/>
      <c r="J16" s="29"/>
      <c r="K16" s="29"/>
      <c r="L16" s="29"/>
      <c r="M16" s="29"/>
      <c r="N16" s="29"/>
      <c r="O16" s="30" t="s">
        <v>23</v>
      </c>
      <c r="P16" s="29"/>
      <c r="Q16" s="29"/>
      <c r="R16" s="29"/>
      <c r="S16" s="29"/>
      <c r="T16" s="29"/>
      <c r="U16" s="31"/>
      <c r="V16" s="32">
        <v>2822.8</v>
      </c>
      <c r="W16" s="31"/>
      <c r="X16" s="51"/>
    </row>
    <row r="17" spans="1:25" x14ac:dyDescent="0.2">
      <c r="A17" s="3">
        <v>14000876</v>
      </c>
      <c r="B17" s="2"/>
      <c r="C17" s="18" t="s">
        <v>43</v>
      </c>
      <c r="D17" s="19"/>
      <c r="E17" s="24" t="s">
        <v>44</v>
      </c>
      <c r="F17" s="25"/>
      <c r="G17" s="26"/>
      <c r="H17" s="7"/>
      <c r="I17" s="24" t="s">
        <v>18</v>
      </c>
      <c r="J17" s="26"/>
      <c r="K17" s="24" t="s">
        <v>45</v>
      </c>
      <c r="L17" s="25"/>
      <c r="M17" s="26"/>
      <c r="N17" s="6" t="s">
        <v>19</v>
      </c>
      <c r="O17" s="8">
        <v>1</v>
      </c>
      <c r="P17" s="24" t="s">
        <v>46</v>
      </c>
      <c r="Q17" s="25"/>
      <c r="R17" s="25"/>
      <c r="S17" s="26"/>
      <c r="T17" s="33" t="s">
        <v>47</v>
      </c>
      <c r="U17" s="26"/>
      <c r="V17" s="27">
        <v>240.15</v>
      </c>
      <c r="W17" s="26"/>
      <c r="X17" s="53" t="s">
        <v>138</v>
      </c>
    </row>
    <row r="18" spans="1:25" x14ac:dyDescent="0.2">
      <c r="A18" s="3">
        <v>14000078</v>
      </c>
      <c r="B18" s="2"/>
      <c r="C18" s="22"/>
      <c r="D18" s="23"/>
      <c r="E18" s="24" t="s">
        <v>44</v>
      </c>
      <c r="F18" s="25"/>
      <c r="G18" s="26"/>
      <c r="H18" s="7"/>
      <c r="I18" s="24" t="s">
        <v>18</v>
      </c>
      <c r="J18" s="26"/>
      <c r="K18" s="24" t="s">
        <v>45</v>
      </c>
      <c r="L18" s="25"/>
      <c r="M18" s="26"/>
      <c r="N18" s="6" t="s">
        <v>19</v>
      </c>
      <c r="O18" s="8">
        <v>1</v>
      </c>
      <c r="P18" s="24" t="s">
        <v>48</v>
      </c>
      <c r="Q18" s="25"/>
      <c r="R18" s="25"/>
      <c r="S18" s="26"/>
      <c r="T18" s="33" t="s">
        <v>49</v>
      </c>
      <c r="U18" s="26"/>
      <c r="V18" s="27">
        <v>239.99</v>
      </c>
      <c r="W18" s="26"/>
      <c r="X18" s="53" t="s">
        <v>138</v>
      </c>
    </row>
    <row r="19" spans="1:25" x14ac:dyDescent="0.2">
      <c r="A19" s="28"/>
      <c r="B19" s="29"/>
      <c r="C19" s="29"/>
      <c r="D19" s="29"/>
      <c r="E19" s="29"/>
      <c r="F19" s="29"/>
      <c r="G19" s="29"/>
      <c r="H19" s="30" t="s">
        <v>43</v>
      </c>
      <c r="I19" s="29"/>
      <c r="J19" s="29"/>
      <c r="K19" s="29"/>
      <c r="L19" s="29"/>
      <c r="M19" s="29"/>
      <c r="N19" s="29"/>
      <c r="O19" s="30" t="s">
        <v>23</v>
      </c>
      <c r="P19" s="29"/>
      <c r="Q19" s="29"/>
      <c r="R19" s="29"/>
      <c r="S19" s="29"/>
      <c r="T19" s="29"/>
      <c r="U19" s="31"/>
      <c r="V19" s="32">
        <v>480.14</v>
      </c>
      <c r="W19" s="31"/>
      <c r="X19" s="51"/>
    </row>
    <row r="20" spans="1:25" x14ac:dyDescent="0.2">
      <c r="A20" s="3">
        <v>14000782</v>
      </c>
      <c r="B20" s="2"/>
      <c r="C20" s="18" t="s">
        <v>50</v>
      </c>
      <c r="D20" s="19"/>
      <c r="E20" s="24" t="s">
        <v>51</v>
      </c>
      <c r="F20" s="25"/>
      <c r="G20" s="26"/>
      <c r="H20" s="7"/>
      <c r="I20" s="24" t="s">
        <v>18</v>
      </c>
      <c r="J20" s="26"/>
      <c r="K20" s="24" t="s">
        <v>52</v>
      </c>
      <c r="L20" s="25"/>
      <c r="M20" s="26"/>
      <c r="N20" s="6" t="s">
        <v>19</v>
      </c>
      <c r="O20" s="8">
        <v>1</v>
      </c>
      <c r="P20" s="24" t="s">
        <v>53</v>
      </c>
      <c r="Q20" s="25"/>
      <c r="R20" s="25"/>
      <c r="S20" s="26"/>
      <c r="T20" s="33" t="s">
        <v>54</v>
      </c>
      <c r="U20" s="26"/>
      <c r="V20" s="27">
        <v>15.56</v>
      </c>
      <c r="W20" s="26"/>
      <c r="X20" s="48">
        <v>5300</v>
      </c>
      <c r="Y20">
        <v>3500</v>
      </c>
    </row>
    <row r="21" spans="1:25" x14ac:dyDescent="0.2">
      <c r="A21" s="3">
        <v>14000782</v>
      </c>
      <c r="B21" s="2"/>
      <c r="C21" s="22"/>
      <c r="D21" s="23"/>
      <c r="E21" s="24" t="s">
        <v>51</v>
      </c>
      <c r="F21" s="25"/>
      <c r="G21" s="26"/>
      <c r="H21" s="7"/>
      <c r="I21" s="24" t="s">
        <v>18</v>
      </c>
      <c r="J21" s="26"/>
      <c r="K21" s="24" t="s">
        <v>52</v>
      </c>
      <c r="L21" s="25"/>
      <c r="M21" s="26"/>
      <c r="N21" s="6" t="s">
        <v>19</v>
      </c>
      <c r="O21" s="8">
        <v>1</v>
      </c>
      <c r="P21" s="24" t="s">
        <v>55</v>
      </c>
      <c r="Q21" s="25"/>
      <c r="R21" s="25"/>
      <c r="S21" s="26"/>
      <c r="T21" s="33" t="s">
        <v>54</v>
      </c>
      <c r="U21" s="26"/>
      <c r="V21" s="27">
        <v>207.5</v>
      </c>
      <c r="W21" s="26"/>
      <c r="X21" s="48">
        <v>5300</v>
      </c>
      <c r="Y21">
        <v>3500</v>
      </c>
    </row>
    <row r="22" spans="1:25" x14ac:dyDescent="0.2">
      <c r="A22" s="28"/>
      <c r="B22" s="29"/>
      <c r="C22" s="29"/>
      <c r="D22" s="29"/>
      <c r="E22" s="29"/>
      <c r="F22" s="29"/>
      <c r="G22" s="29"/>
      <c r="H22" s="30" t="s">
        <v>50</v>
      </c>
      <c r="I22" s="29"/>
      <c r="J22" s="29"/>
      <c r="K22" s="29"/>
      <c r="L22" s="29"/>
      <c r="M22" s="29"/>
      <c r="N22" s="29"/>
      <c r="O22" s="30" t="s">
        <v>23</v>
      </c>
      <c r="P22" s="29"/>
      <c r="Q22" s="29"/>
      <c r="R22" s="29"/>
      <c r="S22" s="29"/>
      <c r="T22" s="29"/>
      <c r="U22" s="31"/>
      <c r="V22" s="32">
        <v>223.06</v>
      </c>
      <c r="W22" s="31"/>
      <c r="X22" s="51"/>
    </row>
    <row r="23" spans="1:25" x14ac:dyDescent="0.2">
      <c r="A23" s="3">
        <v>14000744</v>
      </c>
      <c r="B23" s="2"/>
      <c r="C23" s="18" t="s">
        <v>56</v>
      </c>
      <c r="D23" s="19"/>
      <c r="E23" s="24" t="s">
        <v>57</v>
      </c>
      <c r="F23" s="25"/>
      <c r="G23" s="26"/>
      <c r="H23" s="7"/>
      <c r="I23" s="24" t="s">
        <v>18</v>
      </c>
      <c r="J23" s="26"/>
      <c r="K23" s="24" t="s">
        <v>52</v>
      </c>
      <c r="L23" s="25"/>
      <c r="M23" s="26"/>
      <c r="N23" s="6" t="s">
        <v>19</v>
      </c>
      <c r="O23" s="8">
        <v>1</v>
      </c>
      <c r="P23" s="24" t="s">
        <v>58</v>
      </c>
      <c r="Q23" s="25"/>
      <c r="R23" s="25"/>
      <c r="S23" s="26"/>
      <c r="T23" s="33" t="s">
        <v>59</v>
      </c>
      <c r="U23" s="26"/>
      <c r="V23" s="27">
        <v>30.94</v>
      </c>
      <c r="W23" s="26"/>
      <c r="X23" s="48" t="s">
        <v>138</v>
      </c>
    </row>
    <row r="24" spans="1:25" x14ac:dyDescent="0.2">
      <c r="A24" s="3">
        <v>14000916</v>
      </c>
      <c r="B24" s="2"/>
      <c r="C24" s="20"/>
      <c r="D24" s="21"/>
      <c r="E24" s="24" t="s">
        <v>57</v>
      </c>
      <c r="F24" s="25"/>
      <c r="G24" s="26"/>
      <c r="H24" s="7"/>
      <c r="I24" s="24" t="s">
        <v>60</v>
      </c>
      <c r="J24" s="26"/>
      <c r="K24" s="24" t="s">
        <v>61</v>
      </c>
      <c r="L24" s="25"/>
      <c r="M24" s="26"/>
      <c r="N24" s="6" t="s">
        <v>19</v>
      </c>
      <c r="O24" s="8">
        <v>1</v>
      </c>
      <c r="P24" s="24" t="s">
        <v>62</v>
      </c>
      <c r="Q24" s="25"/>
      <c r="R24" s="25"/>
      <c r="S24" s="26"/>
      <c r="T24" s="33" t="s">
        <v>63</v>
      </c>
      <c r="U24" s="26"/>
      <c r="V24" s="27">
        <v>66.540000000000006</v>
      </c>
      <c r="W24" s="26"/>
      <c r="X24" s="48">
        <v>5360</v>
      </c>
      <c r="Y24" t="s">
        <v>138</v>
      </c>
    </row>
    <row r="25" spans="1:25" x14ac:dyDescent="0.2">
      <c r="A25" s="3">
        <v>14000916</v>
      </c>
      <c r="B25" s="2"/>
      <c r="C25" s="20"/>
      <c r="D25" s="21"/>
      <c r="E25" s="24" t="s">
        <v>57</v>
      </c>
      <c r="F25" s="25"/>
      <c r="G25" s="26"/>
      <c r="H25" s="7"/>
      <c r="I25" s="24" t="s">
        <v>60</v>
      </c>
      <c r="J25" s="26"/>
      <c r="K25" s="24" t="s">
        <v>61</v>
      </c>
      <c r="L25" s="25"/>
      <c r="M25" s="26"/>
      <c r="N25" s="6" t="s">
        <v>19</v>
      </c>
      <c r="O25" s="8">
        <v>1</v>
      </c>
      <c r="P25" s="24" t="s">
        <v>64</v>
      </c>
      <c r="Q25" s="25"/>
      <c r="R25" s="25"/>
      <c r="S25" s="26"/>
      <c r="T25" s="33" t="s">
        <v>63</v>
      </c>
      <c r="U25" s="26"/>
      <c r="V25" s="27">
        <v>40.53</v>
      </c>
      <c r="W25" s="26"/>
      <c r="X25" s="48">
        <v>5360</v>
      </c>
      <c r="Y25" t="s">
        <v>138</v>
      </c>
    </row>
    <row r="26" spans="1:25" x14ac:dyDescent="0.2">
      <c r="A26" s="3">
        <v>14000916</v>
      </c>
      <c r="B26" s="2"/>
      <c r="C26" s="20"/>
      <c r="D26" s="21"/>
      <c r="E26" s="24" t="s">
        <v>57</v>
      </c>
      <c r="F26" s="25"/>
      <c r="G26" s="26"/>
      <c r="H26" s="7"/>
      <c r="I26" s="24" t="s">
        <v>60</v>
      </c>
      <c r="J26" s="26"/>
      <c r="K26" s="24" t="s">
        <v>61</v>
      </c>
      <c r="L26" s="25"/>
      <c r="M26" s="26"/>
      <c r="N26" s="6" t="s">
        <v>19</v>
      </c>
      <c r="O26" s="8">
        <v>1</v>
      </c>
      <c r="P26" s="24" t="s">
        <v>65</v>
      </c>
      <c r="Q26" s="25"/>
      <c r="R26" s="25"/>
      <c r="S26" s="26"/>
      <c r="T26" s="33" t="s">
        <v>63</v>
      </c>
      <c r="U26" s="26"/>
      <c r="V26" s="27">
        <v>9</v>
      </c>
      <c r="W26" s="26"/>
      <c r="X26" s="48">
        <v>5360</v>
      </c>
      <c r="Y26" t="s">
        <v>138</v>
      </c>
    </row>
    <row r="27" spans="1:25" x14ac:dyDescent="0.2">
      <c r="A27" s="3">
        <v>14000883</v>
      </c>
      <c r="B27" s="2"/>
      <c r="C27" s="20"/>
      <c r="D27" s="21"/>
      <c r="E27" s="24" t="s">
        <v>57</v>
      </c>
      <c r="F27" s="25"/>
      <c r="G27" s="26"/>
      <c r="H27" s="7"/>
      <c r="I27" s="24" t="s">
        <v>66</v>
      </c>
      <c r="J27" s="26"/>
      <c r="K27" s="24" t="s">
        <v>67</v>
      </c>
      <c r="L27" s="25"/>
      <c r="M27" s="26"/>
      <c r="N27" s="6" t="s">
        <v>19</v>
      </c>
      <c r="O27" s="8">
        <v>1</v>
      </c>
      <c r="P27" s="24" t="s">
        <v>68</v>
      </c>
      <c r="Q27" s="25"/>
      <c r="R27" s="25"/>
      <c r="S27" s="26"/>
      <c r="T27" s="33" t="s">
        <v>69</v>
      </c>
      <c r="U27" s="26"/>
      <c r="V27" s="27">
        <v>602</v>
      </c>
      <c r="W27" s="26"/>
      <c r="X27" s="48">
        <v>5360</v>
      </c>
      <c r="Y27" t="s">
        <v>138</v>
      </c>
    </row>
    <row r="28" spans="1:25" x14ac:dyDescent="0.2">
      <c r="A28" s="3">
        <v>14000883</v>
      </c>
      <c r="B28" s="2"/>
      <c r="C28" s="20"/>
      <c r="D28" s="21"/>
      <c r="E28" s="24" t="s">
        <v>57</v>
      </c>
      <c r="F28" s="25"/>
      <c r="G28" s="26"/>
      <c r="H28" s="7"/>
      <c r="I28" s="24" t="s">
        <v>66</v>
      </c>
      <c r="J28" s="26"/>
      <c r="K28" s="24" t="s">
        <v>67</v>
      </c>
      <c r="L28" s="25"/>
      <c r="M28" s="26"/>
      <c r="N28" s="6" t="s">
        <v>19</v>
      </c>
      <c r="O28" s="8">
        <v>1</v>
      </c>
      <c r="P28" s="24" t="s">
        <v>65</v>
      </c>
      <c r="Q28" s="25"/>
      <c r="R28" s="25"/>
      <c r="S28" s="26"/>
      <c r="T28" s="33" t="s">
        <v>69</v>
      </c>
      <c r="U28" s="26"/>
      <c r="V28" s="27">
        <v>7.35</v>
      </c>
      <c r="W28" s="26"/>
      <c r="X28" s="48">
        <v>5360</v>
      </c>
      <c r="Y28" t="s">
        <v>138</v>
      </c>
    </row>
    <row r="29" spans="1:25" x14ac:dyDescent="0.2">
      <c r="A29" s="3">
        <v>14001391</v>
      </c>
      <c r="B29" s="2"/>
      <c r="C29" s="20"/>
      <c r="D29" s="21"/>
      <c r="E29" s="24" t="s">
        <v>57</v>
      </c>
      <c r="F29" s="25"/>
      <c r="G29" s="26"/>
      <c r="H29" s="7"/>
      <c r="I29" s="24" t="s">
        <v>70</v>
      </c>
      <c r="J29" s="26"/>
      <c r="K29" s="24" t="s">
        <v>61</v>
      </c>
      <c r="L29" s="25"/>
      <c r="M29" s="26"/>
      <c r="N29" s="6" t="s">
        <v>19</v>
      </c>
      <c r="O29" s="8">
        <v>2</v>
      </c>
      <c r="P29" s="24" t="s">
        <v>71</v>
      </c>
      <c r="Q29" s="25"/>
      <c r="R29" s="25"/>
      <c r="S29" s="26"/>
      <c r="T29" s="33" t="s">
        <v>72</v>
      </c>
      <c r="U29" s="26"/>
      <c r="V29" s="27">
        <v>55.9</v>
      </c>
      <c r="W29" s="26"/>
      <c r="X29" s="48">
        <v>5360</v>
      </c>
      <c r="Y29" t="s">
        <v>138</v>
      </c>
    </row>
    <row r="30" spans="1:25" x14ac:dyDescent="0.2">
      <c r="A30" s="3">
        <v>14001391</v>
      </c>
      <c r="B30" s="2"/>
      <c r="C30" s="22"/>
      <c r="D30" s="23"/>
      <c r="E30" s="24" t="s">
        <v>57</v>
      </c>
      <c r="F30" s="25"/>
      <c r="G30" s="26"/>
      <c r="H30" s="7"/>
      <c r="I30" s="24" t="s">
        <v>70</v>
      </c>
      <c r="J30" s="26"/>
      <c r="K30" s="24" t="s">
        <v>61</v>
      </c>
      <c r="L30" s="25"/>
      <c r="M30" s="26"/>
      <c r="N30" s="6" t="s">
        <v>19</v>
      </c>
      <c r="O30" s="8">
        <v>2</v>
      </c>
      <c r="P30" s="24" t="s">
        <v>65</v>
      </c>
      <c r="Q30" s="25"/>
      <c r="R30" s="25"/>
      <c r="S30" s="26"/>
      <c r="T30" s="33" t="s">
        <v>72</v>
      </c>
      <c r="U30" s="26"/>
      <c r="V30" s="27">
        <v>6.65</v>
      </c>
      <c r="W30" s="26"/>
      <c r="X30" s="48">
        <v>5360</v>
      </c>
      <c r="Y30" t="s">
        <v>138</v>
      </c>
    </row>
    <row r="31" spans="1:25" x14ac:dyDescent="0.2">
      <c r="A31" s="28"/>
      <c r="B31" s="29"/>
      <c r="C31" s="29"/>
      <c r="D31" s="29"/>
      <c r="E31" s="29"/>
      <c r="F31" s="29"/>
      <c r="G31" s="29"/>
      <c r="H31" s="30" t="s">
        <v>56</v>
      </c>
      <c r="I31" s="29"/>
      <c r="J31" s="29"/>
      <c r="K31" s="29"/>
      <c r="L31" s="29"/>
      <c r="M31" s="29"/>
      <c r="N31" s="29"/>
      <c r="O31" s="30" t="s">
        <v>23</v>
      </c>
      <c r="P31" s="29"/>
      <c r="Q31" s="29"/>
      <c r="R31" s="29"/>
      <c r="S31" s="29"/>
      <c r="T31" s="29"/>
      <c r="U31" s="31"/>
      <c r="V31" s="32">
        <v>818.91</v>
      </c>
      <c r="W31" s="31"/>
      <c r="X31" s="51"/>
    </row>
    <row r="32" spans="1:25" x14ac:dyDescent="0.2">
      <c r="A32" s="3">
        <v>14000782</v>
      </c>
      <c r="B32" s="2"/>
      <c r="C32" s="18" t="s">
        <v>73</v>
      </c>
      <c r="D32" s="19"/>
      <c r="E32" s="24" t="s">
        <v>74</v>
      </c>
      <c r="F32" s="25"/>
      <c r="G32" s="26"/>
      <c r="H32" s="7"/>
      <c r="I32" s="24" t="s">
        <v>18</v>
      </c>
      <c r="J32" s="26"/>
      <c r="K32" s="24" t="s">
        <v>52</v>
      </c>
      <c r="L32" s="25"/>
      <c r="M32" s="26"/>
      <c r="N32" s="6" t="s">
        <v>19</v>
      </c>
      <c r="O32" s="8">
        <v>1</v>
      </c>
      <c r="P32" s="24" t="s">
        <v>75</v>
      </c>
      <c r="Q32" s="25"/>
      <c r="R32" s="25"/>
      <c r="S32" s="26"/>
      <c r="T32" s="33" t="s">
        <v>54</v>
      </c>
      <c r="U32" s="26"/>
      <c r="V32" s="27">
        <v>25.92</v>
      </c>
      <c r="W32" s="26"/>
      <c r="X32" s="48">
        <v>5360</v>
      </c>
      <c r="Y32" t="s">
        <v>139</v>
      </c>
    </row>
    <row r="33" spans="1:25" x14ac:dyDescent="0.2">
      <c r="A33" s="3">
        <v>14001489</v>
      </c>
      <c r="B33" s="2"/>
      <c r="C33" s="20"/>
      <c r="D33" s="21"/>
      <c r="E33" s="24" t="s">
        <v>74</v>
      </c>
      <c r="F33" s="25"/>
      <c r="G33" s="26"/>
      <c r="H33" s="7"/>
      <c r="I33" s="24" t="s">
        <v>18</v>
      </c>
      <c r="J33" s="26"/>
      <c r="K33" s="24" t="s">
        <v>52</v>
      </c>
      <c r="L33" s="25"/>
      <c r="M33" s="26"/>
      <c r="N33" s="6" t="s">
        <v>19</v>
      </c>
      <c r="O33" s="8">
        <v>2</v>
      </c>
      <c r="P33" s="24" t="s">
        <v>76</v>
      </c>
      <c r="Q33" s="25"/>
      <c r="R33" s="25"/>
      <c r="S33" s="26"/>
      <c r="T33" s="33" t="s">
        <v>77</v>
      </c>
      <c r="U33" s="26"/>
      <c r="V33" s="27">
        <v>32.6</v>
      </c>
      <c r="W33" s="26"/>
      <c r="X33" s="48">
        <v>5360</v>
      </c>
      <c r="Y33" t="s">
        <v>139</v>
      </c>
    </row>
    <row r="34" spans="1:25" x14ac:dyDescent="0.2">
      <c r="A34" s="3">
        <v>14000450</v>
      </c>
      <c r="B34" s="2"/>
      <c r="C34" s="20"/>
      <c r="D34" s="21"/>
      <c r="E34" s="24" t="s">
        <v>74</v>
      </c>
      <c r="F34" s="25"/>
      <c r="G34" s="26"/>
      <c r="H34" s="7"/>
      <c r="I34" s="24" t="s">
        <v>78</v>
      </c>
      <c r="J34" s="26"/>
      <c r="K34" s="24" t="s">
        <v>79</v>
      </c>
      <c r="L34" s="25"/>
      <c r="M34" s="26"/>
      <c r="N34" s="6" t="s">
        <v>19</v>
      </c>
      <c r="O34" s="8">
        <v>1</v>
      </c>
      <c r="P34" s="24" t="s">
        <v>53</v>
      </c>
      <c r="Q34" s="25"/>
      <c r="R34" s="25"/>
      <c r="S34" s="26"/>
      <c r="T34" s="33" t="s">
        <v>80</v>
      </c>
      <c r="U34" s="26"/>
      <c r="V34" s="27">
        <v>0.6</v>
      </c>
      <c r="W34" s="26"/>
      <c r="X34" s="48">
        <v>5360</v>
      </c>
      <c r="Y34" t="s">
        <v>140</v>
      </c>
    </row>
    <row r="35" spans="1:25" x14ac:dyDescent="0.2">
      <c r="A35" s="3">
        <v>14000450</v>
      </c>
      <c r="B35" s="2"/>
      <c r="C35" s="20"/>
      <c r="D35" s="21"/>
      <c r="E35" s="24" t="s">
        <v>74</v>
      </c>
      <c r="F35" s="25"/>
      <c r="G35" s="26"/>
      <c r="H35" s="7"/>
      <c r="I35" s="24" t="s">
        <v>78</v>
      </c>
      <c r="J35" s="26"/>
      <c r="K35" s="24" t="s">
        <v>79</v>
      </c>
      <c r="L35" s="25"/>
      <c r="M35" s="26"/>
      <c r="N35" s="6" t="s">
        <v>19</v>
      </c>
      <c r="O35" s="8">
        <v>1</v>
      </c>
      <c r="P35" s="24" t="s">
        <v>81</v>
      </c>
      <c r="Q35" s="25"/>
      <c r="R35" s="25"/>
      <c r="S35" s="26"/>
      <c r="T35" s="33" t="s">
        <v>80</v>
      </c>
      <c r="U35" s="26"/>
      <c r="V35" s="27">
        <v>134.38</v>
      </c>
      <c r="W35" s="26"/>
      <c r="X35" s="48">
        <v>5360</v>
      </c>
      <c r="Y35" t="s">
        <v>140</v>
      </c>
    </row>
    <row r="36" spans="1:25" x14ac:dyDescent="0.2">
      <c r="A36" s="3">
        <v>14000450</v>
      </c>
      <c r="B36" s="2"/>
      <c r="C36" s="20"/>
      <c r="D36" s="21"/>
      <c r="E36" s="24" t="s">
        <v>74</v>
      </c>
      <c r="F36" s="25"/>
      <c r="G36" s="26"/>
      <c r="H36" s="7"/>
      <c r="I36" s="24" t="s">
        <v>78</v>
      </c>
      <c r="J36" s="26"/>
      <c r="K36" s="24" t="s">
        <v>79</v>
      </c>
      <c r="L36" s="25"/>
      <c r="M36" s="26"/>
      <c r="N36" s="6" t="s">
        <v>19</v>
      </c>
      <c r="O36" s="8">
        <v>1</v>
      </c>
      <c r="P36" s="24" t="s">
        <v>65</v>
      </c>
      <c r="Q36" s="25"/>
      <c r="R36" s="25"/>
      <c r="S36" s="26"/>
      <c r="T36" s="33" t="s">
        <v>80</v>
      </c>
      <c r="U36" s="26"/>
      <c r="V36" s="27">
        <v>8</v>
      </c>
      <c r="W36" s="26"/>
      <c r="X36" s="48">
        <v>5360</v>
      </c>
      <c r="Y36" t="s">
        <v>140</v>
      </c>
    </row>
    <row r="37" spans="1:25" x14ac:dyDescent="0.2">
      <c r="A37" s="3">
        <v>14000917</v>
      </c>
      <c r="B37" s="2"/>
      <c r="C37" s="20"/>
      <c r="D37" s="21"/>
      <c r="E37" s="24" t="s">
        <v>74</v>
      </c>
      <c r="F37" s="25"/>
      <c r="G37" s="26"/>
      <c r="H37" s="7"/>
      <c r="I37" s="24" t="s">
        <v>82</v>
      </c>
      <c r="J37" s="26"/>
      <c r="K37" s="24" t="s">
        <v>83</v>
      </c>
      <c r="L37" s="25"/>
      <c r="M37" s="26"/>
      <c r="N37" s="6" t="s">
        <v>19</v>
      </c>
      <c r="O37" s="8">
        <v>1</v>
      </c>
      <c r="P37" s="24" t="s">
        <v>84</v>
      </c>
      <c r="Q37" s="25"/>
      <c r="R37" s="25"/>
      <c r="S37" s="26"/>
      <c r="T37" s="33" t="s">
        <v>85</v>
      </c>
      <c r="U37" s="26"/>
      <c r="V37" s="27">
        <v>430</v>
      </c>
      <c r="W37" s="26"/>
      <c r="X37" s="53">
        <v>5360</v>
      </c>
      <c r="Y37" t="s">
        <v>139</v>
      </c>
    </row>
    <row r="38" spans="1:25" x14ac:dyDescent="0.2">
      <c r="A38" s="3">
        <v>14000917</v>
      </c>
      <c r="B38" s="2"/>
      <c r="C38" s="20"/>
      <c r="D38" s="21"/>
      <c r="E38" s="24" t="s">
        <v>74</v>
      </c>
      <c r="F38" s="25"/>
      <c r="G38" s="26"/>
      <c r="H38" s="7"/>
      <c r="I38" s="24" t="s">
        <v>82</v>
      </c>
      <c r="J38" s="26"/>
      <c r="K38" s="24" t="s">
        <v>83</v>
      </c>
      <c r="L38" s="25"/>
      <c r="M38" s="26"/>
      <c r="N38" s="6" t="s">
        <v>19</v>
      </c>
      <c r="O38" s="8">
        <v>1</v>
      </c>
      <c r="P38" s="24" t="s">
        <v>86</v>
      </c>
      <c r="Q38" s="25"/>
      <c r="R38" s="25"/>
      <c r="S38" s="26"/>
      <c r="T38" s="33" t="s">
        <v>85</v>
      </c>
      <c r="U38" s="26"/>
      <c r="V38" s="27">
        <v>129</v>
      </c>
      <c r="W38" s="26"/>
      <c r="X38" s="53">
        <v>5360</v>
      </c>
      <c r="Y38" t="s">
        <v>139</v>
      </c>
    </row>
    <row r="39" spans="1:25" x14ac:dyDescent="0.2">
      <c r="A39" s="3">
        <v>14000917</v>
      </c>
      <c r="B39" s="2"/>
      <c r="C39" s="22"/>
      <c r="D39" s="23"/>
      <c r="E39" s="24" t="s">
        <v>74</v>
      </c>
      <c r="F39" s="25"/>
      <c r="G39" s="26"/>
      <c r="H39" s="7"/>
      <c r="I39" s="24" t="s">
        <v>82</v>
      </c>
      <c r="J39" s="26"/>
      <c r="K39" s="24" t="s">
        <v>83</v>
      </c>
      <c r="L39" s="25"/>
      <c r="M39" s="26"/>
      <c r="N39" s="6" t="s">
        <v>19</v>
      </c>
      <c r="O39" s="8">
        <v>1</v>
      </c>
      <c r="P39" s="24" t="s">
        <v>65</v>
      </c>
      <c r="Q39" s="25"/>
      <c r="R39" s="25"/>
      <c r="S39" s="26"/>
      <c r="T39" s="33" t="s">
        <v>85</v>
      </c>
      <c r="U39" s="26"/>
      <c r="V39" s="27">
        <v>12.92</v>
      </c>
      <c r="W39" s="26"/>
      <c r="X39" s="53">
        <v>5360</v>
      </c>
      <c r="Y39" t="s">
        <v>139</v>
      </c>
    </row>
    <row r="40" spans="1:25" x14ac:dyDescent="0.2">
      <c r="A40" s="28"/>
      <c r="B40" s="29"/>
      <c r="C40" s="29"/>
      <c r="D40" s="29"/>
      <c r="E40" s="29"/>
      <c r="F40" s="29"/>
      <c r="G40" s="29"/>
      <c r="H40" s="30" t="s">
        <v>73</v>
      </c>
      <c r="I40" s="29"/>
      <c r="J40" s="29"/>
      <c r="K40" s="29"/>
      <c r="L40" s="29"/>
      <c r="M40" s="29"/>
      <c r="N40" s="29"/>
      <c r="O40" s="30" t="s">
        <v>23</v>
      </c>
      <c r="P40" s="29"/>
      <c r="Q40" s="29"/>
      <c r="R40" s="29"/>
      <c r="S40" s="29"/>
      <c r="T40" s="29"/>
      <c r="U40" s="31"/>
      <c r="V40" s="32">
        <v>773.42</v>
      </c>
      <c r="W40" s="31"/>
      <c r="X40" s="51"/>
    </row>
    <row r="41" spans="1:25" x14ac:dyDescent="0.2">
      <c r="A41" s="3">
        <v>14001489</v>
      </c>
      <c r="B41" s="2"/>
      <c r="C41" s="18" t="s">
        <v>87</v>
      </c>
      <c r="D41" s="19"/>
      <c r="E41" s="24" t="s">
        <v>88</v>
      </c>
      <c r="F41" s="25"/>
      <c r="G41" s="26"/>
      <c r="H41" s="7"/>
      <c r="I41" s="24" t="s">
        <v>18</v>
      </c>
      <c r="J41" s="26"/>
      <c r="K41" s="24" t="s">
        <v>52</v>
      </c>
      <c r="L41" s="25"/>
      <c r="M41" s="26"/>
      <c r="N41" s="6" t="s">
        <v>19</v>
      </c>
      <c r="O41" s="8">
        <v>2</v>
      </c>
      <c r="P41" s="24" t="s">
        <v>53</v>
      </c>
      <c r="Q41" s="25"/>
      <c r="R41" s="25"/>
      <c r="S41" s="26"/>
      <c r="T41" s="33" t="s">
        <v>77</v>
      </c>
      <c r="U41" s="26"/>
      <c r="V41" s="27">
        <v>1.93</v>
      </c>
      <c r="W41" s="26"/>
      <c r="X41" s="48">
        <v>5360</v>
      </c>
      <c r="Y41" t="s">
        <v>139</v>
      </c>
    </row>
    <row r="42" spans="1:25" x14ac:dyDescent="0.2">
      <c r="A42" s="3">
        <v>14001426</v>
      </c>
      <c r="B42" s="2"/>
      <c r="C42" s="20"/>
      <c r="D42" s="21"/>
      <c r="E42" s="24" t="s">
        <v>88</v>
      </c>
      <c r="F42" s="25"/>
      <c r="G42" s="26"/>
      <c r="H42" s="7"/>
      <c r="I42" s="24" t="s">
        <v>18</v>
      </c>
      <c r="J42" s="26"/>
      <c r="K42" s="24" t="s">
        <v>52</v>
      </c>
      <c r="L42" s="25"/>
      <c r="M42" s="26"/>
      <c r="N42" s="6" t="s">
        <v>19</v>
      </c>
      <c r="O42" s="8">
        <v>2</v>
      </c>
      <c r="P42" s="24" t="s">
        <v>89</v>
      </c>
      <c r="Q42" s="25"/>
      <c r="R42" s="25"/>
      <c r="S42" s="26"/>
      <c r="T42" s="33" t="s">
        <v>90</v>
      </c>
      <c r="U42" s="26"/>
      <c r="V42" s="27">
        <v>218.88</v>
      </c>
      <c r="W42" s="26"/>
      <c r="X42" s="48">
        <v>5360</v>
      </c>
      <c r="Y42" t="s">
        <v>139</v>
      </c>
    </row>
    <row r="43" spans="1:25" x14ac:dyDescent="0.2">
      <c r="A43" s="3">
        <v>14001426</v>
      </c>
      <c r="B43" s="2"/>
      <c r="C43" s="20"/>
      <c r="D43" s="21"/>
      <c r="E43" s="24" t="s">
        <v>88</v>
      </c>
      <c r="F43" s="25"/>
      <c r="G43" s="26"/>
      <c r="H43" s="7"/>
      <c r="I43" s="24" t="s">
        <v>18</v>
      </c>
      <c r="J43" s="26"/>
      <c r="K43" s="24" t="s">
        <v>52</v>
      </c>
      <c r="L43" s="25"/>
      <c r="M43" s="26"/>
      <c r="N43" s="6" t="s">
        <v>19</v>
      </c>
      <c r="O43" s="8">
        <v>2</v>
      </c>
      <c r="P43" s="24" t="s">
        <v>91</v>
      </c>
      <c r="Q43" s="25"/>
      <c r="R43" s="25"/>
      <c r="S43" s="26"/>
      <c r="T43" s="33" t="s">
        <v>90</v>
      </c>
      <c r="U43" s="26"/>
      <c r="V43" s="27">
        <v>96.34</v>
      </c>
      <c r="W43" s="26"/>
      <c r="X43" s="48">
        <v>5360</v>
      </c>
      <c r="Y43" t="s">
        <v>139</v>
      </c>
    </row>
    <row r="44" spans="1:25" x14ac:dyDescent="0.2">
      <c r="A44" s="3">
        <v>14001426</v>
      </c>
      <c r="B44" s="2"/>
      <c r="C44" s="20"/>
      <c r="D44" s="21"/>
      <c r="E44" s="24" t="s">
        <v>88</v>
      </c>
      <c r="F44" s="25"/>
      <c r="G44" s="26"/>
      <c r="H44" s="7"/>
      <c r="I44" s="24" t="s">
        <v>18</v>
      </c>
      <c r="J44" s="26"/>
      <c r="K44" s="24" t="s">
        <v>52</v>
      </c>
      <c r="L44" s="25"/>
      <c r="M44" s="26"/>
      <c r="N44" s="6" t="s">
        <v>19</v>
      </c>
      <c r="O44" s="8">
        <v>2</v>
      </c>
      <c r="P44" s="24" t="s">
        <v>92</v>
      </c>
      <c r="Q44" s="25"/>
      <c r="R44" s="25"/>
      <c r="S44" s="26"/>
      <c r="T44" s="33" t="s">
        <v>90</v>
      </c>
      <c r="U44" s="26"/>
      <c r="V44" s="27">
        <v>13.03</v>
      </c>
      <c r="W44" s="26"/>
      <c r="X44" s="48">
        <v>5360</v>
      </c>
      <c r="Y44" t="s">
        <v>139</v>
      </c>
    </row>
    <row r="45" spans="1:25" x14ac:dyDescent="0.2">
      <c r="A45" s="3">
        <v>14001489</v>
      </c>
      <c r="B45" s="2"/>
      <c r="C45" s="20"/>
      <c r="D45" s="21"/>
      <c r="E45" s="24" t="s">
        <v>88</v>
      </c>
      <c r="F45" s="25"/>
      <c r="G45" s="26"/>
      <c r="H45" s="7"/>
      <c r="I45" s="24" t="s">
        <v>18</v>
      </c>
      <c r="J45" s="26"/>
      <c r="K45" s="24" t="s">
        <v>52</v>
      </c>
      <c r="L45" s="25"/>
      <c r="M45" s="26"/>
      <c r="N45" s="6" t="s">
        <v>19</v>
      </c>
      <c r="O45" s="8">
        <v>2</v>
      </c>
      <c r="P45" s="24" t="s">
        <v>93</v>
      </c>
      <c r="Q45" s="25"/>
      <c r="R45" s="25"/>
      <c r="S45" s="26"/>
      <c r="T45" s="33" t="s">
        <v>77</v>
      </c>
      <c r="U45" s="26"/>
      <c r="V45" s="27">
        <v>25.74</v>
      </c>
      <c r="W45" s="26"/>
      <c r="X45" s="48">
        <v>5360</v>
      </c>
      <c r="Y45" t="s">
        <v>139</v>
      </c>
    </row>
    <row r="46" spans="1:25" x14ac:dyDescent="0.2">
      <c r="A46" s="3">
        <v>14001489</v>
      </c>
      <c r="B46" s="2"/>
      <c r="C46" s="20"/>
      <c r="D46" s="21"/>
      <c r="E46" s="24" t="s">
        <v>88</v>
      </c>
      <c r="F46" s="25"/>
      <c r="G46" s="26"/>
      <c r="H46" s="7"/>
      <c r="I46" s="24" t="s">
        <v>18</v>
      </c>
      <c r="J46" s="26"/>
      <c r="K46" s="24" t="s">
        <v>52</v>
      </c>
      <c r="L46" s="25"/>
      <c r="M46" s="26"/>
      <c r="N46" s="6" t="s">
        <v>19</v>
      </c>
      <c r="O46" s="8">
        <v>2</v>
      </c>
      <c r="P46" s="24" t="s">
        <v>76</v>
      </c>
      <c r="Q46" s="25"/>
      <c r="R46" s="25"/>
      <c r="S46" s="26"/>
      <c r="T46" s="33" t="s">
        <v>77</v>
      </c>
      <c r="U46" s="26"/>
      <c r="V46" s="27">
        <v>20.420000000000002</v>
      </c>
      <c r="W46" s="26"/>
      <c r="X46" s="48">
        <v>5360</v>
      </c>
      <c r="Y46" t="s">
        <v>139</v>
      </c>
    </row>
    <row r="47" spans="1:25" x14ac:dyDescent="0.2">
      <c r="A47" s="3">
        <v>14001550</v>
      </c>
      <c r="B47" s="2"/>
      <c r="C47" s="20"/>
      <c r="D47" s="21"/>
      <c r="E47" s="24" t="s">
        <v>88</v>
      </c>
      <c r="F47" s="25"/>
      <c r="G47" s="26"/>
      <c r="H47" s="7"/>
      <c r="I47" s="24" t="s">
        <v>94</v>
      </c>
      <c r="J47" s="26"/>
      <c r="K47" s="24" t="s">
        <v>95</v>
      </c>
      <c r="L47" s="25"/>
      <c r="M47" s="26"/>
      <c r="N47" s="6" t="s">
        <v>19</v>
      </c>
      <c r="O47" s="8">
        <v>2</v>
      </c>
      <c r="P47" s="24" t="s">
        <v>53</v>
      </c>
      <c r="Q47" s="25"/>
      <c r="R47" s="25"/>
      <c r="S47" s="26"/>
      <c r="T47" s="33" t="s">
        <v>96</v>
      </c>
      <c r="U47" s="26"/>
      <c r="V47" s="27">
        <v>273.38</v>
      </c>
      <c r="W47" s="26"/>
      <c r="X47" s="48" t="s">
        <v>138</v>
      </c>
    </row>
    <row r="48" spans="1:25" x14ac:dyDescent="0.2">
      <c r="A48" s="3">
        <v>14001550</v>
      </c>
      <c r="B48" s="2"/>
      <c r="C48" s="20"/>
      <c r="D48" s="21"/>
      <c r="E48" s="24" t="s">
        <v>88</v>
      </c>
      <c r="F48" s="25"/>
      <c r="G48" s="26"/>
      <c r="H48" s="7"/>
      <c r="I48" s="24" t="s">
        <v>94</v>
      </c>
      <c r="J48" s="26"/>
      <c r="K48" s="24" t="s">
        <v>95</v>
      </c>
      <c r="L48" s="25"/>
      <c r="M48" s="26"/>
      <c r="N48" s="6" t="s">
        <v>19</v>
      </c>
      <c r="O48" s="8">
        <v>2</v>
      </c>
      <c r="P48" s="24" t="s">
        <v>53</v>
      </c>
      <c r="Q48" s="25"/>
      <c r="R48" s="25"/>
      <c r="S48" s="26"/>
      <c r="T48" s="33" t="s">
        <v>96</v>
      </c>
      <c r="U48" s="26"/>
      <c r="V48" s="27">
        <v>33.6</v>
      </c>
      <c r="W48" s="26"/>
      <c r="X48" s="48" t="s">
        <v>138</v>
      </c>
    </row>
    <row r="49" spans="1:25" x14ac:dyDescent="0.2">
      <c r="A49" s="3">
        <v>14001550</v>
      </c>
      <c r="B49" s="2"/>
      <c r="C49" s="20"/>
      <c r="D49" s="21"/>
      <c r="E49" s="24" t="s">
        <v>88</v>
      </c>
      <c r="F49" s="25"/>
      <c r="G49" s="26"/>
      <c r="H49" s="7"/>
      <c r="I49" s="24" t="s">
        <v>94</v>
      </c>
      <c r="J49" s="26"/>
      <c r="K49" s="24" t="s">
        <v>95</v>
      </c>
      <c r="L49" s="25"/>
      <c r="M49" s="26"/>
      <c r="N49" s="6" t="s">
        <v>19</v>
      </c>
      <c r="O49" s="8">
        <v>2</v>
      </c>
      <c r="P49" s="24" t="s">
        <v>97</v>
      </c>
      <c r="Q49" s="25"/>
      <c r="R49" s="25"/>
      <c r="S49" s="26"/>
      <c r="T49" s="33" t="s">
        <v>96</v>
      </c>
      <c r="U49" s="26"/>
      <c r="V49" s="27">
        <v>3645</v>
      </c>
      <c r="W49" s="26"/>
      <c r="X49" s="48" t="s">
        <v>138</v>
      </c>
    </row>
    <row r="50" spans="1:25" x14ac:dyDescent="0.2">
      <c r="A50" s="3">
        <v>14001550</v>
      </c>
      <c r="B50" s="2"/>
      <c r="C50" s="20"/>
      <c r="D50" s="21"/>
      <c r="E50" s="24" t="s">
        <v>88</v>
      </c>
      <c r="F50" s="25"/>
      <c r="G50" s="26"/>
      <c r="H50" s="7"/>
      <c r="I50" s="24" t="s">
        <v>94</v>
      </c>
      <c r="J50" s="26"/>
      <c r="K50" s="24" t="s">
        <v>95</v>
      </c>
      <c r="L50" s="25"/>
      <c r="M50" s="26"/>
      <c r="N50" s="6" t="s">
        <v>19</v>
      </c>
      <c r="O50" s="8">
        <v>2</v>
      </c>
      <c r="P50" s="24" t="s">
        <v>98</v>
      </c>
      <c r="Q50" s="25"/>
      <c r="R50" s="25"/>
      <c r="S50" s="26"/>
      <c r="T50" s="33" t="s">
        <v>96</v>
      </c>
      <c r="U50" s="26"/>
      <c r="V50" s="27">
        <v>448</v>
      </c>
      <c r="W50" s="26"/>
      <c r="X50" s="53" t="s">
        <v>138</v>
      </c>
    </row>
    <row r="51" spans="1:25" x14ac:dyDescent="0.2">
      <c r="A51" s="3">
        <v>14001550</v>
      </c>
      <c r="B51" s="2"/>
      <c r="C51" s="20"/>
      <c r="D51" s="21"/>
      <c r="E51" s="24" t="s">
        <v>88</v>
      </c>
      <c r="F51" s="25"/>
      <c r="G51" s="26"/>
      <c r="H51" s="7"/>
      <c r="I51" s="24" t="s">
        <v>94</v>
      </c>
      <c r="J51" s="26"/>
      <c r="K51" s="24" t="s">
        <v>95</v>
      </c>
      <c r="L51" s="25"/>
      <c r="M51" s="26"/>
      <c r="N51" s="6" t="s">
        <v>19</v>
      </c>
      <c r="O51" s="8">
        <v>2</v>
      </c>
      <c r="P51" s="24" t="s">
        <v>65</v>
      </c>
      <c r="Q51" s="25"/>
      <c r="R51" s="25"/>
      <c r="S51" s="26"/>
      <c r="T51" s="33" t="s">
        <v>96</v>
      </c>
      <c r="U51" s="26"/>
      <c r="V51" s="27">
        <v>107.88</v>
      </c>
      <c r="W51" s="26"/>
      <c r="X51" s="53" t="s">
        <v>138</v>
      </c>
    </row>
    <row r="52" spans="1:25" x14ac:dyDescent="0.2">
      <c r="A52" s="3">
        <v>14000378</v>
      </c>
      <c r="B52" s="2"/>
      <c r="C52" s="20"/>
      <c r="D52" s="21"/>
      <c r="E52" s="24" t="s">
        <v>88</v>
      </c>
      <c r="F52" s="25"/>
      <c r="G52" s="26"/>
      <c r="H52" s="7"/>
      <c r="I52" s="24" t="s">
        <v>99</v>
      </c>
      <c r="J52" s="26"/>
      <c r="K52" s="24" t="s">
        <v>67</v>
      </c>
      <c r="L52" s="25"/>
      <c r="M52" s="26"/>
      <c r="N52" s="6" t="s">
        <v>19</v>
      </c>
      <c r="O52" s="8">
        <v>1</v>
      </c>
      <c r="P52" s="24" t="s">
        <v>100</v>
      </c>
      <c r="Q52" s="25"/>
      <c r="R52" s="25"/>
      <c r="S52" s="26"/>
      <c r="T52" s="33" t="s">
        <v>101</v>
      </c>
      <c r="U52" s="26"/>
      <c r="V52" s="27">
        <v>3365.8</v>
      </c>
      <c r="W52" s="26"/>
      <c r="X52" s="53" t="s">
        <v>138</v>
      </c>
    </row>
    <row r="53" spans="1:25" x14ac:dyDescent="0.2">
      <c r="A53" s="3">
        <v>14000378</v>
      </c>
      <c r="B53" s="2"/>
      <c r="C53" s="20"/>
      <c r="D53" s="21"/>
      <c r="E53" s="24" t="s">
        <v>88</v>
      </c>
      <c r="F53" s="25"/>
      <c r="G53" s="26"/>
      <c r="H53" s="7"/>
      <c r="I53" s="24" t="s">
        <v>99</v>
      </c>
      <c r="J53" s="26"/>
      <c r="K53" s="24" t="s">
        <v>67</v>
      </c>
      <c r="L53" s="25"/>
      <c r="M53" s="26"/>
      <c r="N53" s="6" t="s">
        <v>19</v>
      </c>
      <c r="O53" s="8">
        <v>1</v>
      </c>
      <c r="P53" s="24" t="s">
        <v>65</v>
      </c>
      <c r="Q53" s="25"/>
      <c r="R53" s="25"/>
      <c r="S53" s="26"/>
      <c r="T53" s="33" t="s">
        <v>101</v>
      </c>
      <c r="U53" s="26"/>
      <c r="V53" s="27">
        <v>7.35</v>
      </c>
      <c r="W53" s="26"/>
      <c r="X53" s="53" t="s">
        <v>138</v>
      </c>
    </row>
    <row r="54" spans="1:25" x14ac:dyDescent="0.2">
      <c r="A54" s="3">
        <v>14000416</v>
      </c>
      <c r="B54" s="2"/>
      <c r="C54" s="20"/>
      <c r="D54" s="21"/>
      <c r="E54" s="24" t="s">
        <v>88</v>
      </c>
      <c r="F54" s="25"/>
      <c r="G54" s="26"/>
      <c r="H54" s="7"/>
      <c r="I54" s="24" t="s">
        <v>102</v>
      </c>
      <c r="J54" s="26"/>
      <c r="K54" s="24" t="s">
        <v>67</v>
      </c>
      <c r="L54" s="25"/>
      <c r="M54" s="26"/>
      <c r="N54" s="6" t="s">
        <v>19</v>
      </c>
      <c r="O54" s="8">
        <v>1</v>
      </c>
      <c r="P54" s="24" t="s">
        <v>103</v>
      </c>
      <c r="Q54" s="25"/>
      <c r="R54" s="25"/>
      <c r="S54" s="26"/>
      <c r="T54" s="33" t="s">
        <v>104</v>
      </c>
      <c r="U54" s="26"/>
      <c r="V54" s="27">
        <v>442.99</v>
      </c>
      <c r="W54" s="26"/>
      <c r="X54" s="53" t="s">
        <v>138</v>
      </c>
    </row>
    <row r="55" spans="1:25" x14ac:dyDescent="0.2">
      <c r="A55" s="3">
        <v>14000416</v>
      </c>
      <c r="B55" s="2"/>
      <c r="C55" s="22"/>
      <c r="D55" s="23"/>
      <c r="E55" s="24" t="s">
        <v>88</v>
      </c>
      <c r="F55" s="25"/>
      <c r="G55" s="26"/>
      <c r="H55" s="7"/>
      <c r="I55" s="24" t="s">
        <v>102</v>
      </c>
      <c r="J55" s="26"/>
      <c r="K55" s="24" t="s">
        <v>67</v>
      </c>
      <c r="L55" s="25"/>
      <c r="M55" s="26"/>
      <c r="N55" s="6" t="s">
        <v>19</v>
      </c>
      <c r="O55" s="8">
        <v>1</v>
      </c>
      <c r="P55" s="24" t="s">
        <v>65</v>
      </c>
      <c r="Q55" s="25"/>
      <c r="R55" s="25"/>
      <c r="S55" s="26"/>
      <c r="T55" s="33" t="s">
        <v>104</v>
      </c>
      <c r="U55" s="26"/>
      <c r="V55" s="27">
        <v>7.35</v>
      </c>
      <c r="W55" s="26"/>
      <c r="X55" s="53" t="s">
        <v>138</v>
      </c>
    </row>
    <row r="56" spans="1:25" x14ac:dyDescent="0.2">
      <c r="A56" s="28"/>
      <c r="B56" s="29"/>
      <c r="C56" s="29"/>
      <c r="D56" s="29"/>
      <c r="E56" s="29"/>
      <c r="F56" s="29"/>
      <c r="G56" s="29"/>
      <c r="H56" s="30" t="s">
        <v>87</v>
      </c>
      <c r="I56" s="29"/>
      <c r="J56" s="29"/>
      <c r="K56" s="29"/>
      <c r="L56" s="29"/>
      <c r="M56" s="29"/>
      <c r="N56" s="29"/>
      <c r="O56" s="30" t="s">
        <v>23</v>
      </c>
      <c r="P56" s="29"/>
      <c r="Q56" s="29"/>
      <c r="R56" s="29"/>
      <c r="S56" s="29"/>
      <c r="T56" s="29"/>
      <c r="U56" s="31"/>
      <c r="V56" s="32">
        <v>8707.69</v>
      </c>
      <c r="W56" s="31"/>
      <c r="X56" s="51"/>
    </row>
    <row r="57" spans="1:25" x14ac:dyDescent="0.2">
      <c r="A57" s="3">
        <v>14001489</v>
      </c>
      <c r="B57" s="2"/>
      <c r="C57" s="18" t="s">
        <v>105</v>
      </c>
      <c r="D57" s="19"/>
      <c r="E57" s="24" t="s">
        <v>106</v>
      </c>
      <c r="F57" s="25"/>
      <c r="G57" s="26"/>
      <c r="H57" s="7"/>
      <c r="I57" s="24" t="s">
        <v>18</v>
      </c>
      <c r="J57" s="26"/>
      <c r="K57" s="24" t="s">
        <v>52</v>
      </c>
      <c r="L57" s="25"/>
      <c r="M57" s="26"/>
      <c r="N57" s="6" t="s">
        <v>19</v>
      </c>
      <c r="O57" s="8">
        <v>2</v>
      </c>
      <c r="P57" s="24" t="s">
        <v>53</v>
      </c>
      <c r="Q57" s="25"/>
      <c r="R57" s="25"/>
      <c r="S57" s="26"/>
      <c r="T57" s="33" t="s">
        <v>77</v>
      </c>
      <c r="U57" s="26"/>
      <c r="V57" s="27">
        <v>2.09</v>
      </c>
      <c r="W57" s="26"/>
      <c r="X57" s="48">
        <v>5360</v>
      </c>
      <c r="Y57" t="s">
        <v>139</v>
      </c>
    </row>
    <row r="58" spans="1:25" x14ac:dyDescent="0.2">
      <c r="A58" s="3">
        <v>14001489</v>
      </c>
      <c r="B58" s="2"/>
      <c r="C58" s="20"/>
      <c r="D58" s="21"/>
      <c r="E58" s="24" t="s">
        <v>106</v>
      </c>
      <c r="F58" s="25"/>
      <c r="G58" s="26"/>
      <c r="H58" s="7"/>
      <c r="I58" s="24" t="s">
        <v>18</v>
      </c>
      <c r="J58" s="26"/>
      <c r="K58" s="24" t="s">
        <v>52</v>
      </c>
      <c r="L58" s="25"/>
      <c r="M58" s="26"/>
      <c r="N58" s="6" t="s">
        <v>19</v>
      </c>
      <c r="O58" s="8">
        <v>2</v>
      </c>
      <c r="P58" s="24" t="s">
        <v>55</v>
      </c>
      <c r="Q58" s="25"/>
      <c r="R58" s="25"/>
      <c r="S58" s="26"/>
      <c r="T58" s="33" t="s">
        <v>77</v>
      </c>
      <c r="U58" s="26"/>
      <c r="V58" s="27">
        <v>27.93</v>
      </c>
      <c r="W58" s="26"/>
      <c r="X58" s="48">
        <v>5360</v>
      </c>
      <c r="Y58" t="s">
        <v>139</v>
      </c>
    </row>
    <row r="59" spans="1:25" x14ac:dyDescent="0.2">
      <c r="A59" s="3">
        <v>14001489</v>
      </c>
      <c r="B59" s="2"/>
      <c r="C59" s="20"/>
      <c r="D59" s="21"/>
      <c r="E59" s="24" t="s">
        <v>106</v>
      </c>
      <c r="F59" s="25"/>
      <c r="G59" s="26"/>
      <c r="H59" s="7"/>
      <c r="I59" s="24" t="s">
        <v>18</v>
      </c>
      <c r="J59" s="26"/>
      <c r="K59" s="24" t="s">
        <v>52</v>
      </c>
      <c r="L59" s="25"/>
      <c r="M59" s="26"/>
      <c r="N59" s="6" t="s">
        <v>19</v>
      </c>
      <c r="O59" s="8">
        <v>2</v>
      </c>
      <c r="P59" s="24" t="s">
        <v>107</v>
      </c>
      <c r="Q59" s="25"/>
      <c r="R59" s="25"/>
      <c r="S59" s="26"/>
      <c r="T59" s="33" t="s">
        <v>77</v>
      </c>
      <c r="U59" s="26"/>
      <c r="V59" s="27">
        <v>81.59</v>
      </c>
      <c r="W59" s="26"/>
      <c r="X59" s="48">
        <v>5360</v>
      </c>
      <c r="Y59" t="s">
        <v>139</v>
      </c>
    </row>
    <row r="60" spans="1:25" x14ac:dyDescent="0.2">
      <c r="A60" s="3">
        <v>14001381</v>
      </c>
      <c r="B60" s="2"/>
      <c r="C60" s="20"/>
      <c r="D60" s="21"/>
      <c r="E60" s="24" t="s">
        <v>106</v>
      </c>
      <c r="F60" s="25"/>
      <c r="G60" s="26"/>
      <c r="H60" s="7"/>
      <c r="I60" s="24" t="s">
        <v>18</v>
      </c>
      <c r="J60" s="26"/>
      <c r="K60" s="24" t="s">
        <v>108</v>
      </c>
      <c r="L60" s="25"/>
      <c r="M60" s="26"/>
      <c r="N60" s="6" t="s">
        <v>19</v>
      </c>
      <c r="O60" s="8">
        <v>2</v>
      </c>
      <c r="P60" s="24" t="s">
        <v>109</v>
      </c>
      <c r="Q60" s="25"/>
      <c r="R60" s="25"/>
      <c r="S60" s="26"/>
      <c r="T60" s="33" t="s">
        <v>110</v>
      </c>
      <c r="U60" s="26"/>
      <c r="V60" s="27">
        <v>2.15</v>
      </c>
      <c r="W60" s="26"/>
      <c r="X60" s="48">
        <v>5360</v>
      </c>
      <c r="Y60" t="s">
        <v>139</v>
      </c>
    </row>
    <row r="61" spans="1:25" x14ac:dyDescent="0.2">
      <c r="A61" s="3">
        <v>14001381</v>
      </c>
      <c r="B61" s="2"/>
      <c r="C61" s="20"/>
      <c r="D61" s="21"/>
      <c r="E61" s="24" t="s">
        <v>106</v>
      </c>
      <c r="F61" s="25"/>
      <c r="G61" s="26"/>
      <c r="H61" s="7"/>
      <c r="I61" s="24" t="s">
        <v>18</v>
      </c>
      <c r="J61" s="26"/>
      <c r="K61" s="24" t="s">
        <v>108</v>
      </c>
      <c r="L61" s="25"/>
      <c r="M61" s="26"/>
      <c r="N61" s="6" t="s">
        <v>19</v>
      </c>
      <c r="O61" s="8">
        <v>2</v>
      </c>
      <c r="P61" s="24" t="s">
        <v>111</v>
      </c>
      <c r="Q61" s="25"/>
      <c r="R61" s="25"/>
      <c r="S61" s="26"/>
      <c r="T61" s="33" t="s">
        <v>110</v>
      </c>
      <c r="U61" s="26"/>
      <c r="V61" s="27">
        <v>32.700000000000003</v>
      </c>
      <c r="W61" s="26"/>
      <c r="X61" s="48">
        <v>5360</v>
      </c>
      <c r="Y61" t="s">
        <v>139</v>
      </c>
    </row>
    <row r="62" spans="1:25" x14ac:dyDescent="0.2">
      <c r="A62" s="3">
        <v>14001381</v>
      </c>
      <c r="B62" s="2"/>
      <c r="C62" s="20"/>
      <c r="D62" s="21"/>
      <c r="E62" s="24" t="s">
        <v>106</v>
      </c>
      <c r="F62" s="25"/>
      <c r="G62" s="26"/>
      <c r="H62" s="7"/>
      <c r="I62" s="24" t="s">
        <v>18</v>
      </c>
      <c r="J62" s="26"/>
      <c r="K62" s="24" t="s">
        <v>108</v>
      </c>
      <c r="L62" s="25"/>
      <c r="M62" s="26"/>
      <c r="N62" s="6" t="s">
        <v>19</v>
      </c>
      <c r="O62" s="8">
        <v>2</v>
      </c>
      <c r="P62" s="24" t="s">
        <v>112</v>
      </c>
      <c r="Q62" s="25"/>
      <c r="R62" s="25"/>
      <c r="S62" s="26"/>
      <c r="T62" s="33" t="s">
        <v>110</v>
      </c>
      <c r="U62" s="26"/>
      <c r="V62" s="27">
        <v>58.83</v>
      </c>
      <c r="W62" s="26"/>
      <c r="X62" s="48">
        <v>5360</v>
      </c>
      <c r="Y62" t="s">
        <v>139</v>
      </c>
    </row>
    <row r="63" spans="1:25" x14ac:dyDescent="0.2">
      <c r="A63" s="3">
        <v>14001381</v>
      </c>
      <c r="B63" s="2"/>
      <c r="C63" s="20"/>
      <c r="D63" s="21"/>
      <c r="E63" s="24" t="s">
        <v>106</v>
      </c>
      <c r="F63" s="25"/>
      <c r="G63" s="26"/>
      <c r="H63" s="7"/>
      <c r="I63" s="24" t="s">
        <v>18</v>
      </c>
      <c r="J63" s="26"/>
      <c r="K63" s="24" t="s">
        <v>108</v>
      </c>
      <c r="L63" s="25"/>
      <c r="M63" s="26"/>
      <c r="N63" s="6" t="s">
        <v>19</v>
      </c>
      <c r="O63" s="8">
        <v>2</v>
      </c>
      <c r="P63" s="24" t="s">
        <v>113</v>
      </c>
      <c r="Q63" s="25"/>
      <c r="R63" s="25"/>
      <c r="S63" s="26"/>
      <c r="T63" s="33" t="s">
        <v>110</v>
      </c>
      <c r="U63" s="26"/>
      <c r="V63" s="27">
        <v>10.7</v>
      </c>
      <c r="W63" s="26"/>
      <c r="X63" s="48">
        <v>5360</v>
      </c>
      <c r="Y63" t="s">
        <v>139</v>
      </c>
    </row>
    <row r="64" spans="1:25" x14ac:dyDescent="0.2">
      <c r="A64" s="3">
        <v>14001381</v>
      </c>
      <c r="B64" s="2"/>
      <c r="C64" s="20"/>
      <c r="D64" s="21"/>
      <c r="E64" s="24" t="s">
        <v>106</v>
      </c>
      <c r="F64" s="25"/>
      <c r="G64" s="26"/>
      <c r="H64" s="7"/>
      <c r="I64" s="24" t="s">
        <v>18</v>
      </c>
      <c r="J64" s="26"/>
      <c r="K64" s="24" t="s">
        <v>108</v>
      </c>
      <c r="L64" s="25"/>
      <c r="M64" s="26"/>
      <c r="N64" s="6" t="s">
        <v>19</v>
      </c>
      <c r="O64" s="8">
        <v>2</v>
      </c>
      <c r="P64" s="24" t="s">
        <v>114</v>
      </c>
      <c r="Q64" s="25"/>
      <c r="R64" s="25"/>
      <c r="S64" s="26"/>
      <c r="T64" s="33" t="s">
        <v>110</v>
      </c>
      <c r="U64" s="26"/>
      <c r="V64" s="27">
        <v>25.93</v>
      </c>
      <c r="W64" s="26"/>
      <c r="X64" s="48">
        <v>5360</v>
      </c>
      <c r="Y64" t="s">
        <v>139</v>
      </c>
    </row>
    <row r="65" spans="1:25" x14ac:dyDescent="0.2">
      <c r="A65" s="3">
        <v>14001381</v>
      </c>
      <c r="B65" s="2"/>
      <c r="C65" s="20"/>
      <c r="D65" s="21"/>
      <c r="E65" s="24" t="s">
        <v>106</v>
      </c>
      <c r="F65" s="25"/>
      <c r="G65" s="26"/>
      <c r="H65" s="7"/>
      <c r="I65" s="24" t="s">
        <v>18</v>
      </c>
      <c r="J65" s="26"/>
      <c r="K65" s="24" t="s">
        <v>108</v>
      </c>
      <c r="L65" s="25"/>
      <c r="M65" s="26"/>
      <c r="N65" s="6" t="s">
        <v>19</v>
      </c>
      <c r="O65" s="8">
        <v>2</v>
      </c>
      <c r="P65" s="24" t="s">
        <v>115</v>
      </c>
      <c r="Q65" s="25"/>
      <c r="R65" s="25"/>
      <c r="S65" s="26"/>
      <c r="T65" s="33" t="s">
        <v>110</v>
      </c>
      <c r="U65" s="26"/>
      <c r="V65" s="27">
        <v>41.39</v>
      </c>
      <c r="W65" s="26"/>
      <c r="X65" s="48">
        <v>5360</v>
      </c>
      <c r="Y65" t="s">
        <v>139</v>
      </c>
    </row>
    <row r="66" spans="1:25" x14ac:dyDescent="0.2">
      <c r="A66" s="3">
        <v>14000947</v>
      </c>
      <c r="B66" s="2"/>
      <c r="C66" s="20"/>
      <c r="D66" s="21"/>
      <c r="E66" s="24" t="s">
        <v>106</v>
      </c>
      <c r="F66" s="25"/>
      <c r="G66" s="26"/>
      <c r="H66" s="7"/>
      <c r="I66" s="24" t="s">
        <v>116</v>
      </c>
      <c r="J66" s="26"/>
      <c r="K66" s="24" t="s">
        <v>117</v>
      </c>
      <c r="L66" s="25"/>
      <c r="M66" s="26"/>
      <c r="N66" s="6" t="s">
        <v>19</v>
      </c>
      <c r="O66" s="8">
        <v>1</v>
      </c>
      <c r="P66" s="24" t="s">
        <v>118</v>
      </c>
      <c r="Q66" s="25"/>
      <c r="R66" s="25"/>
      <c r="S66" s="26"/>
      <c r="T66" s="33" t="s">
        <v>119</v>
      </c>
      <c r="U66" s="26"/>
      <c r="V66" s="27">
        <v>7.53</v>
      </c>
      <c r="W66" s="26"/>
      <c r="X66" s="53">
        <v>5090</v>
      </c>
      <c r="Y66">
        <v>2000</v>
      </c>
    </row>
    <row r="67" spans="1:25" x14ac:dyDescent="0.2">
      <c r="A67" s="3">
        <v>14000947</v>
      </c>
      <c r="B67" s="2"/>
      <c r="C67" s="20"/>
      <c r="D67" s="21"/>
      <c r="E67" s="24" t="s">
        <v>106</v>
      </c>
      <c r="F67" s="25"/>
      <c r="G67" s="26"/>
      <c r="H67" s="7"/>
      <c r="I67" s="24" t="s">
        <v>116</v>
      </c>
      <c r="J67" s="26"/>
      <c r="K67" s="24" t="s">
        <v>117</v>
      </c>
      <c r="L67" s="25"/>
      <c r="M67" s="26"/>
      <c r="N67" s="6" t="s">
        <v>19</v>
      </c>
      <c r="O67" s="8">
        <v>1</v>
      </c>
      <c r="P67" s="24" t="s">
        <v>65</v>
      </c>
      <c r="Q67" s="25"/>
      <c r="R67" s="25"/>
      <c r="S67" s="26"/>
      <c r="T67" s="33" t="s">
        <v>119</v>
      </c>
      <c r="U67" s="26"/>
      <c r="V67" s="27">
        <v>9.14</v>
      </c>
      <c r="W67" s="26"/>
      <c r="X67" s="53">
        <v>5090</v>
      </c>
      <c r="Y67">
        <v>2000</v>
      </c>
    </row>
    <row r="68" spans="1:25" x14ac:dyDescent="0.2">
      <c r="A68" s="3">
        <v>14000947</v>
      </c>
      <c r="B68" s="2"/>
      <c r="C68" s="20"/>
      <c r="D68" s="21"/>
      <c r="E68" s="24" t="s">
        <v>106</v>
      </c>
      <c r="F68" s="25"/>
      <c r="G68" s="26"/>
      <c r="H68" s="7"/>
      <c r="I68" s="24" t="s">
        <v>116</v>
      </c>
      <c r="J68" s="26"/>
      <c r="K68" s="24" t="s">
        <v>117</v>
      </c>
      <c r="L68" s="25"/>
      <c r="M68" s="26"/>
      <c r="N68" s="6" t="s">
        <v>19</v>
      </c>
      <c r="O68" s="8">
        <v>1</v>
      </c>
      <c r="P68" s="24" t="s">
        <v>120</v>
      </c>
      <c r="Q68" s="25"/>
      <c r="R68" s="25"/>
      <c r="S68" s="26"/>
      <c r="T68" s="33" t="s">
        <v>119</v>
      </c>
      <c r="U68" s="26"/>
      <c r="V68" s="27">
        <v>34.130000000000003</v>
      </c>
      <c r="W68" s="26"/>
      <c r="X68" s="53">
        <v>5090</v>
      </c>
      <c r="Y68">
        <v>2000</v>
      </c>
    </row>
    <row r="69" spans="1:25" x14ac:dyDescent="0.2">
      <c r="A69" s="3">
        <v>14001194</v>
      </c>
      <c r="B69" s="2"/>
      <c r="C69" s="20"/>
      <c r="D69" s="21"/>
      <c r="E69" s="24" t="s">
        <v>106</v>
      </c>
      <c r="F69" s="25"/>
      <c r="G69" s="26"/>
      <c r="H69" s="7"/>
      <c r="I69" s="24" t="s">
        <v>121</v>
      </c>
      <c r="J69" s="26"/>
      <c r="K69" s="24" t="s">
        <v>122</v>
      </c>
      <c r="L69" s="25"/>
      <c r="M69" s="26"/>
      <c r="N69" s="6" t="s">
        <v>19</v>
      </c>
      <c r="O69" s="8">
        <v>2</v>
      </c>
      <c r="P69" s="24" t="s">
        <v>123</v>
      </c>
      <c r="Q69" s="25"/>
      <c r="R69" s="25"/>
      <c r="S69" s="26"/>
      <c r="T69" s="33" t="s">
        <v>124</v>
      </c>
      <c r="U69" s="26"/>
      <c r="V69" s="27">
        <v>45.15</v>
      </c>
      <c r="W69" s="26"/>
      <c r="X69" s="53">
        <v>5090</v>
      </c>
      <c r="Y69">
        <v>2000</v>
      </c>
    </row>
    <row r="70" spans="1:25" x14ac:dyDescent="0.2">
      <c r="A70" s="3">
        <v>14001194</v>
      </c>
      <c r="B70" s="2"/>
      <c r="C70" s="20"/>
      <c r="D70" s="21"/>
      <c r="E70" s="24" t="s">
        <v>106</v>
      </c>
      <c r="F70" s="25"/>
      <c r="G70" s="26"/>
      <c r="H70" s="7"/>
      <c r="I70" s="24" t="s">
        <v>121</v>
      </c>
      <c r="J70" s="26"/>
      <c r="K70" s="24" t="s">
        <v>122</v>
      </c>
      <c r="L70" s="25"/>
      <c r="M70" s="26"/>
      <c r="N70" s="6" t="s">
        <v>19</v>
      </c>
      <c r="O70" s="8">
        <v>2</v>
      </c>
      <c r="P70" s="24" t="s">
        <v>65</v>
      </c>
      <c r="Q70" s="25"/>
      <c r="R70" s="25"/>
      <c r="S70" s="26"/>
      <c r="T70" s="33" t="s">
        <v>124</v>
      </c>
      <c r="U70" s="26"/>
      <c r="V70" s="27">
        <v>25</v>
      </c>
      <c r="W70" s="26"/>
      <c r="X70" s="53">
        <v>5090</v>
      </c>
      <c r="Y70">
        <v>2000</v>
      </c>
    </row>
    <row r="71" spans="1:25" x14ac:dyDescent="0.2">
      <c r="A71" s="3">
        <v>14001607</v>
      </c>
      <c r="B71" s="2"/>
      <c r="C71" s="20"/>
      <c r="D71" s="21"/>
      <c r="E71" s="24" t="s">
        <v>106</v>
      </c>
      <c r="F71" s="25"/>
      <c r="G71" s="26"/>
      <c r="H71" s="7"/>
      <c r="I71" s="24" t="s">
        <v>125</v>
      </c>
      <c r="J71" s="26"/>
      <c r="K71" s="24" t="s">
        <v>126</v>
      </c>
      <c r="L71" s="25"/>
      <c r="M71" s="26"/>
      <c r="N71" s="6" t="s">
        <v>19</v>
      </c>
      <c r="O71" s="8">
        <v>3</v>
      </c>
      <c r="P71" s="24" t="s">
        <v>127</v>
      </c>
      <c r="Q71" s="25"/>
      <c r="R71" s="25"/>
      <c r="S71" s="26"/>
      <c r="T71" s="33" t="s">
        <v>128</v>
      </c>
      <c r="U71" s="26"/>
      <c r="V71" s="27">
        <v>413.88</v>
      </c>
      <c r="W71" s="26"/>
      <c r="X71" s="53">
        <v>5090</v>
      </c>
      <c r="Y71">
        <v>2000</v>
      </c>
    </row>
    <row r="72" spans="1:25" x14ac:dyDescent="0.2">
      <c r="A72" s="3">
        <v>14001607</v>
      </c>
      <c r="B72" s="2"/>
      <c r="C72" s="20"/>
      <c r="D72" s="21"/>
      <c r="E72" s="24" t="s">
        <v>106</v>
      </c>
      <c r="F72" s="25"/>
      <c r="G72" s="26"/>
      <c r="H72" s="7"/>
      <c r="I72" s="24" t="s">
        <v>125</v>
      </c>
      <c r="J72" s="26"/>
      <c r="K72" s="24" t="s">
        <v>126</v>
      </c>
      <c r="L72" s="25"/>
      <c r="M72" s="26"/>
      <c r="N72" s="6" t="s">
        <v>19</v>
      </c>
      <c r="O72" s="8">
        <v>3</v>
      </c>
      <c r="P72" s="24" t="s">
        <v>129</v>
      </c>
      <c r="Q72" s="25"/>
      <c r="R72" s="25"/>
      <c r="S72" s="26"/>
      <c r="T72" s="33" t="s">
        <v>128</v>
      </c>
      <c r="U72" s="26"/>
      <c r="V72" s="27">
        <v>485.9</v>
      </c>
      <c r="W72" s="26"/>
      <c r="X72" s="53">
        <v>5090</v>
      </c>
      <c r="Y72">
        <v>2000</v>
      </c>
    </row>
    <row r="73" spans="1:25" x14ac:dyDescent="0.2">
      <c r="A73" s="3">
        <v>14001607</v>
      </c>
      <c r="B73" s="2"/>
      <c r="C73" s="22"/>
      <c r="D73" s="23"/>
      <c r="E73" s="24" t="s">
        <v>106</v>
      </c>
      <c r="F73" s="25"/>
      <c r="G73" s="26"/>
      <c r="H73" s="7"/>
      <c r="I73" s="24" t="s">
        <v>125</v>
      </c>
      <c r="J73" s="26"/>
      <c r="K73" s="24" t="s">
        <v>126</v>
      </c>
      <c r="L73" s="25"/>
      <c r="M73" s="26"/>
      <c r="N73" s="6" t="s">
        <v>19</v>
      </c>
      <c r="O73" s="8">
        <v>3</v>
      </c>
      <c r="P73" s="24" t="s">
        <v>65</v>
      </c>
      <c r="Q73" s="25"/>
      <c r="R73" s="25"/>
      <c r="S73" s="26"/>
      <c r="T73" s="33" t="s">
        <v>128</v>
      </c>
      <c r="U73" s="26"/>
      <c r="V73" s="27">
        <v>9</v>
      </c>
      <c r="W73" s="26"/>
      <c r="X73" s="53">
        <v>5090</v>
      </c>
      <c r="Y73">
        <v>2000</v>
      </c>
    </row>
    <row r="74" spans="1:25" x14ac:dyDescent="0.2">
      <c r="A74" s="28"/>
      <c r="B74" s="29"/>
      <c r="C74" s="29"/>
      <c r="D74" s="29"/>
      <c r="E74" s="29"/>
      <c r="F74" s="29"/>
      <c r="G74" s="29"/>
      <c r="H74" s="30" t="s">
        <v>105</v>
      </c>
      <c r="I74" s="29"/>
      <c r="J74" s="29"/>
      <c r="K74" s="29"/>
      <c r="L74" s="29"/>
      <c r="M74" s="29"/>
      <c r="N74" s="29"/>
      <c r="O74" s="30" t="s">
        <v>23</v>
      </c>
      <c r="P74" s="29"/>
      <c r="Q74" s="29"/>
      <c r="R74" s="29"/>
      <c r="S74" s="29"/>
      <c r="T74" s="29"/>
      <c r="U74" s="31"/>
      <c r="V74" s="32">
        <v>1313.04</v>
      </c>
      <c r="W74" s="31"/>
      <c r="X74" s="51"/>
    </row>
    <row r="75" spans="1:25" x14ac:dyDescent="0.2">
      <c r="A75" s="34"/>
      <c r="B75" s="35"/>
      <c r="C75" s="35"/>
      <c r="D75" s="35"/>
      <c r="E75" s="35"/>
      <c r="F75" s="35"/>
      <c r="G75" s="35"/>
      <c r="H75" s="36" t="s">
        <v>130</v>
      </c>
      <c r="I75" s="35"/>
      <c r="J75" s="35"/>
      <c r="K75" s="35"/>
      <c r="L75" s="35"/>
      <c r="M75" s="35"/>
      <c r="N75" s="35"/>
      <c r="O75" s="36" t="s">
        <v>131</v>
      </c>
      <c r="P75" s="35"/>
      <c r="Q75" s="35"/>
      <c r="R75" s="35"/>
      <c r="S75" s="35"/>
      <c r="T75" s="35"/>
      <c r="U75" s="37"/>
      <c r="V75" s="38">
        <v>16924.060000000001</v>
      </c>
      <c r="W75" s="37"/>
      <c r="X75" s="52"/>
    </row>
    <row r="76" spans="1:25" x14ac:dyDescent="0.2">
      <c r="A76" s="34"/>
      <c r="B76" s="35"/>
      <c r="C76" s="35"/>
      <c r="D76" s="35"/>
      <c r="E76" s="35"/>
      <c r="F76" s="35"/>
      <c r="G76" s="35"/>
      <c r="H76" s="35"/>
      <c r="I76" s="35"/>
      <c r="J76" s="36" t="s">
        <v>132</v>
      </c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7"/>
      <c r="V76" s="38">
        <v>16924.060000000001</v>
      </c>
      <c r="W76" s="37"/>
      <c r="X76" s="52"/>
    </row>
    <row r="77" spans="1:25" x14ac:dyDescent="0.2">
      <c r="A77" s="39" t="s">
        <v>133</v>
      </c>
      <c r="B77" s="9"/>
      <c r="C77" s="9"/>
      <c r="D77" s="9"/>
      <c r="E77" s="9"/>
      <c r="F77" s="9"/>
      <c r="G77" s="9"/>
      <c r="H77" s="9"/>
      <c r="I77" s="40" t="s">
        <v>134</v>
      </c>
      <c r="J77" s="9"/>
      <c r="K77" s="9"/>
      <c r="L77" s="9"/>
      <c r="M77" s="9"/>
      <c r="N77" s="9"/>
      <c r="O77" s="9"/>
      <c r="P77" s="9"/>
      <c r="Q77" s="41">
        <v>41711</v>
      </c>
      <c r="R77" s="9"/>
      <c r="S77" s="9"/>
      <c r="T77" s="9"/>
      <c r="U77" s="9"/>
      <c r="V77" s="9"/>
      <c r="W77" s="9"/>
    </row>
    <row r="78" spans="1:25" x14ac:dyDescent="0.2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42">
        <v>0.55475693999999998</v>
      </c>
      <c r="R78" s="9"/>
      <c r="S78" s="9"/>
      <c r="T78" s="9"/>
      <c r="U78" s="9"/>
      <c r="V78" s="9"/>
      <c r="W78" s="9"/>
    </row>
  </sheetData>
  <mergeCells count="418">
    <mergeCell ref="A77:H78"/>
    <mergeCell ref="I77:P78"/>
    <mergeCell ref="Q77:W77"/>
    <mergeCell ref="Q78:W78"/>
    <mergeCell ref="A74:G74"/>
    <mergeCell ref="H74:N74"/>
    <mergeCell ref="O74:U74"/>
    <mergeCell ref="V74:W74"/>
    <mergeCell ref="A75:G75"/>
    <mergeCell ref="H75:N75"/>
    <mergeCell ref="O75:U75"/>
    <mergeCell ref="V75:W75"/>
    <mergeCell ref="A76:I76"/>
    <mergeCell ref="J76:U76"/>
    <mergeCell ref="V76:W76"/>
    <mergeCell ref="E72:G72"/>
    <mergeCell ref="I72:J72"/>
    <mergeCell ref="K72:M72"/>
    <mergeCell ref="P72:S72"/>
    <mergeCell ref="T72:U72"/>
    <mergeCell ref="V72:W72"/>
    <mergeCell ref="E73:G73"/>
    <mergeCell ref="I73:J73"/>
    <mergeCell ref="K73:M73"/>
    <mergeCell ref="P73:S73"/>
    <mergeCell ref="T73:U73"/>
    <mergeCell ref="V73:W73"/>
    <mergeCell ref="E70:G70"/>
    <mergeCell ref="I70:J70"/>
    <mergeCell ref="K70:M70"/>
    <mergeCell ref="P70:S70"/>
    <mergeCell ref="T70:U70"/>
    <mergeCell ref="V70:W70"/>
    <mergeCell ref="E71:G71"/>
    <mergeCell ref="I71:J71"/>
    <mergeCell ref="K71:M71"/>
    <mergeCell ref="P71:S71"/>
    <mergeCell ref="T71:U71"/>
    <mergeCell ref="V71:W71"/>
    <mergeCell ref="E68:G68"/>
    <mergeCell ref="I68:J68"/>
    <mergeCell ref="K68:M68"/>
    <mergeCell ref="P68:S68"/>
    <mergeCell ref="T68:U68"/>
    <mergeCell ref="V68:W68"/>
    <mergeCell ref="E69:G69"/>
    <mergeCell ref="I69:J69"/>
    <mergeCell ref="K69:M69"/>
    <mergeCell ref="P69:S69"/>
    <mergeCell ref="T69:U69"/>
    <mergeCell ref="V69:W69"/>
    <mergeCell ref="E66:G66"/>
    <mergeCell ref="I66:J66"/>
    <mergeCell ref="K66:M66"/>
    <mergeCell ref="P66:S66"/>
    <mergeCell ref="T66:U66"/>
    <mergeCell ref="V66:W66"/>
    <mergeCell ref="E67:G67"/>
    <mergeCell ref="I67:J67"/>
    <mergeCell ref="K67:M67"/>
    <mergeCell ref="P67:S67"/>
    <mergeCell ref="T67:U67"/>
    <mergeCell ref="V67:W67"/>
    <mergeCell ref="E64:G64"/>
    <mergeCell ref="I64:J64"/>
    <mergeCell ref="K64:M64"/>
    <mergeCell ref="P64:S64"/>
    <mergeCell ref="T64:U64"/>
    <mergeCell ref="V64:W64"/>
    <mergeCell ref="E65:G65"/>
    <mergeCell ref="I65:J65"/>
    <mergeCell ref="K65:M65"/>
    <mergeCell ref="P65:S65"/>
    <mergeCell ref="T65:U65"/>
    <mergeCell ref="V65:W65"/>
    <mergeCell ref="E62:G62"/>
    <mergeCell ref="I62:J62"/>
    <mergeCell ref="K62:M62"/>
    <mergeCell ref="P62:S62"/>
    <mergeCell ref="T62:U62"/>
    <mergeCell ref="V62:W62"/>
    <mergeCell ref="E63:G63"/>
    <mergeCell ref="I63:J63"/>
    <mergeCell ref="K63:M63"/>
    <mergeCell ref="P63:S63"/>
    <mergeCell ref="T63:U63"/>
    <mergeCell ref="V63:W63"/>
    <mergeCell ref="I60:J60"/>
    <mergeCell ref="K60:M60"/>
    <mergeCell ref="P60:S60"/>
    <mergeCell ref="T60:U60"/>
    <mergeCell ref="V60:W60"/>
    <mergeCell ref="E61:G61"/>
    <mergeCell ref="I61:J61"/>
    <mergeCell ref="K61:M61"/>
    <mergeCell ref="P61:S61"/>
    <mergeCell ref="T61:U61"/>
    <mergeCell ref="V61:W61"/>
    <mergeCell ref="A56:G56"/>
    <mergeCell ref="H56:N56"/>
    <mergeCell ref="O56:U56"/>
    <mergeCell ref="V56:W56"/>
    <mergeCell ref="C57:D73"/>
    <mergeCell ref="E57:G57"/>
    <mergeCell ref="I57:J57"/>
    <mergeCell ref="K57:M57"/>
    <mergeCell ref="P57:S57"/>
    <mergeCell ref="T57:U57"/>
    <mergeCell ref="V57:W57"/>
    <mergeCell ref="E58:G58"/>
    <mergeCell ref="I58:J58"/>
    <mergeCell ref="K58:M58"/>
    <mergeCell ref="P58:S58"/>
    <mergeCell ref="T58:U58"/>
    <mergeCell ref="V58:W58"/>
    <mergeCell ref="E59:G59"/>
    <mergeCell ref="I59:J59"/>
    <mergeCell ref="K59:M59"/>
    <mergeCell ref="P59:S59"/>
    <mergeCell ref="T59:U59"/>
    <mergeCell ref="V59:W59"/>
    <mergeCell ref="E60:G60"/>
    <mergeCell ref="E54:G54"/>
    <mergeCell ref="I54:J54"/>
    <mergeCell ref="K54:M54"/>
    <mergeCell ref="P54:S54"/>
    <mergeCell ref="T54:U54"/>
    <mergeCell ref="V54:W54"/>
    <mergeCell ref="E55:G55"/>
    <mergeCell ref="I55:J55"/>
    <mergeCell ref="K55:M55"/>
    <mergeCell ref="P55:S55"/>
    <mergeCell ref="T55:U55"/>
    <mergeCell ref="V55:W55"/>
    <mergeCell ref="E52:G52"/>
    <mergeCell ref="I52:J52"/>
    <mergeCell ref="K52:M52"/>
    <mergeCell ref="P52:S52"/>
    <mergeCell ref="T52:U52"/>
    <mergeCell ref="V52:W52"/>
    <mergeCell ref="E53:G53"/>
    <mergeCell ref="I53:J53"/>
    <mergeCell ref="K53:M53"/>
    <mergeCell ref="P53:S53"/>
    <mergeCell ref="T53:U53"/>
    <mergeCell ref="V53:W53"/>
    <mergeCell ref="E50:G50"/>
    <mergeCell ref="I50:J50"/>
    <mergeCell ref="K50:M50"/>
    <mergeCell ref="P50:S50"/>
    <mergeCell ref="T50:U50"/>
    <mergeCell ref="V50:W50"/>
    <mergeCell ref="E51:G51"/>
    <mergeCell ref="I51:J51"/>
    <mergeCell ref="K51:M51"/>
    <mergeCell ref="P51:S51"/>
    <mergeCell ref="T51:U51"/>
    <mergeCell ref="V51:W51"/>
    <mergeCell ref="E48:G48"/>
    <mergeCell ref="I48:J48"/>
    <mergeCell ref="K48:M48"/>
    <mergeCell ref="P48:S48"/>
    <mergeCell ref="T48:U48"/>
    <mergeCell ref="V48:W48"/>
    <mergeCell ref="E49:G49"/>
    <mergeCell ref="I49:J49"/>
    <mergeCell ref="K49:M49"/>
    <mergeCell ref="P49:S49"/>
    <mergeCell ref="T49:U49"/>
    <mergeCell ref="V49:W49"/>
    <mergeCell ref="E46:G46"/>
    <mergeCell ref="I46:J46"/>
    <mergeCell ref="K46:M46"/>
    <mergeCell ref="P46:S46"/>
    <mergeCell ref="T46:U46"/>
    <mergeCell ref="V46:W46"/>
    <mergeCell ref="E47:G47"/>
    <mergeCell ref="I47:J47"/>
    <mergeCell ref="K47:M47"/>
    <mergeCell ref="P47:S47"/>
    <mergeCell ref="T47:U47"/>
    <mergeCell ref="V47:W47"/>
    <mergeCell ref="I44:J44"/>
    <mergeCell ref="K44:M44"/>
    <mergeCell ref="P44:S44"/>
    <mergeCell ref="T44:U44"/>
    <mergeCell ref="V44:W44"/>
    <mergeCell ref="E45:G45"/>
    <mergeCell ref="I45:J45"/>
    <mergeCell ref="K45:M45"/>
    <mergeCell ref="P45:S45"/>
    <mergeCell ref="T45:U45"/>
    <mergeCell ref="V45:W45"/>
    <mergeCell ref="A40:G40"/>
    <mergeCell ref="H40:N40"/>
    <mergeCell ref="O40:U40"/>
    <mergeCell ref="V40:W40"/>
    <mergeCell ref="C41:D55"/>
    <mergeCell ref="E41:G41"/>
    <mergeCell ref="I41:J41"/>
    <mergeCell ref="K41:M41"/>
    <mergeCell ref="P41:S41"/>
    <mergeCell ref="T41:U41"/>
    <mergeCell ref="V41:W41"/>
    <mergeCell ref="E42:G42"/>
    <mergeCell ref="I42:J42"/>
    <mergeCell ref="K42:M42"/>
    <mergeCell ref="P42:S42"/>
    <mergeCell ref="T42:U42"/>
    <mergeCell ref="V42:W42"/>
    <mergeCell ref="E43:G43"/>
    <mergeCell ref="I43:J43"/>
    <mergeCell ref="K43:M43"/>
    <mergeCell ref="P43:S43"/>
    <mergeCell ref="T43:U43"/>
    <mergeCell ref="V43:W43"/>
    <mergeCell ref="E44:G44"/>
    <mergeCell ref="E38:G38"/>
    <mergeCell ref="I38:J38"/>
    <mergeCell ref="K38:M38"/>
    <mergeCell ref="P38:S38"/>
    <mergeCell ref="T38:U38"/>
    <mergeCell ref="V38:W38"/>
    <mergeCell ref="E39:G39"/>
    <mergeCell ref="I39:J39"/>
    <mergeCell ref="K39:M39"/>
    <mergeCell ref="P39:S39"/>
    <mergeCell ref="T39:U39"/>
    <mergeCell ref="V39:W39"/>
    <mergeCell ref="V35:W35"/>
    <mergeCell ref="E36:G36"/>
    <mergeCell ref="I36:J36"/>
    <mergeCell ref="K36:M36"/>
    <mergeCell ref="P36:S36"/>
    <mergeCell ref="T36:U36"/>
    <mergeCell ref="V36:W36"/>
    <mergeCell ref="E37:G37"/>
    <mergeCell ref="I37:J37"/>
    <mergeCell ref="K37:M37"/>
    <mergeCell ref="P37:S37"/>
    <mergeCell ref="T37:U37"/>
    <mergeCell ref="V37:W37"/>
    <mergeCell ref="C32:D39"/>
    <mergeCell ref="E32:G32"/>
    <mergeCell ref="I32:J32"/>
    <mergeCell ref="K32:M32"/>
    <mergeCell ref="P32:S32"/>
    <mergeCell ref="T32:U32"/>
    <mergeCell ref="V32:W32"/>
    <mergeCell ref="E33:G33"/>
    <mergeCell ref="I33:J33"/>
    <mergeCell ref="K33:M33"/>
    <mergeCell ref="P33:S33"/>
    <mergeCell ref="T33:U33"/>
    <mergeCell ref="V33:W33"/>
    <mergeCell ref="E34:G34"/>
    <mergeCell ref="I34:J34"/>
    <mergeCell ref="K34:M34"/>
    <mergeCell ref="P34:S34"/>
    <mergeCell ref="T34:U34"/>
    <mergeCell ref="V34:W34"/>
    <mergeCell ref="E35:G35"/>
    <mergeCell ref="I35:J35"/>
    <mergeCell ref="K35:M35"/>
    <mergeCell ref="P35:S35"/>
    <mergeCell ref="T35:U35"/>
    <mergeCell ref="E30:G30"/>
    <mergeCell ref="I30:J30"/>
    <mergeCell ref="K30:M30"/>
    <mergeCell ref="P30:S30"/>
    <mergeCell ref="T30:U30"/>
    <mergeCell ref="V30:W30"/>
    <mergeCell ref="A31:G31"/>
    <mergeCell ref="H31:N31"/>
    <mergeCell ref="O31:U31"/>
    <mergeCell ref="V31:W31"/>
    <mergeCell ref="E28:G28"/>
    <mergeCell ref="I28:J28"/>
    <mergeCell ref="K28:M28"/>
    <mergeCell ref="P28:S28"/>
    <mergeCell ref="T28:U28"/>
    <mergeCell ref="V28:W28"/>
    <mergeCell ref="E29:G29"/>
    <mergeCell ref="I29:J29"/>
    <mergeCell ref="K29:M29"/>
    <mergeCell ref="P29:S29"/>
    <mergeCell ref="T29:U29"/>
    <mergeCell ref="V29:W29"/>
    <mergeCell ref="I26:J26"/>
    <mergeCell ref="K26:M26"/>
    <mergeCell ref="P26:S26"/>
    <mergeCell ref="T26:U26"/>
    <mergeCell ref="V26:W26"/>
    <mergeCell ref="E27:G27"/>
    <mergeCell ref="I27:J27"/>
    <mergeCell ref="K27:M27"/>
    <mergeCell ref="P27:S27"/>
    <mergeCell ref="T27:U27"/>
    <mergeCell ref="V27:W27"/>
    <mergeCell ref="A22:G22"/>
    <mergeCell ref="H22:N22"/>
    <mergeCell ref="O22:U22"/>
    <mergeCell ref="V22:W22"/>
    <mergeCell ref="C23:D30"/>
    <mergeCell ref="E23:G23"/>
    <mergeCell ref="I23:J23"/>
    <mergeCell ref="K23:M23"/>
    <mergeCell ref="P23:S23"/>
    <mergeCell ref="T23:U23"/>
    <mergeCell ref="V23:W23"/>
    <mergeCell ref="E24:G24"/>
    <mergeCell ref="I24:J24"/>
    <mergeCell ref="K24:M24"/>
    <mergeCell ref="P24:S24"/>
    <mergeCell ref="T24:U24"/>
    <mergeCell ref="V24:W24"/>
    <mergeCell ref="E25:G25"/>
    <mergeCell ref="I25:J25"/>
    <mergeCell ref="K25:M25"/>
    <mergeCell ref="P25:S25"/>
    <mergeCell ref="T25:U25"/>
    <mergeCell ref="V25:W25"/>
    <mergeCell ref="E26:G26"/>
    <mergeCell ref="A19:G19"/>
    <mergeCell ref="H19:N19"/>
    <mergeCell ref="O19:U19"/>
    <mergeCell ref="V19:W19"/>
    <mergeCell ref="C20:D21"/>
    <mergeCell ref="E20:G20"/>
    <mergeCell ref="I20:J20"/>
    <mergeCell ref="K20:M20"/>
    <mergeCell ref="P20:S20"/>
    <mergeCell ref="T20:U20"/>
    <mergeCell ref="V20:W20"/>
    <mergeCell ref="E21:G21"/>
    <mergeCell ref="I21:J21"/>
    <mergeCell ref="K21:M21"/>
    <mergeCell ref="P21:S21"/>
    <mergeCell ref="T21:U21"/>
    <mergeCell ref="V21:W21"/>
    <mergeCell ref="A16:G16"/>
    <mergeCell ref="H16:N16"/>
    <mergeCell ref="O16:U16"/>
    <mergeCell ref="V16:W16"/>
    <mergeCell ref="C17:D18"/>
    <mergeCell ref="E17:G17"/>
    <mergeCell ref="I17:J17"/>
    <mergeCell ref="K17:M17"/>
    <mergeCell ref="P17:S17"/>
    <mergeCell ref="T17:U17"/>
    <mergeCell ref="V17:W17"/>
    <mergeCell ref="E18:G18"/>
    <mergeCell ref="I18:J18"/>
    <mergeCell ref="K18:M18"/>
    <mergeCell ref="P18:S18"/>
    <mergeCell ref="T18:U18"/>
    <mergeCell ref="V18:W18"/>
    <mergeCell ref="I14:J14"/>
    <mergeCell ref="K14:M14"/>
    <mergeCell ref="P14:S14"/>
    <mergeCell ref="T14:U14"/>
    <mergeCell ref="V14:W14"/>
    <mergeCell ref="E15:G15"/>
    <mergeCell ref="I15:J15"/>
    <mergeCell ref="K15:M15"/>
    <mergeCell ref="P15:S15"/>
    <mergeCell ref="T15:U15"/>
    <mergeCell ref="V15:W15"/>
    <mergeCell ref="A10:G10"/>
    <mergeCell ref="H10:N10"/>
    <mergeCell ref="O10:U10"/>
    <mergeCell ref="V10:W10"/>
    <mergeCell ref="C11:D15"/>
    <mergeCell ref="E11:G11"/>
    <mergeCell ref="I11:J11"/>
    <mergeCell ref="K11:M11"/>
    <mergeCell ref="P11:S11"/>
    <mergeCell ref="T11:U11"/>
    <mergeCell ref="V11:W11"/>
    <mergeCell ref="E12:G12"/>
    <mergeCell ref="I12:J12"/>
    <mergeCell ref="K12:M12"/>
    <mergeCell ref="P12:S12"/>
    <mergeCell ref="T12:U12"/>
    <mergeCell ref="V12:W12"/>
    <mergeCell ref="E13:G13"/>
    <mergeCell ref="I13:J13"/>
    <mergeCell ref="K13:M13"/>
    <mergeCell ref="P13:S13"/>
    <mergeCell ref="T13:U13"/>
    <mergeCell ref="V13:W13"/>
    <mergeCell ref="E14:G14"/>
    <mergeCell ref="C7:D9"/>
    <mergeCell ref="E7:G7"/>
    <mergeCell ref="K7:M7"/>
    <mergeCell ref="P7:S7"/>
    <mergeCell ref="V7:W7"/>
    <mergeCell ref="E8:G8"/>
    <mergeCell ref="K8:M8"/>
    <mergeCell ref="P8:S8"/>
    <mergeCell ref="V8:W8"/>
    <mergeCell ref="E9:G9"/>
    <mergeCell ref="K9:M9"/>
    <mergeCell ref="P9:S9"/>
    <mergeCell ref="V9:W9"/>
    <mergeCell ref="A1:E4"/>
    <mergeCell ref="F1:R4"/>
    <mergeCell ref="S1:W4"/>
    <mergeCell ref="A5:G5"/>
    <mergeCell ref="H5:N5"/>
    <mergeCell ref="O5:W5"/>
    <mergeCell ref="C6:D6"/>
    <mergeCell ref="E6:G6"/>
    <mergeCell ref="I6:J6"/>
    <mergeCell ref="K6:M6"/>
    <mergeCell ref="P6:S6"/>
    <mergeCell ref="T6:U6"/>
    <mergeCell ref="V6:W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Page_1</vt:lpstr>
    </vt:vector>
  </TitlesOfParts>
  <Company>IBM Incorporated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Huffard</dc:creator>
  <cp:lastModifiedBy>Christine Huffard</cp:lastModifiedBy>
  <dcterms:created xsi:type="dcterms:W3CDTF">2014-03-13T20:21:03Z</dcterms:created>
  <dcterms:modified xsi:type="dcterms:W3CDTF">2014-03-13T20:36:14Z</dcterms:modified>
</cp:coreProperties>
</file>