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955" windowHeight="10290"/>
  </bookViews>
  <sheets>
    <sheet name="Feb2011" sheetId="1" r:id="rId1"/>
    <sheet name="SargassoI" sheetId="2" r:id="rId2"/>
    <sheet name="July2011" sheetId="6" r:id="rId3"/>
    <sheet name="Aug2011" sheetId="7" r:id="rId4"/>
    <sheet name="SargassoII" sheetId="8" r:id="rId5"/>
    <sheet name="Feb2012" sheetId="9" r:id="rId6"/>
    <sheet name="SargasssoIII" sheetId="10" r:id="rId7"/>
    <sheet name="Sheet11" sheetId="11" r:id="rId8"/>
  </sheets>
  <calcPr calcId="145621"/>
</workbook>
</file>

<file path=xl/calcChain.xml><?xml version="1.0" encoding="utf-8"?>
<calcChain xmlns="http://schemas.openxmlformats.org/spreadsheetml/2006/main">
  <c r="O4" i="1" l="1"/>
  <c r="E18" i="10"/>
  <c r="D18" i="10"/>
  <c r="C18" i="10"/>
  <c r="E17" i="10"/>
  <c r="D17" i="10"/>
  <c r="C17" i="10"/>
  <c r="B18" i="10"/>
  <c r="B17" i="10"/>
  <c r="E19" i="8"/>
  <c r="D19" i="8"/>
  <c r="C19" i="8"/>
  <c r="E18" i="8"/>
  <c r="D18" i="8"/>
  <c r="C18" i="8"/>
  <c r="B19" i="8"/>
  <c r="B18" i="8"/>
  <c r="E37" i="7"/>
  <c r="D37" i="7"/>
  <c r="C37" i="7"/>
  <c r="E36" i="7"/>
  <c r="D36" i="7"/>
  <c r="C36" i="7"/>
  <c r="B37" i="7"/>
  <c r="B36" i="7"/>
  <c r="E38" i="6"/>
  <c r="D38" i="6"/>
  <c r="C38" i="6"/>
  <c r="E37" i="6"/>
  <c r="D37" i="6"/>
  <c r="C37" i="6"/>
  <c r="B38" i="6"/>
  <c r="B37" i="6"/>
  <c r="I33" i="1"/>
  <c r="H33" i="1"/>
  <c r="G33" i="1"/>
  <c r="F33" i="1"/>
  <c r="E22" i="2"/>
  <c r="D22" i="2"/>
  <c r="C22" i="2"/>
  <c r="B22" i="2"/>
  <c r="E21" i="2"/>
  <c r="D21" i="2"/>
  <c r="C21" i="2"/>
  <c r="B21" i="2"/>
</calcChain>
</file>

<file path=xl/sharedStrings.xml><?xml version="1.0" encoding="utf-8"?>
<sst xmlns="http://schemas.openxmlformats.org/spreadsheetml/2006/main" count="93" uniqueCount="20">
  <si>
    <t>PN</t>
  </si>
  <si>
    <t>Hours Of</t>
  </si>
  <si>
    <t>Sunshine</t>
  </si>
  <si>
    <t>Mean</t>
  </si>
  <si>
    <t>R.H.</t>
  </si>
  <si>
    <t>%</t>
  </si>
  <si>
    <t>Absolute</t>
  </si>
  <si>
    <t>Max. R.H.</t>
  </si>
  <si>
    <t>Min. R.H.</t>
  </si>
  <si>
    <t>Max Of</t>
  </si>
  <si>
    <t>Mean Wind</t>
  </si>
  <si>
    <t>Peak</t>
  </si>
  <si>
    <t>Wind</t>
  </si>
  <si>
    <t>Sky Conditions / Weather Notes</t>
  </si>
  <si>
    <t xml:space="preserve">knots </t>
  </si>
  <si>
    <t xml:space="preserve"> °</t>
  </si>
  <si>
    <t>Std</t>
  </si>
  <si>
    <t>Ave</t>
  </si>
  <si>
    <t>std</t>
  </si>
  <si>
    <t>ave before cruise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</si>
</sst>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685F"/>
        <bgColor indexed="64"/>
      </patternFill>
    </fill>
    <fill>
      <patternFill patternType="solid">
        <fgColor rgb="FF509BBF"/>
        <bgColor indexed="64"/>
      </patternFill>
    </fill>
    <fill>
      <patternFill patternType="solid">
        <fgColor rgb="FF99999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1" fillId="0" borderId="0" xfId="0" applyFont="1"/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SargassoI!$A$4:$A$19</c:f>
              <c:numCache>
                <c:formatCode>m/d/yyyy</c:formatCode>
                <c:ptCount val="16"/>
                <c:pt idx="0">
                  <c:v>40583</c:v>
                </c:pt>
                <c:pt idx="1">
                  <c:v>40584</c:v>
                </c:pt>
                <c:pt idx="2">
                  <c:v>40585</c:v>
                </c:pt>
                <c:pt idx="3">
                  <c:v>40586</c:v>
                </c:pt>
                <c:pt idx="4">
                  <c:v>40587</c:v>
                </c:pt>
                <c:pt idx="5">
                  <c:v>40588</c:v>
                </c:pt>
                <c:pt idx="6">
                  <c:v>40589</c:v>
                </c:pt>
                <c:pt idx="7">
                  <c:v>40590</c:v>
                </c:pt>
                <c:pt idx="8">
                  <c:v>40591</c:v>
                </c:pt>
                <c:pt idx="9">
                  <c:v>40592</c:v>
                </c:pt>
                <c:pt idx="10">
                  <c:v>40593</c:v>
                </c:pt>
                <c:pt idx="11">
                  <c:v>40594</c:v>
                </c:pt>
                <c:pt idx="12">
                  <c:v>40595</c:v>
                </c:pt>
                <c:pt idx="13">
                  <c:v>40596</c:v>
                </c:pt>
                <c:pt idx="14">
                  <c:v>40597</c:v>
                </c:pt>
                <c:pt idx="15">
                  <c:v>40598</c:v>
                </c:pt>
              </c:numCache>
            </c:numRef>
          </c:cat>
          <c:val>
            <c:numRef>
              <c:f>SargassoI!$B$4:$B$19</c:f>
              <c:numCache>
                <c:formatCode>General</c:formatCode>
                <c:ptCount val="16"/>
                <c:pt idx="0">
                  <c:v>24</c:v>
                </c:pt>
                <c:pt idx="1">
                  <c:v>25</c:v>
                </c:pt>
                <c:pt idx="2">
                  <c:v>25</c:v>
                </c:pt>
                <c:pt idx="3">
                  <c:v>29</c:v>
                </c:pt>
                <c:pt idx="4">
                  <c:v>17</c:v>
                </c:pt>
                <c:pt idx="5">
                  <c:v>17</c:v>
                </c:pt>
                <c:pt idx="6">
                  <c:v>27</c:v>
                </c:pt>
                <c:pt idx="7">
                  <c:v>21</c:v>
                </c:pt>
                <c:pt idx="8">
                  <c:v>8</c:v>
                </c:pt>
                <c:pt idx="9">
                  <c:v>19</c:v>
                </c:pt>
                <c:pt idx="10">
                  <c:v>30</c:v>
                </c:pt>
                <c:pt idx="11">
                  <c:v>41</c:v>
                </c:pt>
                <c:pt idx="12">
                  <c:v>27</c:v>
                </c:pt>
                <c:pt idx="13">
                  <c:v>33</c:v>
                </c:pt>
                <c:pt idx="14">
                  <c:v>22</c:v>
                </c:pt>
                <c:pt idx="15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386304"/>
        <c:axId val="98387840"/>
      </c:lineChart>
      <c:dateAx>
        <c:axId val="983863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98387840"/>
        <c:crosses val="autoZero"/>
        <c:auto val="1"/>
        <c:lblOffset val="100"/>
        <c:baseTimeUnit val="days"/>
      </c:dateAx>
      <c:valAx>
        <c:axId val="98387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3863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SargasssoIII!$A$4:$A$15</c:f>
              <c:numCache>
                <c:formatCode>m/d/yyyy</c:formatCode>
                <c:ptCount val="12"/>
                <c:pt idx="0">
                  <c:v>40938</c:v>
                </c:pt>
                <c:pt idx="1">
                  <c:v>40939</c:v>
                </c:pt>
                <c:pt idx="2">
                  <c:v>40940</c:v>
                </c:pt>
                <c:pt idx="3">
                  <c:v>40941</c:v>
                </c:pt>
                <c:pt idx="4">
                  <c:v>40942</c:v>
                </c:pt>
                <c:pt idx="5">
                  <c:v>40943</c:v>
                </c:pt>
                <c:pt idx="6">
                  <c:v>40944</c:v>
                </c:pt>
                <c:pt idx="7">
                  <c:v>40945</c:v>
                </c:pt>
                <c:pt idx="8">
                  <c:v>40946</c:v>
                </c:pt>
                <c:pt idx="9">
                  <c:v>40947</c:v>
                </c:pt>
                <c:pt idx="10">
                  <c:v>40948</c:v>
                </c:pt>
                <c:pt idx="11">
                  <c:v>40949</c:v>
                </c:pt>
              </c:numCache>
            </c:numRef>
          </c:cat>
          <c:val>
            <c:numRef>
              <c:f>SargasssoIII!$B$4:$B$15</c:f>
              <c:numCache>
                <c:formatCode>General</c:formatCode>
                <c:ptCount val="12"/>
                <c:pt idx="0">
                  <c:v>18</c:v>
                </c:pt>
                <c:pt idx="1">
                  <c:v>14</c:v>
                </c:pt>
                <c:pt idx="2">
                  <c:v>9</c:v>
                </c:pt>
                <c:pt idx="3">
                  <c:v>23</c:v>
                </c:pt>
                <c:pt idx="4">
                  <c:v>28</c:v>
                </c:pt>
                <c:pt idx="5">
                  <c:v>19</c:v>
                </c:pt>
                <c:pt idx="6">
                  <c:v>25</c:v>
                </c:pt>
                <c:pt idx="7">
                  <c:v>26</c:v>
                </c:pt>
                <c:pt idx="8">
                  <c:v>17</c:v>
                </c:pt>
                <c:pt idx="9">
                  <c:v>18</c:v>
                </c:pt>
                <c:pt idx="10">
                  <c:v>24</c:v>
                </c:pt>
                <c:pt idx="11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271488"/>
        <c:axId val="126273024"/>
      </c:lineChart>
      <c:dateAx>
        <c:axId val="1262714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126273024"/>
        <c:crosses val="autoZero"/>
        <c:auto val="1"/>
        <c:lblOffset val="100"/>
        <c:baseTimeUnit val="days"/>
      </c:dateAx>
      <c:valAx>
        <c:axId val="126273024"/>
        <c:scaling>
          <c:orientation val="minMax"/>
          <c:max val="4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2714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SargassoII!$A$4:$A$16</c:f>
              <c:numCache>
                <c:formatCode>m/d/yyyy</c:formatCode>
                <c:ptCount val="13"/>
                <c:pt idx="0">
                  <c:v>40751</c:v>
                </c:pt>
                <c:pt idx="1">
                  <c:v>40752</c:v>
                </c:pt>
                <c:pt idx="2">
                  <c:v>40753</c:v>
                </c:pt>
                <c:pt idx="3">
                  <c:v>40754</c:v>
                </c:pt>
                <c:pt idx="4">
                  <c:v>40755</c:v>
                </c:pt>
                <c:pt idx="5">
                  <c:v>40756</c:v>
                </c:pt>
                <c:pt idx="6">
                  <c:v>40757</c:v>
                </c:pt>
                <c:pt idx="7">
                  <c:v>40758</c:v>
                </c:pt>
                <c:pt idx="8">
                  <c:v>40759</c:v>
                </c:pt>
                <c:pt idx="9">
                  <c:v>40760</c:v>
                </c:pt>
                <c:pt idx="10">
                  <c:v>40761</c:v>
                </c:pt>
                <c:pt idx="11">
                  <c:v>40762</c:v>
                </c:pt>
                <c:pt idx="12">
                  <c:v>40763</c:v>
                </c:pt>
              </c:numCache>
            </c:numRef>
          </c:cat>
          <c:val>
            <c:numRef>
              <c:f>SargassoII!$B$4:$B$16</c:f>
              <c:numCache>
                <c:formatCode>General</c:formatCode>
                <c:ptCount val="13"/>
                <c:pt idx="0">
                  <c:v>16</c:v>
                </c:pt>
                <c:pt idx="1">
                  <c:v>18</c:v>
                </c:pt>
                <c:pt idx="2">
                  <c:v>18</c:v>
                </c:pt>
                <c:pt idx="3">
                  <c:v>9</c:v>
                </c:pt>
                <c:pt idx="4">
                  <c:v>16</c:v>
                </c:pt>
                <c:pt idx="5">
                  <c:v>17</c:v>
                </c:pt>
                <c:pt idx="6">
                  <c:v>22</c:v>
                </c:pt>
                <c:pt idx="7">
                  <c:v>22</c:v>
                </c:pt>
                <c:pt idx="8">
                  <c:v>20</c:v>
                </c:pt>
                <c:pt idx="9">
                  <c:v>23</c:v>
                </c:pt>
                <c:pt idx="10">
                  <c:v>17</c:v>
                </c:pt>
                <c:pt idx="11">
                  <c:v>20</c:v>
                </c:pt>
                <c:pt idx="12">
                  <c:v>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669824"/>
        <c:axId val="134671360"/>
      </c:lineChart>
      <c:dateAx>
        <c:axId val="1346698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134671360"/>
        <c:crosses val="autoZero"/>
        <c:auto val="1"/>
        <c:lblOffset val="100"/>
        <c:baseTimeUnit val="days"/>
      </c:dateAx>
      <c:valAx>
        <c:axId val="134671360"/>
        <c:scaling>
          <c:orientation val="minMax"/>
          <c:max val="4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6698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SargassoII!$A$4:$A$16</c:f>
              <c:numCache>
                <c:formatCode>m/d/yyyy</c:formatCode>
                <c:ptCount val="13"/>
                <c:pt idx="0">
                  <c:v>40751</c:v>
                </c:pt>
                <c:pt idx="1">
                  <c:v>40752</c:v>
                </c:pt>
                <c:pt idx="2">
                  <c:v>40753</c:v>
                </c:pt>
                <c:pt idx="3">
                  <c:v>40754</c:v>
                </c:pt>
                <c:pt idx="4">
                  <c:v>40755</c:v>
                </c:pt>
                <c:pt idx="5">
                  <c:v>40756</c:v>
                </c:pt>
                <c:pt idx="6">
                  <c:v>40757</c:v>
                </c:pt>
                <c:pt idx="7">
                  <c:v>40758</c:v>
                </c:pt>
                <c:pt idx="8">
                  <c:v>40759</c:v>
                </c:pt>
                <c:pt idx="9">
                  <c:v>40760</c:v>
                </c:pt>
                <c:pt idx="10">
                  <c:v>40761</c:v>
                </c:pt>
                <c:pt idx="11">
                  <c:v>40762</c:v>
                </c:pt>
                <c:pt idx="12">
                  <c:v>40763</c:v>
                </c:pt>
              </c:numCache>
            </c:numRef>
          </c:cat>
          <c:val>
            <c:numRef>
              <c:f>SargassoII!$B$4:$B$16</c:f>
              <c:numCache>
                <c:formatCode>General</c:formatCode>
                <c:ptCount val="13"/>
                <c:pt idx="0">
                  <c:v>16</c:v>
                </c:pt>
                <c:pt idx="1">
                  <c:v>18</c:v>
                </c:pt>
                <c:pt idx="2">
                  <c:v>18</c:v>
                </c:pt>
                <c:pt idx="3">
                  <c:v>9</c:v>
                </c:pt>
                <c:pt idx="4">
                  <c:v>16</c:v>
                </c:pt>
                <c:pt idx="5">
                  <c:v>17</c:v>
                </c:pt>
                <c:pt idx="6">
                  <c:v>22</c:v>
                </c:pt>
                <c:pt idx="7">
                  <c:v>22</c:v>
                </c:pt>
                <c:pt idx="8">
                  <c:v>20</c:v>
                </c:pt>
                <c:pt idx="9">
                  <c:v>23</c:v>
                </c:pt>
                <c:pt idx="10">
                  <c:v>17</c:v>
                </c:pt>
                <c:pt idx="11">
                  <c:v>20</c:v>
                </c:pt>
                <c:pt idx="12">
                  <c:v>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726080"/>
        <c:axId val="93552640"/>
      </c:lineChart>
      <c:dateAx>
        <c:axId val="1237260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93552640"/>
        <c:crosses val="autoZero"/>
        <c:auto val="1"/>
        <c:lblOffset val="100"/>
        <c:baseTimeUnit val="days"/>
      </c:dateAx>
      <c:valAx>
        <c:axId val="93552640"/>
        <c:scaling>
          <c:orientation val="minMax"/>
          <c:max val="4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7260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SargasssoIII!$A$4:$A$15</c:f>
              <c:numCache>
                <c:formatCode>m/d/yyyy</c:formatCode>
                <c:ptCount val="12"/>
                <c:pt idx="0">
                  <c:v>40938</c:v>
                </c:pt>
                <c:pt idx="1">
                  <c:v>40939</c:v>
                </c:pt>
                <c:pt idx="2">
                  <c:v>40940</c:v>
                </c:pt>
                <c:pt idx="3">
                  <c:v>40941</c:v>
                </c:pt>
                <c:pt idx="4">
                  <c:v>40942</c:v>
                </c:pt>
                <c:pt idx="5">
                  <c:v>40943</c:v>
                </c:pt>
                <c:pt idx="6">
                  <c:v>40944</c:v>
                </c:pt>
                <c:pt idx="7">
                  <c:v>40945</c:v>
                </c:pt>
                <c:pt idx="8">
                  <c:v>40946</c:v>
                </c:pt>
                <c:pt idx="9">
                  <c:v>40947</c:v>
                </c:pt>
                <c:pt idx="10">
                  <c:v>40948</c:v>
                </c:pt>
                <c:pt idx="11">
                  <c:v>40949</c:v>
                </c:pt>
              </c:numCache>
            </c:numRef>
          </c:cat>
          <c:val>
            <c:numRef>
              <c:f>SargasssoIII!$B$4:$B$15</c:f>
              <c:numCache>
                <c:formatCode>General</c:formatCode>
                <c:ptCount val="12"/>
                <c:pt idx="0">
                  <c:v>18</c:v>
                </c:pt>
                <c:pt idx="1">
                  <c:v>14</c:v>
                </c:pt>
                <c:pt idx="2">
                  <c:v>9</c:v>
                </c:pt>
                <c:pt idx="3">
                  <c:v>23</c:v>
                </c:pt>
                <c:pt idx="4">
                  <c:v>28</c:v>
                </c:pt>
                <c:pt idx="5">
                  <c:v>19</c:v>
                </c:pt>
                <c:pt idx="6">
                  <c:v>25</c:v>
                </c:pt>
                <c:pt idx="7">
                  <c:v>26</c:v>
                </c:pt>
                <c:pt idx="8">
                  <c:v>17</c:v>
                </c:pt>
                <c:pt idx="9">
                  <c:v>18</c:v>
                </c:pt>
                <c:pt idx="10">
                  <c:v>24</c:v>
                </c:pt>
                <c:pt idx="11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250560"/>
        <c:axId val="123252096"/>
      </c:lineChart>
      <c:dateAx>
        <c:axId val="12325056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123252096"/>
        <c:crosses val="autoZero"/>
        <c:auto val="1"/>
        <c:lblOffset val="100"/>
        <c:baseTimeUnit val="days"/>
      </c:dateAx>
      <c:valAx>
        <c:axId val="123252096"/>
        <c:scaling>
          <c:orientation val="minMax"/>
          <c:max val="4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2505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Max Mean Wind Speed</a:t>
            </a:r>
            <a:r>
              <a:rPr lang="en-US" baseline="0"/>
              <a:t> (knots) in Bermuda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16"/>
            <c:marker>
              <c:symbol val="auto"/>
            </c:marker>
            <c:bubble3D val="0"/>
            <c:spPr>
              <a:ln>
                <a:noFill/>
              </a:ln>
            </c:spPr>
          </c:dPt>
          <c:dPt>
            <c:idx val="29"/>
            <c:bubble3D val="0"/>
            <c:spPr>
              <a:ln>
                <a:noFill/>
              </a:ln>
            </c:spPr>
          </c:dPt>
          <c:cat>
            <c:numRef>
              <c:f>Sheet11!$A$1:$A$41</c:f>
              <c:numCache>
                <c:formatCode>m/d/yyyy</c:formatCode>
                <c:ptCount val="41"/>
                <c:pt idx="0">
                  <c:v>40583</c:v>
                </c:pt>
                <c:pt idx="1">
                  <c:v>40584</c:v>
                </c:pt>
                <c:pt idx="2">
                  <c:v>40585</c:v>
                </c:pt>
                <c:pt idx="3">
                  <c:v>40586</c:v>
                </c:pt>
                <c:pt idx="4">
                  <c:v>40587</c:v>
                </c:pt>
                <c:pt idx="5">
                  <c:v>40588</c:v>
                </c:pt>
                <c:pt idx="6">
                  <c:v>40589</c:v>
                </c:pt>
                <c:pt idx="7">
                  <c:v>40590</c:v>
                </c:pt>
                <c:pt idx="8">
                  <c:v>40591</c:v>
                </c:pt>
                <c:pt idx="9">
                  <c:v>40592</c:v>
                </c:pt>
                <c:pt idx="10">
                  <c:v>40593</c:v>
                </c:pt>
                <c:pt idx="11">
                  <c:v>40594</c:v>
                </c:pt>
                <c:pt idx="12">
                  <c:v>40595</c:v>
                </c:pt>
                <c:pt idx="13">
                  <c:v>40596</c:v>
                </c:pt>
                <c:pt idx="14">
                  <c:v>40597</c:v>
                </c:pt>
                <c:pt idx="15">
                  <c:v>40598</c:v>
                </c:pt>
                <c:pt idx="16">
                  <c:v>40751</c:v>
                </c:pt>
                <c:pt idx="17">
                  <c:v>40752</c:v>
                </c:pt>
                <c:pt idx="18">
                  <c:v>40753</c:v>
                </c:pt>
                <c:pt idx="19">
                  <c:v>40754</c:v>
                </c:pt>
                <c:pt idx="20">
                  <c:v>40755</c:v>
                </c:pt>
                <c:pt idx="21">
                  <c:v>40756</c:v>
                </c:pt>
                <c:pt idx="22">
                  <c:v>40757</c:v>
                </c:pt>
                <c:pt idx="23">
                  <c:v>40758</c:v>
                </c:pt>
                <c:pt idx="24">
                  <c:v>40759</c:v>
                </c:pt>
                <c:pt idx="25">
                  <c:v>40760</c:v>
                </c:pt>
                <c:pt idx="26">
                  <c:v>40761</c:v>
                </c:pt>
                <c:pt idx="27">
                  <c:v>40762</c:v>
                </c:pt>
                <c:pt idx="28">
                  <c:v>40763</c:v>
                </c:pt>
                <c:pt idx="29">
                  <c:v>40938</c:v>
                </c:pt>
                <c:pt idx="30">
                  <c:v>40939</c:v>
                </c:pt>
                <c:pt idx="31">
                  <c:v>40940</c:v>
                </c:pt>
                <c:pt idx="32">
                  <c:v>40941</c:v>
                </c:pt>
                <c:pt idx="33">
                  <c:v>40942</c:v>
                </c:pt>
                <c:pt idx="34">
                  <c:v>40943</c:v>
                </c:pt>
                <c:pt idx="35">
                  <c:v>40944</c:v>
                </c:pt>
                <c:pt idx="36">
                  <c:v>40945</c:v>
                </c:pt>
                <c:pt idx="37">
                  <c:v>40946</c:v>
                </c:pt>
                <c:pt idx="38">
                  <c:v>40947</c:v>
                </c:pt>
                <c:pt idx="39">
                  <c:v>40948</c:v>
                </c:pt>
                <c:pt idx="40">
                  <c:v>40949</c:v>
                </c:pt>
              </c:numCache>
            </c:numRef>
          </c:cat>
          <c:val>
            <c:numRef>
              <c:f>Sheet11!$B$1:$B$41</c:f>
              <c:numCache>
                <c:formatCode>General</c:formatCode>
                <c:ptCount val="41"/>
                <c:pt idx="0">
                  <c:v>24</c:v>
                </c:pt>
                <c:pt idx="1">
                  <c:v>25</c:v>
                </c:pt>
                <c:pt idx="2">
                  <c:v>25</c:v>
                </c:pt>
                <c:pt idx="3">
                  <c:v>29</c:v>
                </c:pt>
                <c:pt idx="4">
                  <c:v>17</c:v>
                </c:pt>
                <c:pt idx="5">
                  <c:v>17</c:v>
                </c:pt>
                <c:pt idx="6">
                  <c:v>27</c:v>
                </c:pt>
                <c:pt idx="7">
                  <c:v>21</c:v>
                </c:pt>
                <c:pt idx="8">
                  <c:v>8</c:v>
                </c:pt>
                <c:pt idx="9">
                  <c:v>19</c:v>
                </c:pt>
                <c:pt idx="10">
                  <c:v>30</c:v>
                </c:pt>
                <c:pt idx="11">
                  <c:v>41</c:v>
                </c:pt>
                <c:pt idx="12">
                  <c:v>27</c:v>
                </c:pt>
                <c:pt idx="13">
                  <c:v>33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18</c:v>
                </c:pt>
                <c:pt idx="18">
                  <c:v>18</c:v>
                </c:pt>
                <c:pt idx="19">
                  <c:v>9</c:v>
                </c:pt>
                <c:pt idx="20">
                  <c:v>16</c:v>
                </c:pt>
                <c:pt idx="21">
                  <c:v>17</c:v>
                </c:pt>
                <c:pt idx="22">
                  <c:v>22</c:v>
                </c:pt>
                <c:pt idx="23">
                  <c:v>22</c:v>
                </c:pt>
                <c:pt idx="24">
                  <c:v>20</c:v>
                </c:pt>
                <c:pt idx="25">
                  <c:v>23</c:v>
                </c:pt>
                <c:pt idx="26">
                  <c:v>17</c:v>
                </c:pt>
                <c:pt idx="27">
                  <c:v>20</c:v>
                </c:pt>
                <c:pt idx="28">
                  <c:v>33</c:v>
                </c:pt>
                <c:pt idx="29">
                  <c:v>18</c:v>
                </c:pt>
                <c:pt idx="30">
                  <c:v>14</c:v>
                </c:pt>
                <c:pt idx="31">
                  <c:v>9</c:v>
                </c:pt>
                <c:pt idx="32">
                  <c:v>23</c:v>
                </c:pt>
                <c:pt idx="33">
                  <c:v>28</c:v>
                </c:pt>
                <c:pt idx="34">
                  <c:v>19</c:v>
                </c:pt>
                <c:pt idx="35">
                  <c:v>25</c:v>
                </c:pt>
                <c:pt idx="36">
                  <c:v>26</c:v>
                </c:pt>
                <c:pt idx="37">
                  <c:v>17</c:v>
                </c:pt>
                <c:pt idx="38">
                  <c:v>18</c:v>
                </c:pt>
                <c:pt idx="39">
                  <c:v>24</c:v>
                </c:pt>
                <c:pt idx="40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22048"/>
        <c:axId val="123548800"/>
      </c:lineChart>
      <c:dateAx>
        <c:axId val="1235220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123548800"/>
        <c:crosses val="autoZero"/>
        <c:auto val="1"/>
        <c:lblOffset val="100"/>
        <c:baseTimeUnit val="days"/>
      </c:dateAx>
      <c:valAx>
        <c:axId val="123548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522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423862</xdr:colOff>
      <xdr:row>0</xdr:row>
      <xdr:rowOff>95250</xdr:rowOff>
    </xdr:from>
    <xdr:to>
      <xdr:col>13</xdr:col>
      <xdr:colOff>119062</xdr:colOff>
      <xdr:row>14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304800</xdr:colOff>
      <xdr:row>0</xdr:row>
      <xdr:rowOff>114300</xdr:rowOff>
    </xdr:from>
    <xdr:to>
      <xdr:col>21</xdr:col>
      <xdr:colOff>0</xdr:colOff>
      <xdr:row>15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523875</xdr:colOff>
      <xdr:row>15</xdr:row>
      <xdr:rowOff>152400</xdr:rowOff>
    </xdr:from>
    <xdr:to>
      <xdr:col>13</xdr:col>
      <xdr:colOff>219075</xdr:colOff>
      <xdr:row>30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538162</xdr:colOff>
      <xdr:row>9</xdr:row>
      <xdr:rowOff>123825</xdr:rowOff>
    </xdr:from>
    <xdr:to>
      <xdr:col>16</xdr:col>
      <xdr:colOff>233362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538162</xdr:colOff>
      <xdr:row>9</xdr:row>
      <xdr:rowOff>123825</xdr:rowOff>
    </xdr:from>
    <xdr:to>
      <xdr:col>16</xdr:col>
      <xdr:colOff>233362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538161</xdr:colOff>
      <xdr:row>4</xdr:row>
      <xdr:rowOff>85726</xdr:rowOff>
    </xdr:from>
    <xdr:to>
      <xdr:col>17</xdr:col>
      <xdr:colOff>228600</xdr:colOff>
      <xdr:row>21</xdr:row>
      <xdr:rowOff>161925</xdr:rowOff>
    </xdr:to>
    <xdr:graphicFrame macro="">
      <xdr:nvGraphicFramePr>
        <xdr:cNvPr id="3" name="Chart 2" title="Max mean wind speed (knots) by day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O5" sqref="O5"/>
    </sheetView>
  </sheetViews>
  <sheetFormatPr defaultRowHeight="15" x14ac:dyDescent="0.25"/>
  <cols>
    <col min="2" max="5" width="0" hidden="1" customWidth="1"/>
  </cols>
  <sheetData>
    <row r="1" spans="1:15" ht="45" x14ac:dyDescent="0.25">
      <c r="B1" s="6" t="s">
        <v>1</v>
      </c>
      <c r="C1" s="6" t="s">
        <v>3</v>
      </c>
      <c r="D1" s="6" t="s">
        <v>6</v>
      </c>
      <c r="E1" s="6" t="s">
        <v>6</v>
      </c>
      <c r="F1" s="6" t="s">
        <v>9</v>
      </c>
      <c r="G1" s="6"/>
      <c r="H1" s="6" t="s">
        <v>11</v>
      </c>
      <c r="I1" s="6"/>
      <c r="J1" s="6" t="s">
        <v>13</v>
      </c>
    </row>
    <row r="2" spans="1:15" x14ac:dyDescent="0.25">
      <c r="B2" s="7" t="s">
        <v>2</v>
      </c>
      <c r="C2" s="7" t="s">
        <v>4</v>
      </c>
      <c r="D2" s="7" t="s">
        <v>7</v>
      </c>
      <c r="E2" s="7" t="s">
        <v>8</v>
      </c>
      <c r="F2" s="7" t="s">
        <v>10</v>
      </c>
      <c r="G2" s="7"/>
      <c r="H2" s="7" t="s">
        <v>12</v>
      </c>
      <c r="I2" s="7"/>
      <c r="J2" s="9" t="s">
        <v>0</v>
      </c>
    </row>
    <row r="3" spans="1:15" x14ac:dyDescent="0.25">
      <c r="B3" s="8"/>
      <c r="C3" s="8" t="s">
        <v>5</v>
      </c>
      <c r="D3" s="8" t="s">
        <v>5</v>
      </c>
      <c r="E3" s="8" t="s">
        <v>5</v>
      </c>
      <c r="F3" s="8" t="s">
        <v>14</v>
      </c>
      <c r="G3" s="8" t="s">
        <v>15</v>
      </c>
      <c r="H3" s="8" t="s">
        <v>14</v>
      </c>
      <c r="I3" s="8" t="s">
        <v>15</v>
      </c>
      <c r="J3" s="10"/>
    </row>
    <row r="4" spans="1:15" x14ac:dyDescent="0.25">
      <c r="A4" s="1">
        <v>40575</v>
      </c>
      <c r="B4" s="2">
        <v>6.4</v>
      </c>
      <c r="C4" s="2">
        <v>70.3</v>
      </c>
      <c r="D4" s="2">
        <v>81</v>
      </c>
      <c r="E4" s="2">
        <v>57</v>
      </c>
      <c r="F4" s="2">
        <v>15</v>
      </c>
      <c r="G4" s="2">
        <v>90</v>
      </c>
      <c r="H4" s="2">
        <v>20</v>
      </c>
      <c r="I4" s="2">
        <v>100</v>
      </c>
      <c r="J4" s="3"/>
      <c r="M4" t="s">
        <v>19</v>
      </c>
      <c r="O4">
        <f>AVERAGE(F5:F11)</f>
        <v>19.857142857142858</v>
      </c>
    </row>
    <row r="5" spans="1:15" x14ac:dyDescent="0.25">
      <c r="A5" s="1">
        <v>40576</v>
      </c>
      <c r="B5" s="2">
        <v>9.6</v>
      </c>
      <c r="C5" s="2">
        <v>74.599999999999994</v>
      </c>
      <c r="D5" s="2">
        <v>81</v>
      </c>
      <c r="E5" s="2">
        <v>66</v>
      </c>
      <c r="F5" s="2">
        <v>17</v>
      </c>
      <c r="G5" s="2">
        <v>170</v>
      </c>
      <c r="H5" s="2">
        <v>19</v>
      </c>
      <c r="I5" s="2">
        <v>170</v>
      </c>
      <c r="J5" s="3"/>
    </row>
    <row r="6" spans="1:15" x14ac:dyDescent="0.25">
      <c r="A6" s="1">
        <v>40577</v>
      </c>
      <c r="B6" s="2">
        <v>7</v>
      </c>
      <c r="C6" s="2">
        <v>82.2</v>
      </c>
      <c r="D6" s="2">
        <v>93</v>
      </c>
      <c r="E6" s="2">
        <v>66</v>
      </c>
      <c r="F6" s="2">
        <v>16</v>
      </c>
      <c r="G6" s="2">
        <v>240</v>
      </c>
      <c r="H6" s="2">
        <v>20</v>
      </c>
      <c r="I6" s="2">
        <v>240</v>
      </c>
      <c r="J6" s="3" t="s">
        <v>0</v>
      </c>
    </row>
    <row r="7" spans="1:15" x14ac:dyDescent="0.25">
      <c r="A7" s="1">
        <v>40578</v>
      </c>
      <c r="B7" s="2">
        <v>4.9000000000000004</v>
      </c>
      <c r="C7" s="2">
        <v>71.8</v>
      </c>
      <c r="D7" s="2">
        <v>92</v>
      </c>
      <c r="E7" s="2">
        <v>63</v>
      </c>
      <c r="F7" s="2">
        <v>12</v>
      </c>
      <c r="G7" s="2">
        <v>20</v>
      </c>
      <c r="H7" s="2">
        <v>18</v>
      </c>
      <c r="I7" s="2">
        <v>30</v>
      </c>
      <c r="J7" s="3"/>
    </row>
    <row r="8" spans="1:15" x14ac:dyDescent="0.25">
      <c r="A8" s="1">
        <v>40579</v>
      </c>
      <c r="B8" s="2">
        <v>5.6</v>
      </c>
      <c r="C8" s="2">
        <v>84.2</v>
      </c>
      <c r="D8" s="2">
        <v>89</v>
      </c>
      <c r="E8" s="2">
        <v>75</v>
      </c>
      <c r="F8" s="2">
        <v>19</v>
      </c>
      <c r="G8" s="2">
        <v>210</v>
      </c>
      <c r="H8" s="2">
        <v>24</v>
      </c>
      <c r="I8" s="2">
        <v>210</v>
      </c>
      <c r="J8" s="3"/>
    </row>
    <row r="9" spans="1:15" x14ac:dyDescent="0.25">
      <c r="A9" s="1">
        <v>40580</v>
      </c>
      <c r="B9" s="2">
        <v>3.8</v>
      </c>
      <c r="C9" s="2">
        <v>89.1</v>
      </c>
      <c r="D9" s="2">
        <v>92</v>
      </c>
      <c r="E9" s="2">
        <v>81</v>
      </c>
      <c r="F9" s="2">
        <v>23</v>
      </c>
      <c r="G9" s="2">
        <v>220</v>
      </c>
      <c r="H9" s="2">
        <v>28</v>
      </c>
      <c r="I9" s="2">
        <v>220</v>
      </c>
      <c r="J9" s="3" t="s">
        <v>0</v>
      </c>
    </row>
    <row r="10" spans="1:15" x14ac:dyDescent="0.25">
      <c r="A10" s="1">
        <v>40581</v>
      </c>
      <c r="B10" s="2">
        <v>6.6</v>
      </c>
      <c r="C10" s="2">
        <v>87.8</v>
      </c>
      <c r="D10" s="2">
        <v>92</v>
      </c>
      <c r="E10" s="2">
        <v>74</v>
      </c>
      <c r="F10" s="2">
        <v>22</v>
      </c>
      <c r="G10" s="2">
        <v>200</v>
      </c>
      <c r="H10" s="2">
        <v>29</v>
      </c>
      <c r="I10" s="2">
        <v>200</v>
      </c>
      <c r="J10" s="3" t="s">
        <v>0</v>
      </c>
    </row>
    <row r="11" spans="1:15" x14ac:dyDescent="0.25">
      <c r="A11" s="1">
        <v>40582</v>
      </c>
      <c r="B11" s="2">
        <v>4.4000000000000004</v>
      </c>
      <c r="C11" s="2">
        <v>83.2</v>
      </c>
      <c r="D11" s="2">
        <v>91</v>
      </c>
      <c r="E11" s="2">
        <v>67</v>
      </c>
      <c r="F11" s="2">
        <v>30</v>
      </c>
      <c r="G11" s="2">
        <v>230</v>
      </c>
      <c r="H11" s="2">
        <v>43</v>
      </c>
      <c r="I11" s="2">
        <v>240</v>
      </c>
      <c r="J11" s="3" t="s">
        <v>0</v>
      </c>
    </row>
    <row r="12" spans="1:15" x14ac:dyDescent="0.25">
      <c r="A12" s="1">
        <v>40583</v>
      </c>
      <c r="B12" s="2">
        <v>2.4</v>
      </c>
      <c r="C12" s="2">
        <v>65</v>
      </c>
      <c r="D12" s="2">
        <v>77</v>
      </c>
      <c r="E12" s="2">
        <v>56</v>
      </c>
      <c r="F12" s="2">
        <v>24</v>
      </c>
      <c r="G12" s="2">
        <v>270</v>
      </c>
      <c r="H12" s="2">
        <v>31</v>
      </c>
      <c r="I12" s="2">
        <v>270</v>
      </c>
      <c r="J12" s="3"/>
    </row>
    <row r="13" spans="1:15" x14ac:dyDescent="0.25">
      <c r="A13" s="1">
        <v>40584</v>
      </c>
      <c r="B13" s="2">
        <v>6.1</v>
      </c>
      <c r="C13" s="2">
        <v>83.1</v>
      </c>
      <c r="D13" s="2">
        <v>92</v>
      </c>
      <c r="E13" s="2">
        <v>72</v>
      </c>
      <c r="F13" s="2">
        <v>25</v>
      </c>
      <c r="G13" s="2">
        <v>220</v>
      </c>
      <c r="H13" s="2">
        <v>32</v>
      </c>
      <c r="I13" s="2">
        <v>220</v>
      </c>
      <c r="J13" s="3" t="s">
        <v>0</v>
      </c>
    </row>
    <row r="14" spans="1:15" x14ac:dyDescent="0.25">
      <c r="A14" s="1">
        <v>40585</v>
      </c>
      <c r="B14" s="2">
        <v>0.2</v>
      </c>
      <c r="C14" s="2">
        <v>85.8</v>
      </c>
      <c r="D14" s="4">
        <v>94</v>
      </c>
      <c r="E14" s="2">
        <v>78</v>
      </c>
      <c r="F14" s="2">
        <v>25</v>
      </c>
      <c r="G14" s="2">
        <v>120</v>
      </c>
      <c r="H14" s="2">
        <v>31</v>
      </c>
      <c r="I14" s="2">
        <v>130</v>
      </c>
      <c r="J14" s="3" t="s">
        <v>0</v>
      </c>
    </row>
    <row r="15" spans="1:15" x14ac:dyDescent="0.25">
      <c r="A15" s="1">
        <v>40586</v>
      </c>
      <c r="B15" s="5">
        <v>0</v>
      </c>
      <c r="C15" s="2">
        <v>79.400000000000006</v>
      </c>
      <c r="D15" s="2">
        <v>91</v>
      </c>
      <c r="E15" s="2">
        <v>62</v>
      </c>
      <c r="F15" s="2">
        <v>29</v>
      </c>
      <c r="G15" s="2">
        <v>240</v>
      </c>
      <c r="H15" s="2">
        <v>40</v>
      </c>
      <c r="I15" s="2">
        <v>240</v>
      </c>
      <c r="J15" s="3" t="s">
        <v>0</v>
      </c>
    </row>
    <row r="16" spans="1:15" x14ac:dyDescent="0.25">
      <c r="A16" s="1">
        <v>40587</v>
      </c>
      <c r="B16" s="2">
        <v>0.6</v>
      </c>
      <c r="C16" s="2">
        <v>58.9</v>
      </c>
      <c r="D16" s="2">
        <v>74</v>
      </c>
      <c r="E16" s="2">
        <v>48</v>
      </c>
      <c r="F16" s="2">
        <v>17</v>
      </c>
      <c r="G16" s="2">
        <v>320</v>
      </c>
      <c r="H16" s="2">
        <v>23</v>
      </c>
      <c r="I16" s="2">
        <v>320</v>
      </c>
      <c r="J16" s="3"/>
    </row>
    <row r="17" spans="1:10" x14ac:dyDescent="0.25">
      <c r="A17" s="1">
        <v>40588</v>
      </c>
      <c r="B17" s="2">
        <v>8.4</v>
      </c>
      <c r="C17" s="2">
        <v>64.7</v>
      </c>
      <c r="D17" s="2">
        <v>79</v>
      </c>
      <c r="E17" s="2">
        <v>48</v>
      </c>
      <c r="F17" s="2">
        <v>17</v>
      </c>
      <c r="G17" s="2">
        <v>240</v>
      </c>
      <c r="H17" s="2">
        <v>23</v>
      </c>
      <c r="I17" s="2">
        <v>260</v>
      </c>
      <c r="J17" s="3"/>
    </row>
    <row r="18" spans="1:10" x14ac:dyDescent="0.25">
      <c r="A18" s="1">
        <v>40589</v>
      </c>
      <c r="B18" s="2">
        <v>8.3000000000000007</v>
      </c>
      <c r="C18" s="2">
        <v>60.6</v>
      </c>
      <c r="D18" s="2">
        <v>77</v>
      </c>
      <c r="E18" s="5">
        <v>37</v>
      </c>
      <c r="F18" s="2">
        <v>27</v>
      </c>
      <c r="G18" s="2">
        <v>260</v>
      </c>
      <c r="H18" s="2">
        <v>37</v>
      </c>
      <c r="I18" s="2">
        <v>300</v>
      </c>
      <c r="J18" s="3"/>
    </row>
    <row r="19" spans="1:10" x14ac:dyDescent="0.25">
      <c r="A19" s="1">
        <v>40590</v>
      </c>
      <c r="B19" s="2">
        <v>7</v>
      </c>
      <c r="C19" s="2">
        <v>53.4</v>
      </c>
      <c r="D19" s="2">
        <v>65</v>
      </c>
      <c r="E19" s="2">
        <v>41</v>
      </c>
      <c r="F19" s="2">
        <v>21</v>
      </c>
      <c r="G19" s="2">
        <v>350</v>
      </c>
      <c r="H19" s="2">
        <v>32</v>
      </c>
      <c r="I19" s="2">
        <v>350</v>
      </c>
      <c r="J19" s="3"/>
    </row>
    <row r="20" spans="1:10" x14ac:dyDescent="0.25">
      <c r="A20" s="1">
        <v>40591</v>
      </c>
      <c r="B20" s="2">
        <v>3.8</v>
      </c>
      <c r="C20" s="2">
        <v>59.7</v>
      </c>
      <c r="D20" s="2">
        <v>82</v>
      </c>
      <c r="E20" s="2">
        <v>42</v>
      </c>
      <c r="F20" s="2">
        <v>8</v>
      </c>
      <c r="G20" s="2">
        <v>30</v>
      </c>
      <c r="H20" s="2">
        <v>12</v>
      </c>
      <c r="I20" s="2">
        <v>30</v>
      </c>
      <c r="J20" s="3"/>
    </row>
    <row r="21" spans="1:10" x14ac:dyDescent="0.25">
      <c r="A21" s="1">
        <v>40592</v>
      </c>
      <c r="B21" s="2">
        <v>7.9</v>
      </c>
      <c r="C21" s="2">
        <v>64.5</v>
      </c>
      <c r="D21" s="2">
        <v>87</v>
      </c>
      <c r="E21" s="2">
        <v>43</v>
      </c>
      <c r="F21" s="2">
        <v>19</v>
      </c>
      <c r="G21" s="2">
        <v>230</v>
      </c>
      <c r="H21" s="2">
        <v>24</v>
      </c>
      <c r="I21" s="2">
        <v>230</v>
      </c>
      <c r="J21" s="3"/>
    </row>
    <row r="22" spans="1:10" x14ac:dyDescent="0.25">
      <c r="A22" s="1">
        <v>40593</v>
      </c>
      <c r="B22" s="2">
        <v>6.2</v>
      </c>
      <c r="C22" s="2">
        <v>72</v>
      </c>
      <c r="D22" s="2">
        <v>84</v>
      </c>
      <c r="E22" s="2">
        <v>48</v>
      </c>
      <c r="F22" s="2">
        <v>30</v>
      </c>
      <c r="G22" s="2">
        <v>290</v>
      </c>
      <c r="H22" s="2">
        <v>40</v>
      </c>
      <c r="I22" s="2">
        <v>290</v>
      </c>
      <c r="J22" s="3"/>
    </row>
    <row r="23" spans="1:10" x14ac:dyDescent="0.25">
      <c r="A23" s="1">
        <v>40594</v>
      </c>
      <c r="B23" s="2">
        <v>6.6</v>
      </c>
      <c r="C23" s="2">
        <v>59.7</v>
      </c>
      <c r="D23" s="2">
        <v>85</v>
      </c>
      <c r="E23" s="2">
        <v>44</v>
      </c>
      <c r="F23" s="4">
        <v>41</v>
      </c>
      <c r="G23" s="4">
        <v>320</v>
      </c>
      <c r="H23" s="4">
        <v>56</v>
      </c>
      <c r="I23" s="4">
        <v>290</v>
      </c>
      <c r="J23" s="3" t="s">
        <v>0</v>
      </c>
    </row>
    <row r="24" spans="1:10" x14ac:dyDescent="0.25">
      <c r="A24" s="1">
        <v>40595</v>
      </c>
      <c r="B24" s="2">
        <v>7.4</v>
      </c>
      <c r="C24" s="2">
        <v>62.6</v>
      </c>
      <c r="D24" s="2">
        <v>75</v>
      </c>
      <c r="E24" s="2">
        <v>49</v>
      </c>
      <c r="F24" s="2">
        <v>27</v>
      </c>
      <c r="G24" s="2">
        <v>260</v>
      </c>
      <c r="H24" s="2">
        <v>35</v>
      </c>
      <c r="I24" s="2">
        <v>240</v>
      </c>
      <c r="J24" s="3"/>
    </row>
    <row r="25" spans="1:10" x14ac:dyDescent="0.25">
      <c r="A25" s="1">
        <v>40596</v>
      </c>
      <c r="B25" s="2">
        <v>4.0999999999999996</v>
      </c>
      <c r="C25" s="2">
        <v>78.3</v>
      </c>
      <c r="D25" s="2">
        <v>89</v>
      </c>
      <c r="E25" s="2">
        <v>68</v>
      </c>
      <c r="F25" s="2">
        <v>33</v>
      </c>
      <c r="G25" s="2">
        <v>260</v>
      </c>
      <c r="H25" s="2">
        <v>43</v>
      </c>
      <c r="I25" s="2">
        <v>260</v>
      </c>
      <c r="J25" s="3" t="s">
        <v>0</v>
      </c>
    </row>
    <row r="26" spans="1:10" x14ac:dyDescent="0.25">
      <c r="A26" s="1">
        <v>40597</v>
      </c>
      <c r="B26" s="2">
        <v>6.5</v>
      </c>
      <c r="C26" s="2">
        <v>63.6</v>
      </c>
      <c r="D26" s="2">
        <v>76</v>
      </c>
      <c r="E26" s="2">
        <v>48</v>
      </c>
      <c r="F26" s="2">
        <v>22</v>
      </c>
      <c r="G26" s="2">
        <v>350</v>
      </c>
      <c r="H26" s="2">
        <v>30</v>
      </c>
      <c r="I26" s="2">
        <v>350</v>
      </c>
      <c r="J26" s="3" t="s">
        <v>0</v>
      </c>
    </row>
    <row r="27" spans="1:10" x14ac:dyDescent="0.25">
      <c r="A27" s="1">
        <v>40598</v>
      </c>
      <c r="B27" s="4">
        <v>10.199999999999999</v>
      </c>
      <c r="C27" s="2">
        <v>51.4</v>
      </c>
      <c r="D27" s="2">
        <v>74</v>
      </c>
      <c r="E27" s="2">
        <v>38</v>
      </c>
      <c r="F27" s="2">
        <v>18</v>
      </c>
      <c r="G27" s="2">
        <v>340</v>
      </c>
      <c r="H27" s="2">
        <v>29</v>
      </c>
      <c r="I27" s="2">
        <v>310</v>
      </c>
      <c r="J27" s="3" t="s">
        <v>0</v>
      </c>
    </row>
    <row r="28" spans="1:10" x14ac:dyDescent="0.25">
      <c r="A28" s="1">
        <v>40599</v>
      </c>
      <c r="B28" s="2">
        <v>9.1999999999999993</v>
      </c>
      <c r="C28" s="2">
        <v>58.2</v>
      </c>
      <c r="D28" s="2">
        <v>74</v>
      </c>
      <c r="E28" s="2">
        <v>45</v>
      </c>
      <c r="F28" s="2">
        <v>27</v>
      </c>
      <c r="G28" s="2">
        <v>220</v>
      </c>
      <c r="H28" s="2">
        <v>34</v>
      </c>
      <c r="I28" s="2">
        <v>220</v>
      </c>
      <c r="J28" s="3"/>
    </row>
    <row r="29" spans="1:10" x14ac:dyDescent="0.25">
      <c r="A29" s="1">
        <v>40600</v>
      </c>
      <c r="B29" s="2">
        <v>3.1</v>
      </c>
      <c r="C29" s="2">
        <v>80.400000000000006</v>
      </c>
      <c r="D29" s="2">
        <v>92</v>
      </c>
      <c r="E29" s="2">
        <v>71</v>
      </c>
      <c r="F29" s="2">
        <v>26</v>
      </c>
      <c r="G29" s="2">
        <v>230</v>
      </c>
      <c r="H29" s="2">
        <v>31</v>
      </c>
      <c r="I29" s="2">
        <v>220</v>
      </c>
      <c r="J29" s="3" t="s">
        <v>0</v>
      </c>
    </row>
    <row r="30" spans="1:10" x14ac:dyDescent="0.25">
      <c r="A30" s="1">
        <v>40601</v>
      </c>
      <c r="B30" s="2">
        <v>3.3</v>
      </c>
      <c r="C30" s="2">
        <v>88.2</v>
      </c>
      <c r="D30" s="2">
        <v>93</v>
      </c>
      <c r="E30" s="2">
        <v>81</v>
      </c>
      <c r="F30" s="2">
        <v>19</v>
      </c>
      <c r="G30" s="2">
        <v>240</v>
      </c>
      <c r="H30" s="2">
        <v>23</v>
      </c>
      <c r="I30" s="2">
        <v>240</v>
      </c>
      <c r="J30" s="3"/>
    </row>
    <row r="31" spans="1:10" x14ac:dyDescent="0.25">
      <c r="A31" s="1">
        <v>40602</v>
      </c>
      <c r="B31" s="2">
        <v>8.6999999999999993</v>
      </c>
      <c r="C31" s="2">
        <v>85.4</v>
      </c>
      <c r="D31" s="4">
        <v>94</v>
      </c>
      <c r="E31" s="2">
        <v>71</v>
      </c>
      <c r="F31" s="2">
        <v>13</v>
      </c>
      <c r="G31" s="2">
        <v>210</v>
      </c>
      <c r="H31" s="2">
        <v>15</v>
      </c>
      <c r="I31" s="2">
        <v>280</v>
      </c>
      <c r="J31" s="3"/>
    </row>
    <row r="33" spans="1:9" x14ac:dyDescent="0.25">
      <c r="A33" t="s">
        <v>3</v>
      </c>
      <c r="F33">
        <f>AVERAGE(F4:F31)</f>
        <v>22.214285714285715</v>
      </c>
      <c r="G33">
        <f t="shared" ref="G33:I33" si="0">AVERAGE(G4:G31)</f>
        <v>227.85714285714286</v>
      </c>
      <c r="H33">
        <f t="shared" si="0"/>
        <v>29.357142857142858</v>
      </c>
      <c r="I33">
        <f t="shared" si="0"/>
        <v>230.71428571428572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4" sqref="A4:B19"/>
    </sheetView>
  </sheetViews>
  <sheetFormatPr defaultRowHeight="15" x14ac:dyDescent="0.25"/>
  <sheetData>
    <row r="1" spans="1:5" x14ac:dyDescent="0.25">
      <c r="B1" s="6" t="s">
        <v>9</v>
      </c>
      <c r="C1" s="6"/>
      <c r="D1" s="6" t="s">
        <v>11</v>
      </c>
      <c r="E1" s="6"/>
    </row>
    <row r="2" spans="1:5" x14ac:dyDescent="0.25">
      <c r="B2" s="7" t="s">
        <v>10</v>
      </c>
      <c r="C2" s="7"/>
      <c r="D2" s="7" t="s">
        <v>12</v>
      </c>
      <c r="E2" s="7"/>
    </row>
    <row r="3" spans="1:5" x14ac:dyDescent="0.25">
      <c r="B3" s="8" t="s">
        <v>14</v>
      </c>
      <c r="C3" s="8" t="s">
        <v>15</v>
      </c>
      <c r="D3" s="8" t="s">
        <v>14</v>
      </c>
      <c r="E3" s="8" t="s">
        <v>15</v>
      </c>
    </row>
    <row r="4" spans="1:5" x14ac:dyDescent="0.25">
      <c r="A4" s="1">
        <v>40583</v>
      </c>
      <c r="B4" s="2">
        <v>24</v>
      </c>
      <c r="C4" s="2">
        <v>270</v>
      </c>
      <c r="D4" s="2">
        <v>31</v>
      </c>
      <c r="E4" s="2">
        <v>270</v>
      </c>
    </row>
    <row r="5" spans="1:5" x14ac:dyDescent="0.25">
      <c r="A5" s="1">
        <v>40584</v>
      </c>
      <c r="B5" s="2">
        <v>25</v>
      </c>
      <c r="C5" s="2">
        <v>220</v>
      </c>
      <c r="D5" s="2">
        <v>32</v>
      </c>
      <c r="E5" s="2">
        <v>220</v>
      </c>
    </row>
    <row r="6" spans="1:5" x14ac:dyDescent="0.25">
      <c r="A6" s="1">
        <v>40585</v>
      </c>
      <c r="B6" s="2">
        <v>25</v>
      </c>
      <c r="C6" s="2">
        <v>120</v>
      </c>
      <c r="D6" s="2">
        <v>31</v>
      </c>
      <c r="E6" s="2">
        <v>130</v>
      </c>
    </row>
    <row r="7" spans="1:5" x14ac:dyDescent="0.25">
      <c r="A7" s="1">
        <v>40586</v>
      </c>
      <c r="B7" s="2">
        <v>29</v>
      </c>
      <c r="C7" s="2">
        <v>240</v>
      </c>
      <c r="D7" s="2">
        <v>40</v>
      </c>
      <c r="E7" s="2">
        <v>240</v>
      </c>
    </row>
    <row r="8" spans="1:5" x14ac:dyDescent="0.25">
      <c r="A8" s="1">
        <v>40587</v>
      </c>
      <c r="B8" s="2">
        <v>17</v>
      </c>
      <c r="C8" s="2">
        <v>320</v>
      </c>
      <c r="D8" s="2">
        <v>23</v>
      </c>
      <c r="E8" s="2">
        <v>320</v>
      </c>
    </row>
    <row r="9" spans="1:5" x14ac:dyDescent="0.25">
      <c r="A9" s="1">
        <v>40588</v>
      </c>
      <c r="B9" s="2">
        <v>17</v>
      </c>
      <c r="C9" s="2">
        <v>240</v>
      </c>
      <c r="D9" s="2">
        <v>23</v>
      </c>
      <c r="E9" s="2">
        <v>260</v>
      </c>
    </row>
    <row r="10" spans="1:5" x14ac:dyDescent="0.25">
      <c r="A10" s="1">
        <v>40589</v>
      </c>
      <c r="B10" s="2">
        <v>27</v>
      </c>
      <c r="C10" s="2">
        <v>260</v>
      </c>
      <c r="D10" s="2">
        <v>37</v>
      </c>
      <c r="E10" s="2">
        <v>300</v>
      </c>
    </row>
    <row r="11" spans="1:5" x14ac:dyDescent="0.25">
      <c r="A11" s="1">
        <v>40590</v>
      </c>
      <c r="B11" s="2">
        <v>21</v>
      </c>
      <c r="C11" s="2">
        <v>350</v>
      </c>
      <c r="D11" s="2">
        <v>32</v>
      </c>
      <c r="E11" s="2">
        <v>350</v>
      </c>
    </row>
    <row r="12" spans="1:5" x14ac:dyDescent="0.25">
      <c r="A12" s="1">
        <v>40591</v>
      </c>
      <c r="B12" s="2">
        <v>8</v>
      </c>
      <c r="C12" s="2">
        <v>30</v>
      </c>
      <c r="D12" s="2">
        <v>12</v>
      </c>
      <c r="E12" s="2">
        <v>30</v>
      </c>
    </row>
    <row r="13" spans="1:5" x14ac:dyDescent="0.25">
      <c r="A13" s="1">
        <v>40592</v>
      </c>
      <c r="B13" s="2">
        <v>19</v>
      </c>
      <c r="C13" s="2">
        <v>230</v>
      </c>
      <c r="D13" s="2">
        <v>24</v>
      </c>
      <c r="E13" s="2">
        <v>230</v>
      </c>
    </row>
    <row r="14" spans="1:5" x14ac:dyDescent="0.25">
      <c r="A14" s="1">
        <v>40593</v>
      </c>
      <c r="B14" s="2">
        <v>30</v>
      </c>
      <c r="C14" s="2">
        <v>290</v>
      </c>
      <c r="D14" s="2">
        <v>40</v>
      </c>
      <c r="E14" s="2">
        <v>290</v>
      </c>
    </row>
    <row r="15" spans="1:5" x14ac:dyDescent="0.25">
      <c r="A15" s="1">
        <v>40594</v>
      </c>
      <c r="B15" s="4">
        <v>41</v>
      </c>
      <c r="C15" s="4">
        <v>320</v>
      </c>
      <c r="D15" s="4">
        <v>56</v>
      </c>
      <c r="E15" s="4">
        <v>290</v>
      </c>
    </row>
    <row r="16" spans="1:5" x14ac:dyDescent="0.25">
      <c r="A16" s="1">
        <v>40595</v>
      </c>
      <c r="B16" s="2">
        <v>27</v>
      </c>
      <c r="C16" s="2">
        <v>260</v>
      </c>
      <c r="D16" s="2">
        <v>35</v>
      </c>
      <c r="E16" s="2">
        <v>240</v>
      </c>
    </row>
    <row r="17" spans="1:5" x14ac:dyDescent="0.25">
      <c r="A17" s="1">
        <v>40596</v>
      </c>
      <c r="B17" s="2">
        <v>33</v>
      </c>
      <c r="C17" s="2">
        <v>260</v>
      </c>
      <c r="D17" s="2">
        <v>43</v>
      </c>
      <c r="E17" s="2">
        <v>260</v>
      </c>
    </row>
    <row r="18" spans="1:5" x14ac:dyDescent="0.25">
      <c r="A18" s="1">
        <v>40597</v>
      </c>
      <c r="B18" s="2">
        <v>22</v>
      </c>
      <c r="C18" s="2">
        <v>350</v>
      </c>
      <c r="D18" s="2">
        <v>30</v>
      </c>
      <c r="E18" s="2">
        <v>350</v>
      </c>
    </row>
    <row r="19" spans="1:5" x14ac:dyDescent="0.25">
      <c r="A19" s="1">
        <v>40598</v>
      </c>
      <c r="B19" s="2">
        <v>18</v>
      </c>
      <c r="C19" s="2">
        <v>340</v>
      </c>
      <c r="D19" s="2">
        <v>29</v>
      </c>
      <c r="E19" s="2">
        <v>310</v>
      </c>
    </row>
    <row r="21" spans="1:5" x14ac:dyDescent="0.25">
      <c r="A21" s="11" t="s">
        <v>3</v>
      </c>
      <c r="B21">
        <f>AVERAGE(B4:B19)</f>
        <v>23.9375</v>
      </c>
      <c r="C21">
        <f t="shared" ref="C21:E21" si="0">AVERAGE(C4:C19)</f>
        <v>256.25</v>
      </c>
      <c r="D21">
        <f t="shared" si="0"/>
        <v>32.375</v>
      </c>
      <c r="E21">
        <f t="shared" si="0"/>
        <v>255.625</v>
      </c>
    </row>
    <row r="22" spans="1:5" x14ac:dyDescent="0.25">
      <c r="A22" s="11" t="s">
        <v>16</v>
      </c>
      <c r="B22">
        <f>_xlfn.STDEV.P(B4:B19)</f>
        <v>7.41172002641762</v>
      </c>
      <c r="C22">
        <f t="shared" ref="C22:E22" si="1">_xlfn.STDEV.P(C4:C19)</f>
        <v>81.537951286502164</v>
      </c>
      <c r="D22">
        <f t="shared" si="1"/>
        <v>9.6751937965086778</v>
      </c>
      <c r="E22">
        <f t="shared" si="1"/>
        <v>78.499104294252945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sqref="A1:E3"/>
    </sheetView>
  </sheetViews>
  <sheetFormatPr defaultRowHeight="15" x14ac:dyDescent="0.25"/>
  <sheetData>
    <row r="1" spans="1:5" ht="15" customHeight="1" x14ac:dyDescent="0.25">
      <c r="A1" s="12"/>
      <c r="B1" s="6" t="s">
        <v>9</v>
      </c>
      <c r="C1" s="6"/>
      <c r="D1" s="6" t="s">
        <v>11</v>
      </c>
      <c r="E1" s="15"/>
    </row>
    <row r="2" spans="1:5" x14ac:dyDescent="0.25">
      <c r="A2" s="13"/>
      <c r="B2" s="7" t="s">
        <v>10</v>
      </c>
      <c r="C2" s="7"/>
      <c r="D2" s="7" t="s">
        <v>12</v>
      </c>
      <c r="E2" s="15"/>
    </row>
    <row r="3" spans="1:5" x14ac:dyDescent="0.25">
      <c r="A3" s="14"/>
      <c r="B3" s="8" t="s">
        <v>14</v>
      </c>
      <c r="C3" s="8" t="s">
        <v>15</v>
      </c>
      <c r="D3" s="8" t="s">
        <v>14</v>
      </c>
      <c r="E3" s="15" t="s">
        <v>15</v>
      </c>
    </row>
    <row r="4" spans="1:5" x14ac:dyDescent="0.25">
      <c r="A4" s="1">
        <v>40725</v>
      </c>
      <c r="B4" s="2">
        <v>21</v>
      </c>
      <c r="C4" s="2">
        <v>210</v>
      </c>
      <c r="D4" s="4">
        <v>31</v>
      </c>
      <c r="E4" s="16">
        <v>210</v>
      </c>
    </row>
    <row r="5" spans="1:5" x14ac:dyDescent="0.25">
      <c r="A5" s="1">
        <v>40726</v>
      </c>
      <c r="B5" s="2">
        <v>19</v>
      </c>
      <c r="C5" s="2">
        <v>200</v>
      </c>
      <c r="D5" s="2">
        <v>26</v>
      </c>
      <c r="E5" s="17">
        <v>200</v>
      </c>
    </row>
    <row r="6" spans="1:5" x14ac:dyDescent="0.25">
      <c r="A6" s="1">
        <v>40727</v>
      </c>
      <c r="B6" s="2">
        <v>14</v>
      </c>
      <c r="C6" s="2">
        <v>350</v>
      </c>
      <c r="D6" s="2">
        <v>19</v>
      </c>
      <c r="E6" s="17">
        <v>350</v>
      </c>
    </row>
    <row r="7" spans="1:5" x14ac:dyDescent="0.25">
      <c r="A7" s="1">
        <v>40728</v>
      </c>
      <c r="B7" s="2">
        <v>11</v>
      </c>
      <c r="C7" s="2">
        <v>180</v>
      </c>
      <c r="D7" s="2">
        <v>14</v>
      </c>
      <c r="E7" s="17">
        <v>200</v>
      </c>
    </row>
    <row r="8" spans="1:5" x14ac:dyDescent="0.25">
      <c r="A8" s="1">
        <v>40729</v>
      </c>
      <c r="B8" s="2">
        <v>11</v>
      </c>
      <c r="C8" s="2">
        <v>250</v>
      </c>
      <c r="D8" s="2">
        <v>14</v>
      </c>
      <c r="E8" s="17">
        <v>260</v>
      </c>
    </row>
    <row r="9" spans="1:5" x14ac:dyDescent="0.25">
      <c r="A9" s="1">
        <v>40730</v>
      </c>
      <c r="B9" s="2">
        <v>12</v>
      </c>
      <c r="C9" s="2">
        <v>180</v>
      </c>
      <c r="D9" s="2">
        <v>15</v>
      </c>
      <c r="E9" s="17">
        <v>180</v>
      </c>
    </row>
    <row r="10" spans="1:5" x14ac:dyDescent="0.25">
      <c r="A10" s="1">
        <v>40731</v>
      </c>
      <c r="B10" s="2">
        <v>10</v>
      </c>
      <c r="C10" s="2">
        <v>190</v>
      </c>
      <c r="D10" s="2">
        <v>13</v>
      </c>
      <c r="E10" s="17">
        <v>190</v>
      </c>
    </row>
    <row r="11" spans="1:5" x14ac:dyDescent="0.25">
      <c r="A11" s="1">
        <v>40732</v>
      </c>
      <c r="B11" s="2">
        <v>11</v>
      </c>
      <c r="C11" s="2">
        <v>210</v>
      </c>
      <c r="D11" s="2">
        <v>15</v>
      </c>
      <c r="E11" s="17">
        <v>210</v>
      </c>
    </row>
    <row r="12" spans="1:5" x14ac:dyDescent="0.25">
      <c r="A12" s="1">
        <v>40733</v>
      </c>
      <c r="B12" s="2">
        <v>15</v>
      </c>
      <c r="C12" s="2">
        <v>230</v>
      </c>
      <c r="D12" s="2">
        <v>19</v>
      </c>
      <c r="E12" s="17">
        <v>230</v>
      </c>
    </row>
    <row r="13" spans="1:5" x14ac:dyDescent="0.25">
      <c r="A13" s="1">
        <v>40734</v>
      </c>
      <c r="B13" s="2">
        <v>17</v>
      </c>
      <c r="C13" s="2">
        <v>340</v>
      </c>
      <c r="D13" s="2">
        <v>24</v>
      </c>
      <c r="E13" s="17">
        <v>340</v>
      </c>
    </row>
    <row r="14" spans="1:5" x14ac:dyDescent="0.25">
      <c r="A14" s="1">
        <v>40735</v>
      </c>
      <c r="B14" s="4">
        <v>23</v>
      </c>
      <c r="C14" s="4">
        <v>230</v>
      </c>
      <c r="D14" s="2">
        <v>30</v>
      </c>
      <c r="E14" s="17">
        <v>230</v>
      </c>
    </row>
    <row r="15" spans="1:5" x14ac:dyDescent="0.25">
      <c r="A15" s="1">
        <v>40736</v>
      </c>
      <c r="B15" s="2">
        <v>18</v>
      </c>
      <c r="C15" s="2">
        <v>260</v>
      </c>
      <c r="D15" s="2">
        <v>22</v>
      </c>
      <c r="E15" s="17">
        <v>260</v>
      </c>
    </row>
    <row r="16" spans="1:5" x14ac:dyDescent="0.25">
      <c r="A16" s="1">
        <v>40737</v>
      </c>
      <c r="B16" s="2">
        <v>15</v>
      </c>
      <c r="C16" s="2">
        <v>280</v>
      </c>
      <c r="D16" s="2">
        <v>19</v>
      </c>
      <c r="E16" s="17">
        <v>270</v>
      </c>
    </row>
    <row r="17" spans="1:5" x14ac:dyDescent="0.25">
      <c r="A17" s="1">
        <v>40738</v>
      </c>
      <c r="B17" s="2">
        <v>18</v>
      </c>
      <c r="C17" s="2">
        <v>310</v>
      </c>
      <c r="D17" s="2">
        <v>26</v>
      </c>
      <c r="E17" s="17">
        <v>310</v>
      </c>
    </row>
    <row r="18" spans="1:5" x14ac:dyDescent="0.25">
      <c r="A18" s="1">
        <v>40739</v>
      </c>
      <c r="B18" s="2">
        <v>16</v>
      </c>
      <c r="C18" s="2">
        <v>10</v>
      </c>
      <c r="D18" s="2">
        <v>23</v>
      </c>
      <c r="E18" s="17">
        <v>360</v>
      </c>
    </row>
    <row r="19" spans="1:5" x14ac:dyDescent="0.25">
      <c r="A19" s="1">
        <v>40740</v>
      </c>
      <c r="B19" s="2">
        <v>14</v>
      </c>
      <c r="C19" s="2">
        <v>60</v>
      </c>
      <c r="D19" s="2">
        <v>21</v>
      </c>
      <c r="E19" s="17">
        <v>70</v>
      </c>
    </row>
    <row r="20" spans="1:5" x14ac:dyDescent="0.25">
      <c r="A20" s="1">
        <v>40741</v>
      </c>
      <c r="B20" s="2">
        <v>21</v>
      </c>
      <c r="C20" s="2">
        <v>80</v>
      </c>
      <c r="D20" s="2">
        <v>26</v>
      </c>
      <c r="E20" s="17">
        <v>100</v>
      </c>
    </row>
    <row r="21" spans="1:5" x14ac:dyDescent="0.25">
      <c r="A21" s="1">
        <v>40742</v>
      </c>
      <c r="B21" s="2">
        <v>21</v>
      </c>
      <c r="C21" s="2">
        <v>130</v>
      </c>
      <c r="D21" s="2">
        <v>25</v>
      </c>
      <c r="E21" s="17">
        <v>120</v>
      </c>
    </row>
    <row r="22" spans="1:5" x14ac:dyDescent="0.25">
      <c r="A22" s="1">
        <v>40743</v>
      </c>
      <c r="B22" s="2">
        <v>21</v>
      </c>
      <c r="C22" s="2">
        <v>230</v>
      </c>
      <c r="D22" s="2">
        <v>29</v>
      </c>
      <c r="E22" s="17">
        <v>240</v>
      </c>
    </row>
    <row r="23" spans="1:5" x14ac:dyDescent="0.25">
      <c r="A23" s="1">
        <v>40744</v>
      </c>
      <c r="B23" s="2">
        <v>15</v>
      </c>
      <c r="C23" s="2">
        <v>260</v>
      </c>
      <c r="D23" s="2">
        <v>21</v>
      </c>
      <c r="E23" s="17">
        <v>260</v>
      </c>
    </row>
    <row r="24" spans="1:5" x14ac:dyDescent="0.25">
      <c r="A24" s="1">
        <v>40745</v>
      </c>
      <c r="B24" s="2">
        <v>14</v>
      </c>
      <c r="C24" s="2">
        <v>210</v>
      </c>
      <c r="D24" s="2">
        <v>19</v>
      </c>
      <c r="E24" s="17">
        <v>210</v>
      </c>
    </row>
    <row r="25" spans="1:5" x14ac:dyDescent="0.25">
      <c r="A25" s="1">
        <v>40746</v>
      </c>
      <c r="B25" s="2">
        <v>16</v>
      </c>
      <c r="C25" s="2">
        <v>250</v>
      </c>
      <c r="D25" s="2">
        <v>19</v>
      </c>
      <c r="E25" s="17">
        <v>250</v>
      </c>
    </row>
    <row r="26" spans="1:5" x14ac:dyDescent="0.25">
      <c r="A26" s="1">
        <v>40747</v>
      </c>
      <c r="B26" s="2">
        <v>11</v>
      </c>
      <c r="C26" s="2">
        <v>230</v>
      </c>
      <c r="D26" s="2">
        <v>13</v>
      </c>
      <c r="E26" s="17">
        <v>230</v>
      </c>
    </row>
    <row r="27" spans="1:5" x14ac:dyDescent="0.25">
      <c r="A27" s="1">
        <v>40748</v>
      </c>
      <c r="B27" s="2">
        <v>13</v>
      </c>
      <c r="C27" s="2">
        <v>280</v>
      </c>
      <c r="D27" s="2">
        <v>18</v>
      </c>
      <c r="E27" s="17">
        <v>220</v>
      </c>
    </row>
    <row r="28" spans="1:5" x14ac:dyDescent="0.25">
      <c r="A28" s="1">
        <v>40749</v>
      </c>
      <c r="B28" s="2">
        <v>14</v>
      </c>
      <c r="C28" s="2">
        <v>220</v>
      </c>
      <c r="D28" s="2">
        <v>19</v>
      </c>
      <c r="E28" s="17">
        <v>270</v>
      </c>
    </row>
    <row r="29" spans="1:5" x14ac:dyDescent="0.25">
      <c r="A29" s="1">
        <v>40750</v>
      </c>
      <c r="B29" s="2">
        <v>18</v>
      </c>
      <c r="C29" s="2">
        <v>230</v>
      </c>
      <c r="D29" s="2">
        <v>23</v>
      </c>
      <c r="E29" s="17">
        <v>230</v>
      </c>
    </row>
    <row r="30" spans="1:5" x14ac:dyDescent="0.25">
      <c r="A30" s="1">
        <v>40751</v>
      </c>
      <c r="B30" s="2">
        <v>16</v>
      </c>
      <c r="C30" s="2">
        <v>250</v>
      </c>
      <c r="D30" s="2">
        <v>20</v>
      </c>
      <c r="E30" s="17">
        <v>250</v>
      </c>
    </row>
    <row r="31" spans="1:5" x14ac:dyDescent="0.25">
      <c r="A31" s="1">
        <v>40752</v>
      </c>
      <c r="B31" s="2">
        <v>18</v>
      </c>
      <c r="C31" s="2">
        <v>270</v>
      </c>
      <c r="D31" s="2">
        <v>26</v>
      </c>
      <c r="E31" s="17">
        <v>270</v>
      </c>
    </row>
    <row r="32" spans="1:5" x14ac:dyDescent="0.25">
      <c r="A32" s="1">
        <v>40753</v>
      </c>
      <c r="B32" s="2">
        <v>18</v>
      </c>
      <c r="C32" s="2">
        <v>260</v>
      </c>
      <c r="D32" s="2">
        <v>23</v>
      </c>
      <c r="E32" s="17">
        <v>270</v>
      </c>
    </row>
    <row r="33" spans="1:5" x14ac:dyDescent="0.25">
      <c r="A33" s="1">
        <v>40754</v>
      </c>
      <c r="B33" s="2">
        <v>9</v>
      </c>
      <c r="C33" s="2">
        <v>220</v>
      </c>
      <c r="D33" s="2">
        <v>12</v>
      </c>
      <c r="E33" s="17">
        <v>230</v>
      </c>
    </row>
    <row r="34" spans="1:5" x14ac:dyDescent="0.25">
      <c r="A34" s="1">
        <v>40755</v>
      </c>
      <c r="B34" s="2">
        <v>16</v>
      </c>
      <c r="C34" s="2">
        <v>230</v>
      </c>
      <c r="D34" s="2">
        <v>19</v>
      </c>
      <c r="E34" s="17">
        <v>230</v>
      </c>
    </row>
    <row r="37" spans="1:5" x14ac:dyDescent="0.25">
      <c r="A37" t="s">
        <v>17</v>
      </c>
      <c r="B37">
        <f>AVERAGE(B4:B34)</f>
        <v>15.67741935483871</v>
      </c>
      <c r="C37">
        <f t="shared" ref="C37:E37" si="0">AVERAGE(C4:C34)</f>
        <v>220.64516129032259</v>
      </c>
      <c r="D37">
        <f t="shared" si="0"/>
        <v>20.741935483870968</v>
      </c>
      <c r="E37">
        <f t="shared" si="0"/>
        <v>233.87096774193549</v>
      </c>
    </row>
    <row r="38" spans="1:5" x14ac:dyDescent="0.25">
      <c r="A38" t="s">
        <v>16</v>
      </c>
      <c r="B38">
        <f>_xlfn.STDEV.P(B4:B34)</f>
        <v>3.613479216758825</v>
      </c>
      <c r="C38">
        <f t="shared" ref="C38:E38" si="1">_xlfn.STDEV.P(C4:C34)</f>
        <v>71.704387946487884</v>
      </c>
      <c r="D38">
        <f t="shared" si="1"/>
        <v>5.0734460003451609</v>
      </c>
      <c r="E38">
        <f t="shared" si="1"/>
        <v>62.510769103428771</v>
      </c>
    </row>
  </sheetData>
  <mergeCells count="1">
    <mergeCell ref="A1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4" sqref="A4:E11"/>
    </sheetView>
  </sheetViews>
  <sheetFormatPr defaultRowHeight="15" x14ac:dyDescent="0.25"/>
  <sheetData>
    <row r="1" spans="1:5" ht="15" customHeight="1" x14ac:dyDescent="0.25">
      <c r="A1" s="12"/>
      <c r="B1" s="6" t="s">
        <v>9</v>
      </c>
      <c r="C1" s="6"/>
      <c r="D1" s="6" t="s">
        <v>11</v>
      </c>
      <c r="E1" s="15"/>
    </row>
    <row r="2" spans="1:5" x14ac:dyDescent="0.25">
      <c r="A2" s="13"/>
      <c r="B2" s="7" t="s">
        <v>10</v>
      </c>
      <c r="C2" s="7"/>
      <c r="D2" s="7" t="s">
        <v>12</v>
      </c>
      <c r="E2" s="15"/>
    </row>
    <row r="3" spans="1:5" x14ac:dyDescent="0.25">
      <c r="A3" s="14"/>
      <c r="B3" s="8" t="s">
        <v>14</v>
      </c>
      <c r="C3" s="8" t="s">
        <v>15</v>
      </c>
      <c r="D3" s="8" t="s">
        <v>14</v>
      </c>
      <c r="E3" s="15" t="s">
        <v>15</v>
      </c>
    </row>
    <row r="4" spans="1:5" x14ac:dyDescent="0.25">
      <c r="A4" s="1">
        <v>40756</v>
      </c>
      <c r="B4" s="2">
        <v>17</v>
      </c>
      <c r="C4" s="2">
        <v>250</v>
      </c>
      <c r="D4" s="2">
        <v>23</v>
      </c>
      <c r="E4" s="17">
        <v>240</v>
      </c>
    </row>
    <row r="5" spans="1:5" x14ac:dyDescent="0.25">
      <c r="A5" s="1">
        <v>40757</v>
      </c>
      <c r="B5" s="2">
        <v>22</v>
      </c>
      <c r="C5" s="2">
        <v>260</v>
      </c>
      <c r="D5" s="2">
        <v>33</v>
      </c>
      <c r="E5" s="17">
        <v>250</v>
      </c>
    </row>
    <row r="6" spans="1:5" x14ac:dyDescent="0.25">
      <c r="A6" s="1">
        <v>40758</v>
      </c>
      <c r="B6" s="2">
        <v>22</v>
      </c>
      <c r="C6" s="2">
        <v>230</v>
      </c>
      <c r="D6" s="2">
        <v>28</v>
      </c>
      <c r="E6" s="17">
        <v>250</v>
      </c>
    </row>
    <row r="7" spans="1:5" x14ac:dyDescent="0.25">
      <c r="A7" s="1">
        <v>40759</v>
      </c>
      <c r="B7" s="2">
        <v>20</v>
      </c>
      <c r="C7" s="2">
        <v>240</v>
      </c>
      <c r="D7" s="2">
        <v>25</v>
      </c>
      <c r="E7" s="17">
        <v>220</v>
      </c>
    </row>
    <row r="8" spans="1:5" x14ac:dyDescent="0.25">
      <c r="A8" s="1">
        <v>40760</v>
      </c>
      <c r="B8" s="2">
        <v>23</v>
      </c>
      <c r="C8" s="2">
        <v>240</v>
      </c>
      <c r="D8" s="2">
        <v>29</v>
      </c>
      <c r="E8" s="17">
        <v>240</v>
      </c>
    </row>
    <row r="9" spans="1:5" x14ac:dyDescent="0.25">
      <c r="A9" s="1">
        <v>40761</v>
      </c>
      <c r="B9" s="2">
        <v>17</v>
      </c>
      <c r="C9" s="2">
        <v>280</v>
      </c>
      <c r="D9" s="2">
        <v>23</v>
      </c>
      <c r="E9" s="17">
        <v>280</v>
      </c>
    </row>
    <row r="10" spans="1:5" x14ac:dyDescent="0.25">
      <c r="A10" s="1">
        <v>40762</v>
      </c>
      <c r="B10" s="2">
        <v>20</v>
      </c>
      <c r="C10" s="2">
        <v>270</v>
      </c>
      <c r="D10" s="2">
        <v>31</v>
      </c>
      <c r="E10" s="17">
        <v>260</v>
      </c>
    </row>
    <row r="11" spans="1:5" x14ac:dyDescent="0.25">
      <c r="A11" s="1">
        <v>40763</v>
      </c>
      <c r="B11" s="4">
        <v>33</v>
      </c>
      <c r="C11" s="4">
        <v>260</v>
      </c>
      <c r="D11" s="4">
        <v>48</v>
      </c>
      <c r="E11" s="16">
        <v>240</v>
      </c>
    </row>
    <row r="12" spans="1:5" x14ac:dyDescent="0.25">
      <c r="A12" s="1">
        <v>40764</v>
      </c>
      <c r="B12" s="2">
        <v>27</v>
      </c>
      <c r="C12" s="2">
        <v>270</v>
      </c>
      <c r="D12" s="2">
        <v>38</v>
      </c>
      <c r="E12" s="17">
        <v>270</v>
      </c>
    </row>
    <row r="13" spans="1:5" x14ac:dyDescent="0.25">
      <c r="A13" s="1">
        <v>40765</v>
      </c>
      <c r="B13" s="2">
        <v>19</v>
      </c>
      <c r="C13" s="2">
        <v>260</v>
      </c>
      <c r="D13" s="2">
        <v>25</v>
      </c>
      <c r="E13" s="17">
        <v>260</v>
      </c>
    </row>
    <row r="14" spans="1:5" x14ac:dyDescent="0.25">
      <c r="A14" s="1">
        <v>40766</v>
      </c>
      <c r="B14" s="2">
        <v>16</v>
      </c>
      <c r="C14" s="2">
        <v>250</v>
      </c>
      <c r="D14" s="2">
        <v>21</v>
      </c>
      <c r="E14" s="17">
        <v>250</v>
      </c>
    </row>
    <row r="15" spans="1:5" x14ac:dyDescent="0.25">
      <c r="A15" s="1">
        <v>40767</v>
      </c>
      <c r="B15" s="2">
        <v>22</v>
      </c>
      <c r="C15" s="2">
        <v>260</v>
      </c>
      <c r="D15" s="2">
        <v>30</v>
      </c>
      <c r="E15" s="17">
        <v>260</v>
      </c>
    </row>
    <row r="16" spans="1:5" x14ac:dyDescent="0.25">
      <c r="A16" s="1">
        <v>40768</v>
      </c>
      <c r="B16" s="2">
        <v>17</v>
      </c>
      <c r="C16" s="2">
        <v>190</v>
      </c>
      <c r="D16" s="2">
        <v>29</v>
      </c>
      <c r="E16" s="17">
        <v>210</v>
      </c>
    </row>
    <row r="17" spans="1:5" x14ac:dyDescent="0.25">
      <c r="A17" s="1">
        <v>40769</v>
      </c>
      <c r="B17" s="2">
        <v>13</v>
      </c>
      <c r="C17" s="2">
        <v>170</v>
      </c>
      <c r="D17" s="2">
        <v>16</v>
      </c>
      <c r="E17" s="17">
        <v>200</v>
      </c>
    </row>
    <row r="18" spans="1:5" x14ac:dyDescent="0.25">
      <c r="A18" s="1">
        <v>40770</v>
      </c>
      <c r="B18" s="2">
        <v>18</v>
      </c>
      <c r="C18" s="2">
        <v>220</v>
      </c>
      <c r="D18" s="2">
        <v>22</v>
      </c>
      <c r="E18" s="17">
        <v>230</v>
      </c>
    </row>
    <row r="19" spans="1:5" x14ac:dyDescent="0.25">
      <c r="A19" s="1">
        <v>40771</v>
      </c>
      <c r="B19" s="2">
        <v>17</v>
      </c>
      <c r="C19" s="2">
        <v>230</v>
      </c>
      <c r="D19" s="2">
        <v>22</v>
      </c>
      <c r="E19" s="17">
        <v>230</v>
      </c>
    </row>
    <row r="20" spans="1:5" x14ac:dyDescent="0.25">
      <c r="A20" s="1">
        <v>40772</v>
      </c>
      <c r="B20" s="2">
        <v>16</v>
      </c>
      <c r="C20" s="2">
        <v>210</v>
      </c>
      <c r="D20" s="2">
        <v>23</v>
      </c>
      <c r="E20" s="17">
        <v>180</v>
      </c>
    </row>
    <row r="21" spans="1:5" x14ac:dyDescent="0.25">
      <c r="A21" s="1">
        <v>40773</v>
      </c>
      <c r="B21" s="2">
        <v>29</v>
      </c>
      <c r="C21" s="2">
        <v>340</v>
      </c>
      <c r="D21" s="2">
        <v>40</v>
      </c>
      <c r="E21" s="17">
        <v>340</v>
      </c>
    </row>
    <row r="22" spans="1:5" x14ac:dyDescent="0.25">
      <c r="A22" s="1">
        <v>40774</v>
      </c>
      <c r="B22" s="2">
        <v>24</v>
      </c>
      <c r="C22" s="2">
        <v>280</v>
      </c>
      <c r="D22" s="2">
        <v>32</v>
      </c>
      <c r="E22" s="17">
        <v>280</v>
      </c>
    </row>
    <row r="23" spans="1:5" x14ac:dyDescent="0.25">
      <c r="A23" s="1">
        <v>40775</v>
      </c>
      <c r="B23" s="2">
        <v>13</v>
      </c>
      <c r="C23" s="2">
        <v>190</v>
      </c>
      <c r="D23" s="2">
        <v>16</v>
      </c>
      <c r="E23" s="17">
        <v>190</v>
      </c>
    </row>
    <row r="24" spans="1:5" x14ac:dyDescent="0.25">
      <c r="A24" s="1">
        <v>40776</v>
      </c>
      <c r="B24" s="2">
        <v>10</v>
      </c>
      <c r="C24" s="2">
        <v>220</v>
      </c>
      <c r="D24" s="2">
        <v>12</v>
      </c>
      <c r="E24" s="17">
        <v>210</v>
      </c>
    </row>
    <row r="25" spans="1:5" x14ac:dyDescent="0.25">
      <c r="A25" s="1">
        <v>40777</v>
      </c>
      <c r="B25" s="2">
        <v>14</v>
      </c>
      <c r="C25" s="2">
        <v>210</v>
      </c>
      <c r="D25" s="2">
        <v>22</v>
      </c>
      <c r="E25" s="17">
        <v>200</v>
      </c>
    </row>
    <row r="26" spans="1:5" x14ac:dyDescent="0.25">
      <c r="A26" s="1">
        <v>40778</v>
      </c>
      <c r="B26" s="2">
        <v>23</v>
      </c>
      <c r="C26" s="2">
        <v>210</v>
      </c>
      <c r="D26" s="2">
        <v>30</v>
      </c>
      <c r="E26" s="17">
        <v>210</v>
      </c>
    </row>
    <row r="27" spans="1:5" x14ac:dyDescent="0.25">
      <c r="A27" s="1">
        <v>40779</v>
      </c>
      <c r="B27" s="2">
        <v>12</v>
      </c>
      <c r="C27" s="2">
        <v>160</v>
      </c>
      <c r="D27" s="2">
        <v>15</v>
      </c>
      <c r="E27" s="17">
        <v>170</v>
      </c>
    </row>
    <row r="28" spans="1:5" x14ac:dyDescent="0.25">
      <c r="A28" s="1">
        <v>40780</v>
      </c>
      <c r="B28" s="2">
        <v>14</v>
      </c>
      <c r="C28" s="2">
        <v>160</v>
      </c>
      <c r="D28" s="2">
        <v>18</v>
      </c>
      <c r="E28" s="17">
        <v>150</v>
      </c>
    </row>
    <row r="29" spans="1:5" x14ac:dyDescent="0.25">
      <c r="A29" s="1">
        <v>40781</v>
      </c>
      <c r="B29" s="2">
        <v>13</v>
      </c>
      <c r="C29" s="2">
        <v>140</v>
      </c>
      <c r="D29" s="2">
        <v>17</v>
      </c>
      <c r="E29" s="17">
        <v>150</v>
      </c>
    </row>
    <row r="30" spans="1:5" x14ac:dyDescent="0.25">
      <c r="A30" s="1">
        <v>40782</v>
      </c>
      <c r="B30" s="2">
        <v>21</v>
      </c>
      <c r="C30" s="2">
        <v>150</v>
      </c>
      <c r="D30" s="2">
        <v>27</v>
      </c>
      <c r="E30" s="17">
        <v>150</v>
      </c>
    </row>
    <row r="31" spans="1:5" x14ac:dyDescent="0.25">
      <c r="A31" s="1">
        <v>40783</v>
      </c>
      <c r="B31" s="2">
        <v>32</v>
      </c>
      <c r="C31" s="2">
        <v>190</v>
      </c>
      <c r="D31" s="2">
        <v>40</v>
      </c>
      <c r="E31" s="17">
        <v>170</v>
      </c>
    </row>
    <row r="32" spans="1:5" x14ac:dyDescent="0.25">
      <c r="A32" s="1">
        <v>40784</v>
      </c>
      <c r="B32" s="2">
        <v>27</v>
      </c>
      <c r="C32" s="2">
        <v>190</v>
      </c>
      <c r="D32" s="2">
        <v>33</v>
      </c>
      <c r="E32" s="17">
        <v>190</v>
      </c>
    </row>
    <row r="33" spans="1:5" x14ac:dyDescent="0.25">
      <c r="A33" s="1">
        <v>40785</v>
      </c>
      <c r="B33" s="2">
        <v>26</v>
      </c>
      <c r="C33" s="2">
        <v>200</v>
      </c>
      <c r="D33" s="2">
        <v>32</v>
      </c>
      <c r="E33" s="17">
        <v>210</v>
      </c>
    </row>
    <row r="34" spans="1:5" x14ac:dyDescent="0.25">
      <c r="A34" s="1">
        <v>40786</v>
      </c>
      <c r="B34" s="2">
        <v>18</v>
      </c>
      <c r="C34" s="2">
        <v>230</v>
      </c>
      <c r="D34" s="2">
        <v>21</v>
      </c>
      <c r="E34" s="17">
        <v>240</v>
      </c>
    </row>
    <row r="36" spans="1:5" x14ac:dyDescent="0.25">
      <c r="A36" t="s">
        <v>17</v>
      </c>
      <c r="B36">
        <f>AVERAGE(B4:B34)</f>
        <v>19.838709677419356</v>
      </c>
      <c r="C36">
        <f t="shared" ref="C36:E36" si="0">AVERAGE(C4:C34)</f>
        <v>224.51612903225808</v>
      </c>
      <c r="D36">
        <f t="shared" si="0"/>
        <v>26.483870967741936</v>
      </c>
      <c r="E36">
        <f t="shared" si="0"/>
        <v>223.54838709677421</v>
      </c>
    </row>
    <row r="37" spans="1:5" x14ac:dyDescent="0.25">
      <c r="A37" t="s">
        <v>16</v>
      </c>
      <c r="B37">
        <f>_xlfn.STDEV.P(B4:B34)</f>
        <v>5.7759053148433255</v>
      </c>
      <c r="C37">
        <f t="shared" ref="C37:E37" si="1">_xlfn.STDEV.P(C4:C34)</f>
        <v>44.201788730221004</v>
      </c>
      <c r="D37">
        <f t="shared" si="1"/>
        <v>8.1354301499850745</v>
      </c>
      <c r="E37">
        <f t="shared" si="1"/>
        <v>42.996503015851083</v>
      </c>
    </row>
  </sheetData>
  <mergeCells count="1">
    <mergeCell ref="A1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4" sqref="A4:B16"/>
    </sheetView>
  </sheetViews>
  <sheetFormatPr defaultRowHeight="15" x14ac:dyDescent="0.25"/>
  <sheetData>
    <row r="1" spans="1:5" x14ac:dyDescent="0.25">
      <c r="A1" s="12"/>
      <c r="B1" s="6" t="s">
        <v>9</v>
      </c>
      <c r="C1" s="6"/>
      <c r="D1" s="6" t="s">
        <v>11</v>
      </c>
      <c r="E1" s="15"/>
    </row>
    <row r="2" spans="1:5" x14ac:dyDescent="0.25">
      <c r="A2" s="13"/>
      <c r="B2" s="7" t="s">
        <v>10</v>
      </c>
      <c r="C2" s="7"/>
      <c r="D2" s="7" t="s">
        <v>12</v>
      </c>
      <c r="E2" s="15"/>
    </row>
    <row r="3" spans="1:5" x14ac:dyDescent="0.25">
      <c r="A3" s="14"/>
      <c r="B3" s="8" t="s">
        <v>14</v>
      </c>
      <c r="C3" s="8" t="s">
        <v>15</v>
      </c>
      <c r="D3" s="8" t="s">
        <v>14</v>
      </c>
      <c r="E3" s="15" t="s">
        <v>15</v>
      </c>
    </row>
    <row r="4" spans="1:5" x14ac:dyDescent="0.25">
      <c r="A4" s="1">
        <v>40751</v>
      </c>
      <c r="B4" s="2">
        <v>16</v>
      </c>
      <c r="C4" s="2">
        <v>250</v>
      </c>
      <c r="D4" s="2">
        <v>20</v>
      </c>
      <c r="E4" s="17">
        <v>250</v>
      </c>
    </row>
    <row r="5" spans="1:5" x14ac:dyDescent="0.25">
      <c r="A5" s="1">
        <v>40752</v>
      </c>
      <c r="B5" s="2">
        <v>18</v>
      </c>
      <c r="C5" s="2">
        <v>270</v>
      </c>
      <c r="D5" s="2">
        <v>26</v>
      </c>
      <c r="E5" s="17">
        <v>270</v>
      </c>
    </row>
    <row r="6" spans="1:5" x14ac:dyDescent="0.25">
      <c r="A6" s="1">
        <v>40753</v>
      </c>
      <c r="B6" s="2">
        <v>18</v>
      </c>
      <c r="C6" s="2">
        <v>260</v>
      </c>
      <c r="D6" s="2">
        <v>23</v>
      </c>
      <c r="E6" s="17">
        <v>270</v>
      </c>
    </row>
    <row r="7" spans="1:5" x14ac:dyDescent="0.25">
      <c r="A7" s="1">
        <v>40754</v>
      </c>
      <c r="B7" s="2">
        <v>9</v>
      </c>
      <c r="C7" s="2">
        <v>220</v>
      </c>
      <c r="D7" s="2">
        <v>12</v>
      </c>
      <c r="E7" s="17">
        <v>230</v>
      </c>
    </row>
    <row r="8" spans="1:5" x14ac:dyDescent="0.25">
      <c r="A8" s="1">
        <v>40755</v>
      </c>
      <c r="B8" s="2">
        <v>16</v>
      </c>
      <c r="C8" s="2">
        <v>230</v>
      </c>
      <c r="D8" s="2">
        <v>19</v>
      </c>
      <c r="E8" s="17">
        <v>230</v>
      </c>
    </row>
    <row r="9" spans="1:5" x14ac:dyDescent="0.25">
      <c r="A9" s="1">
        <v>40756</v>
      </c>
      <c r="B9" s="2">
        <v>17</v>
      </c>
      <c r="C9" s="2">
        <v>250</v>
      </c>
      <c r="D9" s="2">
        <v>23</v>
      </c>
      <c r="E9" s="17">
        <v>240</v>
      </c>
    </row>
    <row r="10" spans="1:5" x14ac:dyDescent="0.25">
      <c r="A10" s="1">
        <v>40757</v>
      </c>
      <c r="B10" s="2">
        <v>22</v>
      </c>
      <c r="C10" s="2">
        <v>260</v>
      </c>
      <c r="D10" s="2">
        <v>33</v>
      </c>
      <c r="E10" s="17">
        <v>250</v>
      </c>
    </row>
    <row r="11" spans="1:5" x14ac:dyDescent="0.25">
      <c r="A11" s="1">
        <v>40758</v>
      </c>
      <c r="B11" s="2">
        <v>22</v>
      </c>
      <c r="C11" s="2">
        <v>230</v>
      </c>
      <c r="D11" s="2">
        <v>28</v>
      </c>
      <c r="E11" s="17">
        <v>250</v>
      </c>
    </row>
    <row r="12" spans="1:5" x14ac:dyDescent="0.25">
      <c r="A12" s="1">
        <v>40759</v>
      </c>
      <c r="B12" s="2">
        <v>20</v>
      </c>
      <c r="C12" s="2">
        <v>240</v>
      </c>
      <c r="D12" s="2">
        <v>25</v>
      </c>
      <c r="E12" s="17">
        <v>220</v>
      </c>
    </row>
    <row r="13" spans="1:5" x14ac:dyDescent="0.25">
      <c r="A13" s="1">
        <v>40760</v>
      </c>
      <c r="B13" s="2">
        <v>23</v>
      </c>
      <c r="C13" s="2">
        <v>240</v>
      </c>
      <c r="D13" s="2">
        <v>29</v>
      </c>
      <c r="E13" s="17">
        <v>240</v>
      </c>
    </row>
    <row r="14" spans="1:5" x14ac:dyDescent="0.25">
      <c r="A14" s="1">
        <v>40761</v>
      </c>
      <c r="B14" s="2">
        <v>17</v>
      </c>
      <c r="C14" s="2">
        <v>280</v>
      </c>
      <c r="D14" s="2">
        <v>23</v>
      </c>
      <c r="E14" s="17">
        <v>280</v>
      </c>
    </row>
    <row r="15" spans="1:5" x14ac:dyDescent="0.25">
      <c r="A15" s="1">
        <v>40762</v>
      </c>
      <c r="B15" s="2">
        <v>20</v>
      </c>
      <c r="C15" s="2">
        <v>270</v>
      </c>
      <c r="D15" s="2">
        <v>31</v>
      </c>
      <c r="E15" s="17">
        <v>260</v>
      </c>
    </row>
    <row r="16" spans="1:5" x14ac:dyDescent="0.25">
      <c r="A16" s="1">
        <v>40763</v>
      </c>
      <c r="B16" s="4">
        <v>33</v>
      </c>
      <c r="C16" s="4">
        <v>260</v>
      </c>
      <c r="D16" s="4">
        <v>48</v>
      </c>
      <c r="E16" s="16">
        <v>240</v>
      </c>
    </row>
    <row r="18" spans="1:5" x14ac:dyDescent="0.25">
      <c r="A18" t="s">
        <v>17</v>
      </c>
      <c r="B18">
        <f>AVERAGE(B4:B16)</f>
        <v>19.307692307692307</v>
      </c>
      <c r="C18">
        <f t="shared" ref="C18:E18" si="0">AVERAGE(C4:C16)</f>
        <v>250.76923076923077</v>
      </c>
      <c r="D18">
        <f t="shared" si="0"/>
        <v>26.153846153846153</v>
      </c>
      <c r="E18">
        <f t="shared" si="0"/>
        <v>248.46153846153845</v>
      </c>
    </row>
    <row r="19" spans="1:5" x14ac:dyDescent="0.25">
      <c r="A19" t="s">
        <v>16</v>
      </c>
      <c r="B19">
        <f>_xlfn.STDEV.P(B4:B16)</f>
        <v>5.253344947373499</v>
      </c>
      <c r="C19">
        <f t="shared" ref="C19:E19" si="1">_xlfn.STDEV.P(C4:C16)</f>
        <v>17.303418275695375</v>
      </c>
      <c r="D19">
        <f t="shared" si="1"/>
        <v>8.2260950063352922</v>
      </c>
      <c r="E19">
        <f t="shared" si="1"/>
        <v>17.027648939368195</v>
      </c>
    </row>
  </sheetData>
  <mergeCells count="1">
    <mergeCell ref="A1:A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sqref="A1:E15"/>
    </sheetView>
  </sheetViews>
  <sheetFormatPr defaultRowHeight="15" x14ac:dyDescent="0.25"/>
  <sheetData>
    <row r="1" spans="1:5" ht="15" customHeight="1" x14ac:dyDescent="0.25">
      <c r="A1" s="12"/>
      <c r="B1" s="6" t="s">
        <v>9</v>
      </c>
      <c r="C1" s="6"/>
      <c r="D1" s="6" t="s">
        <v>11</v>
      </c>
      <c r="E1" s="15"/>
    </row>
    <row r="2" spans="1:5" x14ac:dyDescent="0.25">
      <c r="A2" s="13"/>
      <c r="B2" s="7" t="s">
        <v>10</v>
      </c>
      <c r="C2" s="7"/>
      <c r="D2" s="7" t="s">
        <v>12</v>
      </c>
      <c r="E2" s="15"/>
    </row>
    <row r="3" spans="1:5" x14ac:dyDescent="0.25">
      <c r="A3" s="14"/>
      <c r="B3" s="8" t="s">
        <v>14</v>
      </c>
      <c r="C3" s="8" t="s">
        <v>15</v>
      </c>
      <c r="D3" s="8" t="s">
        <v>14</v>
      </c>
      <c r="E3" s="15" t="s">
        <v>15</v>
      </c>
    </row>
    <row r="4" spans="1:5" x14ac:dyDescent="0.25">
      <c r="A4" s="1">
        <v>40938</v>
      </c>
      <c r="B4" s="2">
        <v>18</v>
      </c>
      <c r="C4" s="2">
        <v>260</v>
      </c>
      <c r="D4" s="2">
        <v>23</v>
      </c>
      <c r="E4">
        <v>280</v>
      </c>
    </row>
    <row r="5" spans="1:5" x14ac:dyDescent="0.25">
      <c r="A5" s="1">
        <v>40939</v>
      </c>
      <c r="B5" s="2">
        <v>14</v>
      </c>
      <c r="C5" s="2">
        <v>350</v>
      </c>
      <c r="D5" s="2">
        <v>19</v>
      </c>
      <c r="E5">
        <v>10</v>
      </c>
    </row>
    <row r="6" spans="1:5" x14ac:dyDescent="0.25">
      <c r="A6" s="1">
        <v>40940</v>
      </c>
      <c r="B6" s="2">
        <v>9</v>
      </c>
      <c r="C6" s="2">
        <v>100</v>
      </c>
      <c r="D6" s="2">
        <v>11</v>
      </c>
      <c r="E6" s="17">
        <v>100</v>
      </c>
    </row>
    <row r="7" spans="1:5" x14ac:dyDescent="0.25">
      <c r="A7" s="1">
        <v>40941</v>
      </c>
      <c r="B7" s="2">
        <v>23</v>
      </c>
      <c r="C7" s="2">
        <v>260</v>
      </c>
      <c r="D7" s="2">
        <v>30</v>
      </c>
      <c r="E7" s="17">
        <v>260</v>
      </c>
    </row>
    <row r="8" spans="1:5" x14ac:dyDescent="0.25">
      <c r="A8" s="1">
        <v>40942</v>
      </c>
      <c r="B8" s="2">
        <v>28</v>
      </c>
      <c r="C8" s="2">
        <v>320</v>
      </c>
      <c r="D8" s="2">
        <v>38</v>
      </c>
      <c r="E8" s="17">
        <v>320</v>
      </c>
    </row>
    <row r="9" spans="1:5" x14ac:dyDescent="0.25">
      <c r="A9" s="1">
        <v>40943</v>
      </c>
      <c r="B9" s="2">
        <v>19</v>
      </c>
      <c r="C9" s="2">
        <v>330</v>
      </c>
      <c r="D9" s="2">
        <v>26</v>
      </c>
      <c r="E9" s="17">
        <v>340</v>
      </c>
    </row>
    <row r="10" spans="1:5" x14ac:dyDescent="0.25">
      <c r="A10" s="1">
        <v>40944</v>
      </c>
      <c r="B10" s="2">
        <v>25</v>
      </c>
      <c r="C10" s="2">
        <v>230</v>
      </c>
      <c r="D10" s="2">
        <v>32</v>
      </c>
      <c r="E10" s="17">
        <v>230</v>
      </c>
    </row>
    <row r="11" spans="1:5" x14ac:dyDescent="0.25">
      <c r="A11" s="1">
        <v>40945</v>
      </c>
      <c r="B11" s="2">
        <v>26</v>
      </c>
      <c r="C11" s="2">
        <v>250</v>
      </c>
      <c r="D11" s="2">
        <v>34</v>
      </c>
      <c r="E11" s="17">
        <v>260</v>
      </c>
    </row>
    <row r="12" spans="1:5" x14ac:dyDescent="0.25">
      <c r="A12" s="1">
        <v>40946</v>
      </c>
      <c r="B12" s="2">
        <v>17</v>
      </c>
      <c r="C12" s="2">
        <v>150</v>
      </c>
      <c r="D12" s="2">
        <v>23</v>
      </c>
      <c r="E12" s="17">
        <v>150</v>
      </c>
    </row>
    <row r="13" spans="1:5" x14ac:dyDescent="0.25">
      <c r="A13" s="1">
        <v>40947</v>
      </c>
      <c r="B13" s="2">
        <v>18</v>
      </c>
      <c r="C13" s="2">
        <v>170</v>
      </c>
      <c r="D13" s="2">
        <v>21</v>
      </c>
      <c r="E13" s="17">
        <v>180</v>
      </c>
    </row>
    <row r="14" spans="1:5" x14ac:dyDescent="0.25">
      <c r="A14" s="1">
        <v>40948</v>
      </c>
      <c r="B14" s="2">
        <v>24</v>
      </c>
      <c r="C14" s="2">
        <v>220</v>
      </c>
      <c r="D14" s="2">
        <v>31</v>
      </c>
      <c r="E14" s="17">
        <v>240</v>
      </c>
    </row>
    <row r="15" spans="1:5" x14ac:dyDescent="0.25">
      <c r="A15" s="1">
        <v>40949</v>
      </c>
      <c r="B15" s="2">
        <v>12</v>
      </c>
      <c r="C15" s="2">
        <v>150</v>
      </c>
      <c r="D15" s="2">
        <v>15</v>
      </c>
      <c r="E15" s="17">
        <v>50</v>
      </c>
    </row>
    <row r="16" spans="1:5" x14ac:dyDescent="0.25">
      <c r="A16" s="1">
        <v>40950</v>
      </c>
      <c r="B16" s="2">
        <v>34</v>
      </c>
      <c r="C16" s="2">
        <v>200</v>
      </c>
      <c r="D16" s="2">
        <v>43</v>
      </c>
      <c r="E16" s="17">
        <v>200</v>
      </c>
    </row>
    <row r="17" spans="1:5" x14ac:dyDescent="0.25">
      <c r="A17" s="1">
        <v>40951</v>
      </c>
      <c r="B17" s="4">
        <v>41</v>
      </c>
      <c r="C17" s="4">
        <v>290</v>
      </c>
      <c r="D17" s="2">
        <v>54</v>
      </c>
      <c r="E17" s="17">
        <v>280</v>
      </c>
    </row>
    <row r="18" spans="1:5" x14ac:dyDescent="0.25">
      <c r="A18" s="1">
        <v>40952</v>
      </c>
      <c r="B18" s="2">
        <v>23</v>
      </c>
      <c r="C18" s="2">
        <v>310</v>
      </c>
      <c r="D18" s="2">
        <v>34</v>
      </c>
      <c r="E18" s="17">
        <v>300</v>
      </c>
    </row>
    <row r="19" spans="1:5" x14ac:dyDescent="0.25">
      <c r="A19" s="1">
        <v>40953</v>
      </c>
      <c r="B19" s="2">
        <v>14</v>
      </c>
      <c r="C19" s="2">
        <v>180</v>
      </c>
      <c r="D19" s="2">
        <v>17</v>
      </c>
      <c r="E19" s="17">
        <v>180</v>
      </c>
    </row>
    <row r="20" spans="1:5" x14ac:dyDescent="0.25">
      <c r="A20" s="1">
        <v>40954</v>
      </c>
      <c r="B20" s="2">
        <v>24</v>
      </c>
      <c r="C20" s="2">
        <v>220</v>
      </c>
      <c r="D20" s="2">
        <v>30</v>
      </c>
      <c r="E20" s="17">
        <v>220</v>
      </c>
    </row>
    <row r="21" spans="1:5" x14ac:dyDescent="0.25">
      <c r="A21" s="1">
        <v>40955</v>
      </c>
      <c r="B21" s="2">
        <v>26</v>
      </c>
      <c r="C21" s="2">
        <v>240</v>
      </c>
      <c r="D21" s="2">
        <v>32</v>
      </c>
      <c r="E21" s="17">
        <v>230</v>
      </c>
    </row>
    <row r="22" spans="1:5" x14ac:dyDescent="0.25">
      <c r="A22" s="1">
        <v>40956</v>
      </c>
      <c r="B22" s="2">
        <v>27</v>
      </c>
      <c r="C22" s="2">
        <v>220</v>
      </c>
      <c r="D22" s="2">
        <v>39</v>
      </c>
      <c r="E22" s="17">
        <v>180</v>
      </c>
    </row>
    <row r="23" spans="1:5" x14ac:dyDescent="0.25">
      <c r="A23" s="1">
        <v>40957</v>
      </c>
      <c r="B23" s="2">
        <v>18</v>
      </c>
      <c r="C23" s="2">
        <v>280</v>
      </c>
      <c r="D23" s="2">
        <v>22</v>
      </c>
      <c r="E23" s="17">
        <v>280</v>
      </c>
    </row>
    <row r="24" spans="1:5" x14ac:dyDescent="0.25">
      <c r="A24" s="1">
        <v>40958</v>
      </c>
      <c r="B24" s="2">
        <v>26</v>
      </c>
      <c r="C24" s="2">
        <v>190</v>
      </c>
      <c r="D24" s="2">
        <v>34</v>
      </c>
      <c r="E24" s="17">
        <v>190</v>
      </c>
    </row>
    <row r="25" spans="1:5" x14ac:dyDescent="0.25">
      <c r="A25" s="1">
        <v>40959</v>
      </c>
      <c r="B25" s="4">
        <v>41</v>
      </c>
      <c r="C25" s="4">
        <v>250</v>
      </c>
      <c r="D25" s="4">
        <v>55</v>
      </c>
      <c r="E25" s="16">
        <v>250</v>
      </c>
    </row>
    <row r="26" spans="1:5" x14ac:dyDescent="0.25">
      <c r="A26" s="1">
        <v>40960</v>
      </c>
      <c r="B26" s="2">
        <v>27</v>
      </c>
      <c r="C26" s="2">
        <v>350</v>
      </c>
      <c r="D26" s="2">
        <v>37</v>
      </c>
      <c r="E26" s="17">
        <v>350</v>
      </c>
    </row>
    <row r="27" spans="1:5" x14ac:dyDescent="0.25">
      <c r="A27" s="1">
        <v>40961</v>
      </c>
      <c r="B27" s="2">
        <v>23</v>
      </c>
      <c r="C27" s="2">
        <v>220</v>
      </c>
      <c r="D27" s="2">
        <v>28</v>
      </c>
      <c r="E27" s="17">
        <v>210</v>
      </c>
    </row>
    <row r="28" spans="1:5" x14ac:dyDescent="0.25">
      <c r="A28" s="1">
        <v>40962</v>
      </c>
      <c r="B28" s="2">
        <v>26</v>
      </c>
      <c r="C28" s="2">
        <v>220</v>
      </c>
      <c r="D28" s="2">
        <v>33</v>
      </c>
      <c r="E28" s="17">
        <v>220</v>
      </c>
    </row>
    <row r="29" spans="1:5" x14ac:dyDescent="0.25">
      <c r="A29" s="1">
        <v>40963</v>
      </c>
      <c r="B29" s="2">
        <v>20</v>
      </c>
      <c r="C29" s="2">
        <v>220</v>
      </c>
      <c r="D29" s="2">
        <v>26</v>
      </c>
      <c r="E29" s="17">
        <v>220</v>
      </c>
    </row>
    <row r="30" spans="1:5" x14ac:dyDescent="0.25">
      <c r="A30" s="1">
        <v>40964</v>
      </c>
      <c r="B30" s="2">
        <v>28</v>
      </c>
      <c r="C30" s="2">
        <v>290</v>
      </c>
      <c r="D30" s="2">
        <v>38</v>
      </c>
      <c r="E30" s="17">
        <v>290</v>
      </c>
    </row>
    <row r="31" spans="1:5" x14ac:dyDescent="0.25">
      <c r="A31" s="1">
        <v>40965</v>
      </c>
      <c r="B31" s="2">
        <v>28</v>
      </c>
      <c r="C31" s="2">
        <v>300</v>
      </c>
      <c r="D31" s="2">
        <v>37</v>
      </c>
      <c r="E31" s="17">
        <v>310</v>
      </c>
    </row>
    <row r="32" spans="1:5" x14ac:dyDescent="0.25">
      <c r="A32" s="1">
        <v>40966</v>
      </c>
      <c r="B32" s="2">
        <v>11</v>
      </c>
      <c r="C32" s="2">
        <v>50</v>
      </c>
      <c r="D32" s="2">
        <v>17</v>
      </c>
      <c r="E32" s="17">
        <v>50</v>
      </c>
    </row>
    <row r="33" spans="1:5" x14ac:dyDescent="0.25">
      <c r="A33" s="1">
        <v>40967</v>
      </c>
      <c r="B33" s="2">
        <v>11</v>
      </c>
      <c r="C33" s="2">
        <v>280</v>
      </c>
      <c r="D33" s="2">
        <v>13</v>
      </c>
      <c r="E33" s="17">
        <v>280</v>
      </c>
    </row>
    <row r="34" spans="1:5" x14ac:dyDescent="0.25">
      <c r="A34" s="1">
        <v>40968</v>
      </c>
      <c r="B34" s="2">
        <v>18</v>
      </c>
      <c r="C34" s="2">
        <v>210</v>
      </c>
      <c r="D34" s="2">
        <v>22</v>
      </c>
      <c r="E34" s="17">
        <v>210</v>
      </c>
    </row>
  </sheetData>
  <mergeCells count="1">
    <mergeCell ref="A1:A3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:B15"/>
    </sheetView>
  </sheetViews>
  <sheetFormatPr defaultRowHeight="15" x14ac:dyDescent="0.25"/>
  <sheetData>
    <row r="1" spans="1:5" x14ac:dyDescent="0.25">
      <c r="A1" s="12"/>
      <c r="B1" s="6" t="s">
        <v>9</v>
      </c>
      <c r="C1" s="6"/>
      <c r="D1" s="6" t="s">
        <v>11</v>
      </c>
      <c r="E1" s="15"/>
    </row>
    <row r="2" spans="1:5" x14ac:dyDescent="0.25">
      <c r="A2" s="13"/>
      <c r="B2" s="7" t="s">
        <v>10</v>
      </c>
      <c r="C2" s="7"/>
      <c r="D2" s="7" t="s">
        <v>12</v>
      </c>
      <c r="E2" s="15"/>
    </row>
    <row r="3" spans="1:5" x14ac:dyDescent="0.25">
      <c r="A3" s="14"/>
      <c r="B3" s="8" t="s">
        <v>14</v>
      </c>
      <c r="C3" s="8" t="s">
        <v>15</v>
      </c>
      <c r="D3" s="8" t="s">
        <v>14</v>
      </c>
      <c r="E3" s="15" t="s">
        <v>15</v>
      </c>
    </row>
    <row r="4" spans="1:5" x14ac:dyDescent="0.25">
      <c r="A4" s="1">
        <v>40938</v>
      </c>
      <c r="B4" s="2">
        <v>18</v>
      </c>
      <c r="C4" s="2">
        <v>260</v>
      </c>
      <c r="D4" s="2">
        <v>23</v>
      </c>
      <c r="E4">
        <v>280</v>
      </c>
    </row>
    <row r="5" spans="1:5" x14ac:dyDescent="0.25">
      <c r="A5" s="1">
        <v>40939</v>
      </c>
      <c r="B5" s="2">
        <v>14</v>
      </c>
      <c r="C5" s="2">
        <v>350</v>
      </c>
      <c r="D5" s="2">
        <v>19</v>
      </c>
      <c r="E5">
        <v>10</v>
      </c>
    </row>
    <row r="6" spans="1:5" x14ac:dyDescent="0.25">
      <c r="A6" s="1">
        <v>40940</v>
      </c>
      <c r="B6" s="2">
        <v>9</v>
      </c>
      <c r="C6" s="2">
        <v>100</v>
      </c>
      <c r="D6" s="2">
        <v>11</v>
      </c>
      <c r="E6" s="17">
        <v>100</v>
      </c>
    </row>
    <row r="7" spans="1:5" x14ac:dyDescent="0.25">
      <c r="A7" s="1">
        <v>40941</v>
      </c>
      <c r="B7" s="2">
        <v>23</v>
      </c>
      <c r="C7" s="2">
        <v>260</v>
      </c>
      <c r="D7" s="2">
        <v>30</v>
      </c>
      <c r="E7" s="17">
        <v>260</v>
      </c>
    </row>
    <row r="8" spans="1:5" x14ac:dyDescent="0.25">
      <c r="A8" s="1">
        <v>40942</v>
      </c>
      <c r="B8" s="2">
        <v>28</v>
      </c>
      <c r="C8" s="2">
        <v>320</v>
      </c>
      <c r="D8" s="2">
        <v>38</v>
      </c>
      <c r="E8" s="17">
        <v>320</v>
      </c>
    </row>
    <row r="9" spans="1:5" x14ac:dyDescent="0.25">
      <c r="A9" s="1">
        <v>40943</v>
      </c>
      <c r="B9" s="2">
        <v>19</v>
      </c>
      <c r="C9" s="2">
        <v>330</v>
      </c>
      <c r="D9" s="2">
        <v>26</v>
      </c>
      <c r="E9" s="17">
        <v>340</v>
      </c>
    </row>
    <row r="10" spans="1:5" x14ac:dyDescent="0.25">
      <c r="A10" s="1">
        <v>40944</v>
      </c>
      <c r="B10" s="2">
        <v>25</v>
      </c>
      <c r="C10" s="2">
        <v>230</v>
      </c>
      <c r="D10" s="2">
        <v>32</v>
      </c>
      <c r="E10" s="17">
        <v>230</v>
      </c>
    </row>
    <row r="11" spans="1:5" x14ac:dyDescent="0.25">
      <c r="A11" s="1">
        <v>40945</v>
      </c>
      <c r="B11" s="2">
        <v>26</v>
      </c>
      <c r="C11" s="2">
        <v>250</v>
      </c>
      <c r="D11" s="2">
        <v>34</v>
      </c>
      <c r="E11" s="17">
        <v>260</v>
      </c>
    </row>
    <row r="12" spans="1:5" x14ac:dyDescent="0.25">
      <c r="A12" s="1">
        <v>40946</v>
      </c>
      <c r="B12" s="2">
        <v>17</v>
      </c>
      <c r="C12" s="2">
        <v>150</v>
      </c>
      <c r="D12" s="2">
        <v>23</v>
      </c>
      <c r="E12" s="17">
        <v>150</v>
      </c>
    </row>
    <row r="13" spans="1:5" x14ac:dyDescent="0.25">
      <c r="A13" s="1">
        <v>40947</v>
      </c>
      <c r="B13" s="2">
        <v>18</v>
      </c>
      <c r="C13" s="2">
        <v>170</v>
      </c>
      <c r="D13" s="2">
        <v>21</v>
      </c>
      <c r="E13" s="17">
        <v>180</v>
      </c>
    </row>
    <row r="14" spans="1:5" x14ac:dyDescent="0.25">
      <c r="A14" s="1">
        <v>40948</v>
      </c>
      <c r="B14" s="2">
        <v>24</v>
      </c>
      <c r="C14" s="2">
        <v>220</v>
      </c>
      <c r="D14" s="2">
        <v>31</v>
      </c>
      <c r="E14" s="17">
        <v>240</v>
      </c>
    </row>
    <row r="15" spans="1:5" x14ac:dyDescent="0.25">
      <c r="A15" s="1">
        <v>40949</v>
      </c>
      <c r="B15" s="2">
        <v>12</v>
      </c>
      <c r="C15" s="2">
        <v>150</v>
      </c>
      <c r="D15" s="2">
        <v>15</v>
      </c>
      <c r="E15" s="17">
        <v>50</v>
      </c>
    </row>
    <row r="17" spans="1:5" x14ac:dyDescent="0.25">
      <c r="A17" t="s">
        <v>17</v>
      </c>
      <c r="B17">
        <f>AVERAGE(B4:B15)</f>
        <v>19.416666666666668</v>
      </c>
      <c r="C17">
        <f t="shared" ref="C17:E17" si="0">AVERAGE(C4:C15)</f>
        <v>232.5</v>
      </c>
      <c r="D17">
        <f t="shared" si="0"/>
        <v>25.25</v>
      </c>
      <c r="E17">
        <f t="shared" si="0"/>
        <v>201.66666666666666</v>
      </c>
    </row>
    <row r="18" spans="1:5" x14ac:dyDescent="0.25">
      <c r="A18" t="s">
        <v>18</v>
      </c>
      <c r="B18">
        <f>_xlfn.STDEV.P(B4:B15)</f>
        <v>5.6636021125153988</v>
      </c>
      <c r="C18">
        <f t="shared" ref="C18:E18" si="1">_xlfn.STDEV.P(C4:C15)</f>
        <v>75.291101731877987</v>
      </c>
      <c r="D18">
        <f t="shared" si="1"/>
        <v>7.7257685701812218</v>
      </c>
      <c r="E18">
        <f t="shared" si="1"/>
        <v>100.65066097922832</v>
      </c>
    </row>
  </sheetData>
  <mergeCells count="1">
    <mergeCell ref="A1:A3"/>
  </mergeCells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W24" sqref="W24"/>
    </sheetView>
  </sheetViews>
  <sheetFormatPr defaultRowHeight="15" x14ac:dyDescent="0.25"/>
  <sheetData>
    <row r="1" spans="1:6" x14ac:dyDescent="0.25">
      <c r="A1" s="1">
        <v>40583</v>
      </c>
      <c r="B1" s="2">
        <v>24</v>
      </c>
      <c r="C1" s="1">
        <v>40751</v>
      </c>
      <c r="D1" s="2">
        <v>16</v>
      </c>
      <c r="E1" s="1">
        <v>40938</v>
      </c>
      <c r="F1" s="2">
        <v>18</v>
      </c>
    </row>
    <row r="2" spans="1:6" x14ac:dyDescent="0.25">
      <c r="A2" s="1">
        <v>40584</v>
      </c>
      <c r="B2" s="2">
        <v>25</v>
      </c>
      <c r="C2" s="1">
        <v>40752</v>
      </c>
      <c r="D2" s="2">
        <v>18</v>
      </c>
      <c r="E2" s="1">
        <v>40939</v>
      </c>
      <c r="F2" s="2">
        <v>14</v>
      </c>
    </row>
    <row r="3" spans="1:6" x14ac:dyDescent="0.25">
      <c r="A3" s="1">
        <v>40585</v>
      </c>
      <c r="B3" s="2">
        <v>25</v>
      </c>
      <c r="C3" s="1">
        <v>40753</v>
      </c>
      <c r="D3" s="2">
        <v>18</v>
      </c>
      <c r="E3" s="1">
        <v>40940</v>
      </c>
      <c r="F3" s="2">
        <v>9</v>
      </c>
    </row>
    <row r="4" spans="1:6" x14ac:dyDescent="0.25">
      <c r="A4" s="1">
        <v>40586</v>
      </c>
      <c r="B4" s="2">
        <v>29</v>
      </c>
      <c r="C4" s="1">
        <v>40754</v>
      </c>
      <c r="D4" s="2">
        <v>9</v>
      </c>
      <c r="E4" s="1">
        <v>40941</v>
      </c>
      <c r="F4" s="2">
        <v>23</v>
      </c>
    </row>
    <row r="5" spans="1:6" x14ac:dyDescent="0.25">
      <c r="A5" s="1">
        <v>40587</v>
      </c>
      <c r="B5" s="2">
        <v>17</v>
      </c>
      <c r="C5" s="1">
        <v>40755</v>
      </c>
      <c r="D5" s="2">
        <v>16</v>
      </c>
      <c r="E5" s="1">
        <v>40942</v>
      </c>
      <c r="F5" s="2">
        <v>28</v>
      </c>
    </row>
    <row r="6" spans="1:6" x14ac:dyDescent="0.25">
      <c r="A6" s="1">
        <v>40588</v>
      </c>
      <c r="B6" s="2">
        <v>17</v>
      </c>
      <c r="C6" s="1">
        <v>40756</v>
      </c>
      <c r="D6" s="2">
        <v>17</v>
      </c>
      <c r="E6" s="1">
        <v>40943</v>
      </c>
      <c r="F6" s="2">
        <v>19</v>
      </c>
    </row>
    <row r="7" spans="1:6" x14ac:dyDescent="0.25">
      <c r="A7" s="1">
        <v>40589</v>
      </c>
      <c r="B7" s="2">
        <v>27</v>
      </c>
      <c r="C7" s="1">
        <v>40757</v>
      </c>
      <c r="D7" s="2">
        <v>22</v>
      </c>
      <c r="E7" s="1">
        <v>40944</v>
      </c>
      <c r="F7" s="2">
        <v>25</v>
      </c>
    </row>
    <row r="8" spans="1:6" x14ac:dyDescent="0.25">
      <c r="A8" s="1">
        <v>40590</v>
      </c>
      <c r="B8" s="2">
        <v>21</v>
      </c>
      <c r="C8" s="1">
        <v>40758</v>
      </c>
      <c r="D8" s="2">
        <v>22</v>
      </c>
      <c r="E8" s="1">
        <v>40945</v>
      </c>
      <c r="F8" s="2">
        <v>26</v>
      </c>
    </row>
    <row r="9" spans="1:6" x14ac:dyDescent="0.25">
      <c r="A9" s="1">
        <v>40591</v>
      </c>
      <c r="B9" s="2">
        <v>8</v>
      </c>
      <c r="C9" s="1">
        <v>40759</v>
      </c>
      <c r="D9" s="2">
        <v>20</v>
      </c>
      <c r="E9" s="1">
        <v>40946</v>
      </c>
      <c r="F9" s="2">
        <v>17</v>
      </c>
    </row>
    <row r="10" spans="1:6" x14ac:dyDescent="0.25">
      <c r="A10" s="1">
        <v>40592</v>
      </c>
      <c r="B10" s="2">
        <v>19</v>
      </c>
      <c r="C10" s="1">
        <v>40760</v>
      </c>
      <c r="D10" s="2">
        <v>23</v>
      </c>
      <c r="E10" s="1">
        <v>40947</v>
      </c>
      <c r="F10" s="2">
        <v>18</v>
      </c>
    </row>
    <row r="11" spans="1:6" x14ac:dyDescent="0.25">
      <c r="A11" s="1">
        <v>40593</v>
      </c>
      <c r="B11" s="2">
        <v>30</v>
      </c>
      <c r="C11" s="1">
        <v>40761</v>
      </c>
      <c r="D11" s="2">
        <v>17</v>
      </c>
      <c r="E11" s="1">
        <v>40948</v>
      </c>
      <c r="F11" s="2">
        <v>24</v>
      </c>
    </row>
    <row r="12" spans="1:6" x14ac:dyDescent="0.25">
      <c r="A12" s="1">
        <v>40594</v>
      </c>
      <c r="B12" s="4">
        <v>41</v>
      </c>
      <c r="C12" s="1">
        <v>40762</v>
      </c>
      <c r="D12" s="2">
        <v>20</v>
      </c>
      <c r="E12" s="1">
        <v>40949</v>
      </c>
      <c r="F12" s="2">
        <v>12</v>
      </c>
    </row>
    <row r="13" spans="1:6" x14ac:dyDescent="0.25">
      <c r="A13" s="1">
        <v>40595</v>
      </c>
      <c r="B13" s="2">
        <v>27</v>
      </c>
      <c r="C13" s="1">
        <v>40763</v>
      </c>
      <c r="D13" s="4">
        <v>33</v>
      </c>
    </row>
    <row r="14" spans="1:6" x14ac:dyDescent="0.25">
      <c r="A14" s="1">
        <v>40596</v>
      </c>
      <c r="B14" s="2">
        <v>33</v>
      </c>
    </row>
    <row r="15" spans="1:6" x14ac:dyDescent="0.25">
      <c r="A15" s="1">
        <v>40597</v>
      </c>
      <c r="B15" s="2">
        <v>22</v>
      </c>
    </row>
    <row r="16" spans="1:6" x14ac:dyDescent="0.25">
      <c r="A16" s="1">
        <v>40598</v>
      </c>
      <c r="B16" s="2">
        <v>18</v>
      </c>
    </row>
    <row r="17" spans="1:2" x14ac:dyDescent="0.25">
      <c r="A17" s="1">
        <v>40751</v>
      </c>
      <c r="B17" s="2">
        <v>16</v>
      </c>
    </row>
    <row r="18" spans="1:2" x14ac:dyDescent="0.25">
      <c r="A18" s="1">
        <v>40752</v>
      </c>
      <c r="B18" s="2">
        <v>18</v>
      </c>
    </row>
    <row r="19" spans="1:2" x14ac:dyDescent="0.25">
      <c r="A19" s="1">
        <v>40753</v>
      </c>
      <c r="B19" s="2">
        <v>18</v>
      </c>
    </row>
    <row r="20" spans="1:2" x14ac:dyDescent="0.25">
      <c r="A20" s="1">
        <v>40754</v>
      </c>
      <c r="B20" s="2">
        <v>9</v>
      </c>
    </row>
    <row r="21" spans="1:2" x14ac:dyDescent="0.25">
      <c r="A21" s="1">
        <v>40755</v>
      </c>
      <c r="B21" s="2">
        <v>16</v>
      </c>
    </row>
    <row r="22" spans="1:2" x14ac:dyDescent="0.25">
      <c r="A22" s="1">
        <v>40756</v>
      </c>
      <c r="B22" s="2">
        <v>17</v>
      </c>
    </row>
    <row r="23" spans="1:2" x14ac:dyDescent="0.25">
      <c r="A23" s="1">
        <v>40757</v>
      </c>
      <c r="B23" s="2">
        <v>22</v>
      </c>
    </row>
    <row r="24" spans="1:2" x14ac:dyDescent="0.25">
      <c r="A24" s="1">
        <v>40758</v>
      </c>
      <c r="B24" s="2">
        <v>22</v>
      </c>
    </row>
    <row r="25" spans="1:2" x14ac:dyDescent="0.25">
      <c r="A25" s="1">
        <v>40759</v>
      </c>
      <c r="B25" s="2">
        <v>20</v>
      </c>
    </row>
    <row r="26" spans="1:2" x14ac:dyDescent="0.25">
      <c r="A26" s="1">
        <v>40760</v>
      </c>
      <c r="B26" s="2">
        <v>23</v>
      </c>
    </row>
    <row r="27" spans="1:2" x14ac:dyDescent="0.25">
      <c r="A27" s="1">
        <v>40761</v>
      </c>
      <c r="B27" s="2">
        <v>17</v>
      </c>
    </row>
    <row r="28" spans="1:2" x14ac:dyDescent="0.25">
      <c r="A28" s="1">
        <v>40762</v>
      </c>
      <c r="B28" s="2">
        <v>20</v>
      </c>
    </row>
    <row r="29" spans="1:2" x14ac:dyDescent="0.25">
      <c r="A29" s="1">
        <v>40763</v>
      </c>
      <c r="B29" s="4">
        <v>33</v>
      </c>
    </row>
    <row r="30" spans="1:2" x14ac:dyDescent="0.25">
      <c r="A30" s="1">
        <v>40938</v>
      </c>
      <c r="B30" s="2">
        <v>18</v>
      </c>
    </row>
    <row r="31" spans="1:2" x14ac:dyDescent="0.25">
      <c r="A31" s="1">
        <v>40939</v>
      </c>
      <c r="B31" s="2">
        <v>14</v>
      </c>
    </row>
    <row r="32" spans="1:2" x14ac:dyDescent="0.25">
      <c r="A32" s="1">
        <v>40940</v>
      </c>
      <c r="B32" s="2">
        <v>9</v>
      </c>
    </row>
    <row r="33" spans="1:2" x14ac:dyDescent="0.25">
      <c r="A33" s="1">
        <v>40941</v>
      </c>
      <c r="B33" s="2">
        <v>23</v>
      </c>
    </row>
    <row r="34" spans="1:2" x14ac:dyDescent="0.25">
      <c r="A34" s="1">
        <v>40942</v>
      </c>
      <c r="B34" s="2">
        <v>28</v>
      </c>
    </row>
    <row r="35" spans="1:2" x14ac:dyDescent="0.25">
      <c r="A35" s="1">
        <v>40943</v>
      </c>
      <c r="B35" s="2">
        <v>19</v>
      </c>
    </row>
    <row r="36" spans="1:2" x14ac:dyDescent="0.25">
      <c r="A36" s="1">
        <v>40944</v>
      </c>
      <c r="B36" s="2">
        <v>25</v>
      </c>
    </row>
    <row r="37" spans="1:2" x14ac:dyDescent="0.25">
      <c r="A37" s="1">
        <v>40945</v>
      </c>
      <c r="B37" s="2">
        <v>26</v>
      </c>
    </row>
    <row r="38" spans="1:2" x14ac:dyDescent="0.25">
      <c r="A38" s="1">
        <v>40946</v>
      </c>
      <c r="B38" s="2">
        <v>17</v>
      </c>
    </row>
    <row r="39" spans="1:2" x14ac:dyDescent="0.25">
      <c r="A39" s="1">
        <v>40947</v>
      </c>
      <c r="B39" s="2">
        <v>18</v>
      </c>
    </row>
    <row r="40" spans="1:2" x14ac:dyDescent="0.25">
      <c r="A40" s="1">
        <v>40948</v>
      </c>
      <c r="B40" s="2">
        <v>24</v>
      </c>
    </row>
    <row r="41" spans="1:2" x14ac:dyDescent="0.25">
      <c r="A41" s="1">
        <v>40949</v>
      </c>
      <c r="B41" s="2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Feb2011</vt:lpstr>
      <vt:lpstr>SargassoI</vt:lpstr>
      <vt:lpstr>July2011</vt:lpstr>
      <vt:lpstr>Aug2011</vt:lpstr>
      <vt:lpstr>SargassoII</vt:lpstr>
      <vt:lpstr>Feb2012</vt:lpstr>
      <vt:lpstr>SargasssoIII</vt:lpstr>
      <vt:lpstr>Sheet11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2013-12-10T21:49:14Z</dcterms:created>
  <dcterms:modified xsi:type="dcterms:W3CDTF">2013-12-11T00:36:47Z</dcterms:modified>
</cp:coreProperties>
</file>