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8075" windowHeight="94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4"/>
</calcChain>
</file>

<file path=xl/sharedStrings.xml><?xml version="1.0" encoding="utf-8"?>
<sst xmlns="http://schemas.openxmlformats.org/spreadsheetml/2006/main" count="170" uniqueCount="163">
  <si>
    <t>Pin #</t>
  </si>
  <si>
    <t>Func1</t>
  </si>
  <si>
    <t>Func2</t>
  </si>
  <si>
    <t>Func3</t>
  </si>
  <si>
    <t>Func4</t>
  </si>
  <si>
    <t>Func5</t>
  </si>
  <si>
    <t>Func6</t>
  </si>
  <si>
    <t>Func7</t>
  </si>
  <si>
    <t>Func8</t>
  </si>
  <si>
    <t>MCLR*</t>
  </si>
  <si>
    <t>AN0</t>
  </si>
  <si>
    <t>C3INC</t>
  </si>
  <si>
    <t>VREF+</t>
  </si>
  <si>
    <t>CN2</t>
  </si>
  <si>
    <t>CTED</t>
  </si>
  <si>
    <t>RA0</t>
  </si>
  <si>
    <t>AN1</t>
  </si>
  <si>
    <t>C3IND</t>
  </si>
  <si>
    <t>VREF-</t>
  </si>
  <si>
    <t>CN3</t>
  </si>
  <si>
    <t>CTED2</t>
  </si>
  <si>
    <t>RA1</t>
  </si>
  <si>
    <t>PGED1</t>
  </si>
  <si>
    <t>AN3</t>
  </si>
  <si>
    <t>AN2</t>
  </si>
  <si>
    <t>C2INB</t>
  </si>
  <si>
    <t>RP0</t>
  </si>
  <si>
    <t>CN4</t>
  </si>
  <si>
    <t>RB0</t>
  </si>
  <si>
    <t>PGEC1</t>
  </si>
  <si>
    <t>C2INA</t>
  </si>
  <si>
    <t>RP1</t>
  </si>
  <si>
    <t>CN5</t>
  </si>
  <si>
    <t>RB1</t>
  </si>
  <si>
    <t>AN4</t>
  </si>
  <si>
    <t>C1INB</t>
  </si>
  <si>
    <t>RP2</t>
  </si>
  <si>
    <t>SDA2</t>
  </si>
  <si>
    <t>CN6</t>
  </si>
  <si>
    <t>RB2</t>
  </si>
  <si>
    <t>AN5</t>
  </si>
  <si>
    <t>C1INA</t>
  </si>
  <si>
    <t>RP3</t>
  </si>
  <si>
    <t>SCL2</t>
  </si>
  <si>
    <t>CN7</t>
  </si>
  <si>
    <t>RB3</t>
  </si>
  <si>
    <t>Vss</t>
  </si>
  <si>
    <t>OSCI</t>
  </si>
  <si>
    <t>CLKI</t>
  </si>
  <si>
    <t>C1IND</t>
  </si>
  <si>
    <t>CN30</t>
  </si>
  <si>
    <t>RA2</t>
  </si>
  <si>
    <t>OSCO</t>
  </si>
  <si>
    <t>CLKO</t>
  </si>
  <si>
    <t>PMA0</t>
  </si>
  <si>
    <t>CN29</t>
  </si>
  <si>
    <t>RA3</t>
  </si>
  <si>
    <t>SOSCI</t>
  </si>
  <si>
    <t>C2IND</t>
  </si>
  <si>
    <t>RP4</t>
  </si>
  <si>
    <t>PMBE</t>
  </si>
  <si>
    <t>CN1</t>
  </si>
  <si>
    <t>RB4</t>
  </si>
  <si>
    <t>SOSCO</t>
  </si>
  <si>
    <t>SCLK</t>
  </si>
  <si>
    <t>T1CK</t>
  </si>
  <si>
    <t>C2INC</t>
  </si>
  <si>
    <t>CN0</t>
  </si>
  <si>
    <t>PMA1</t>
  </si>
  <si>
    <t>RA4</t>
  </si>
  <si>
    <t>Vdd</t>
  </si>
  <si>
    <t>PGED3</t>
  </si>
  <si>
    <t>RP5</t>
  </si>
  <si>
    <t>ASDA1</t>
  </si>
  <si>
    <t>CN27</t>
  </si>
  <si>
    <t>PMD7</t>
  </si>
  <si>
    <t>RB5</t>
  </si>
  <si>
    <t>EMUC3</t>
  </si>
  <si>
    <t>RP6</t>
  </si>
  <si>
    <t>ASCL1</t>
  </si>
  <si>
    <t>CN24</t>
  </si>
  <si>
    <t>PMD6</t>
  </si>
  <si>
    <t>RB6</t>
  </si>
  <si>
    <t>RP7</t>
  </si>
  <si>
    <t>INT0</t>
  </si>
  <si>
    <t>CN23</t>
  </si>
  <si>
    <t>PMD5</t>
  </si>
  <si>
    <t>RB7</t>
  </si>
  <si>
    <t>TCK</t>
  </si>
  <si>
    <t>RP8</t>
  </si>
  <si>
    <t>SCL1</t>
  </si>
  <si>
    <t>CN22</t>
  </si>
  <si>
    <t>PMD4</t>
  </si>
  <si>
    <t>RB8</t>
  </si>
  <si>
    <t>TDO</t>
  </si>
  <si>
    <t>RP9</t>
  </si>
  <si>
    <t>SDA1</t>
  </si>
  <si>
    <t>CN21</t>
  </si>
  <si>
    <t>PMD3</t>
  </si>
  <si>
    <t>RB9</t>
  </si>
  <si>
    <t>DISVREG</t>
  </si>
  <si>
    <t>Vddcore</t>
  </si>
  <si>
    <t>Vcap</t>
  </si>
  <si>
    <t>PGED2</t>
  </si>
  <si>
    <t>TDI</t>
  </si>
  <si>
    <t>RP10</t>
  </si>
  <si>
    <t>CN16</t>
  </si>
  <si>
    <t>PMD2</t>
  </si>
  <si>
    <t>RB10</t>
  </si>
  <si>
    <t>PGEC2</t>
  </si>
  <si>
    <t>TMS</t>
  </si>
  <si>
    <t>RP11</t>
  </si>
  <si>
    <t>CN15</t>
  </si>
  <si>
    <t>PMD1</t>
  </si>
  <si>
    <t>RB11</t>
  </si>
  <si>
    <t>AN12</t>
  </si>
  <si>
    <t>RP12</t>
  </si>
  <si>
    <t>CN14</t>
  </si>
  <si>
    <t>PMD0</t>
  </si>
  <si>
    <t>RB12</t>
  </si>
  <si>
    <t>AN11</t>
  </si>
  <si>
    <t>C1INC</t>
  </si>
  <si>
    <t>RP13</t>
  </si>
  <si>
    <t>CN13</t>
  </si>
  <si>
    <t>PMRD</t>
  </si>
  <si>
    <t>REFO</t>
  </si>
  <si>
    <t>RB13</t>
  </si>
  <si>
    <t>AN10</t>
  </si>
  <si>
    <t>C3INB</t>
  </si>
  <si>
    <t>CVREF</t>
  </si>
  <si>
    <t>RTCC</t>
  </si>
  <si>
    <t>RP14</t>
  </si>
  <si>
    <t>CN12</t>
  </si>
  <si>
    <t>PMWR</t>
  </si>
  <si>
    <t>RB14</t>
  </si>
  <si>
    <t>AN9</t>
  </si>
  <si>
    <t>C3INA</t>
  </si>
  <si>
    <t>RP15</t>
  </si>
  <si>
    <t>CN11</t>
  </si>
  <si>
    <t>PMCS1</t>
  </si>
  <si>
    <t>RB15</t>
  </si>
  <si>
    <t>Signal</t>
  </si>
  <si>
    <t>PGEC3</t>
  </si>
  <si>
    <t>U1RX</t>
  </si>
  <si>
    <t>U1TX</t>
  </si>
  <si>
    <t>SPI_1_MISO</t>
  </si>
  <si>
    <t>SPI_1_MOSI</t>
  </si>
  <si>
    <t>SPI_1_SCLK</t>
  </si>
  <si>
    <t>SPI_2_MISO</t>
  </si>
  <si>
    <t>SPI_2_MOSI</t>
  </si>
  <si>
    <t>SPI_2_SCLK</t>
  </si>
  <si>
    <t>OSC Input</t>
  </si>
  <si>
    <t>Prog</t>
  </si>
  <si>
    <t>Reset</t>
  </si>
  <si>
    <t>Ground</t>
  </si>
  <si>
    <t>3.3V</t>
  </si>
  <si>
    <t>Cap</t>
  </si>
  <si>
    <t>Ext Interrupt</t>
  </si>
  <si>
    <t>Timer Output</t>
  </si>
  <si>
    <t>U2RX</t>
  </si>
  <si>
    <t>U2TX</t>
  </si>
  <si>
    <t>CS_AD</t>
  </si>
  <si>
    <t>Input Ded. CS (SPI_1)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</si>
</sst>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3" tint="0.39997558519241921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b/>
      <sz val="10"/>
      <color theme="3" tint="0.3999755851924192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J16" sqref="J16"/>
    </sheetView>
  </sheetViews>
  <sheetFormatPr defaultRowHeight="12.75"/>
  <cols>
    <col min="10" max="10" width="21.5703125" customWidth="1"/>
  </cols>
  <sheetData>
    <row r="2" spans="1:1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141</v>
      </c>
    </row>
    <row r="3" spans="1:10">
      <c r="A3" s="2">
        <v>1</v>
      </c>
      <c r="B3" s="2" t="s">
        <v>9</v>
      </c>
      <c r="C3" s="1"/>
      <c r="D3" s="1"/>
      <c r="E3" s="1"/>
      <c r="F3" s="1"/>
      <c r="G3" s="1"/>
      <c r="H3" s="1"/>
      <c r="I3" s="1"/>
      <c r="J3" s="1" t="s">
        <v>153</v>
      </c>
    </row>
    <row r="4" spans="1:10">
      <c r="A4" s="2">
        <f>A3+1</f>
        <v>2</v>
      </c>
      <c r="B4" s="3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4" t="s">
        <v>15</v>
      </c>
      <c r="H4" s="1"/>
      <c r="I4" s="1"/>
      <c r="J4" s="1"/>
    </row>
    <row r="5" spans="1:10">
      <c r="A5" s="2">
        <f t="shared" ref="A5:A30" si="0">A4+1</f>
        <v>3</v>
      </c>
      <c r="B5" s="3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4" t="s">
        <v>21</v>
      </c>
      <c r="H5" s="1"/>
      <c r="I5" s="1"/>
      <c r="J5" s="1"/>
    </row>
    <row r="6" spans="1:10">
      <c r="A6" s="2">
        <f t="shared" si="0"/>
        <v>4</v>
      </c>
      <c r="B6" s="2" t="s">
        <v>22</v>
      </c>
      <c r="C6" s="3" t="s">
        <v>24</v>
      </c>
      <c r="D6" s="1" t="s">
        <v>25</v>
      </c>
      <c r="E6" s="5" t="s">
        <v>26</v>
      </c>
      <c r="F6" s="1" t="s">
        <v>27</v>
      </c>
      <c r="G6" s="4" t="s">
        <v>28</v>
      </c>
      <c r="H6" s="1"/>
      <c r="I6" s="1"/>
      <c r="J6" s="1" t="s">
        <v>152</v>
      </c>
    </row>
    <row r="7" spans="1:10">
      <c r="A7" s="2">
        <f t="shared" si="0"/>
        <v>5</v>
      </c>
      <c r="B7" s="2" t="s">
        <v>29</v>
      </c>
      <c r="C7" s="3" t="s">
        <v>23</v>
      </c>
      <c r="D7" s="1" t="s">
        <v>30</v>
      </c>
      <c r="E7" s="5" t="s">
        <v>31</v>
      </c>
      <c r="F7" s="1" t="s">
        <v>32</v>
      </c>
      <c r="G7" s="4" t="s">
        <v>33</v>
      </c>
      <c r="H7" s="1"/>
      <c r="I7" s="1"/>
      <c r="J7" s="1" t="s">
        <v>152</v>
      </c>
    </row>
    <row r="8" spans="1:10">
      <c r="A8" s="2">
        <f t="shared" si="0"/>
        <v>6</v>
      </c>
      <c r="B8" s="3" t="s">
        <v>34</v>
      </c>
      <c r="C8" s="1" t="s">
        <v>35</v>
      </c>
      <c r="D8" s="6" t="s">
        <v>36</v>
      </c>
      <c r="E8" s="1" t="s">
        <v>37</v>
      </c>
      <c r="F8" s="1" t="s">
        <v>38</v>
      </c>
      <c r="G8" s="4" t="s">
        <v>39</v>
      </c>
      <c r="H8" s="1"/>
      <c r="I8" s="1"/>
      <c r="J8" s="1" t="s">
        <v>143</v>
      </c>
    </row>
    <row r="9" spans="1:10">
      <c r="A9" s="2">
        <f t="shared" si="0"/>
        <v>7</v>
      </c>
      <c r="B9" s="3" t="s">
        <v>40</v>
      </c>
      <c r="C9" s="1" t="s">
        <v>41</v>
      </c>
      <c r="D9" s="6" t="s">
        <v>42</v>
      </c>
      <c r="E9" s="1" t="s">
        <v>43</v>
      </c>
      <c r="F9" s="1" t="s">
        <v>44</v>
      </c>
      <c r="G9" s="4" t="s">
        <v>45</v>
      </c>
      <c r="H9" s="1"/>
      <c r="I9" s="1"/>
      <c r="J9" s="1" t="s">
        <v>144</v>
      </c>
    </row>
    <row r="10" spans="1:10">
      <c r="A10" s="2">
        <f t="shared" si="0"/>
        <v>8</v>
      </c>
      <c r="B10" s="2" t="s">
        <v>46</v>
      </c>
      <c r="C10" s="1"/>
      <c r="D10" s="1"/>
      <c r="E10" s="1"/>
      <c r="F10" s="1"/>
      <c r="G10" s="1"/>
      <c r="H10" s="1"/>
      <c r="I10" s="1"/>
      <c r="J10" s="1" t="s">
        <v>154</v>
      </c>
    </row>
    <row r="11" spans="1:10">
      <c r="A11" s="2">
        <f t="shared" si="0"/>
        <v>9</v>
      </c>
      <c r="B11" s="2" t="s">
        <v>47</v>
      </c>
      <c r="C11" s="1" t="s">
        <v>48</v>
      </c>
      <c r="D11" s="1" t="s">
        <v>49</v>
      </c>
      <c r="E11" s="1" t="s">
        <v>50</v>
      </c>
      <c r="F11" s="4" t="s">
        <v>51</v>
      </c>
      <c r="G11" s="1"/>
      <c r="H11" s="1"/>
      <c r="I11" s="1"/>
      <c r="J11" s="1" t="s">
        <v>151</v>
      </c>
    </row>
    <row r="12" spans="1:10">
      <c r="A12" s="2">
        <f t="shared" si="0"/>
        <v>10</v>
      </c>
      <c r="B12" s="2" t="s">
        <v>52</v>
      </c>
      <c r="C12" s="1" t="s">
        <v>53</v>
      </c>
      <c r="D12" s="1" t="s">
        <v>54</v>
      </c>
      <c r="E12" s="1" t="s">
        <v>55</v>
      </c>
      <c r="F12" s="4" t="s">
        <v>56</v>
      </c>
      <c r="G12" s="1"/>
      <c r="H12" s="1"/>
      <c r="I12" s="1"/>
      <c r="J12" s="1" t="s">
        <v>151</v>
      </c>
    </row>
    <row r="13" spans="1:10">
      <c r="A13" s="2">
        <f t="shared" si="0"/>
        <v>11</v>
      </c>
      <c r="B13" s="1" t="s">
        <v>57</v>
      </c>
      <c r="C13" s="1" t="s">
        <v>58</v>
      </c>
      <c r="D13" s="5" t="s">
        <v>59</v>
      </c>
      <c r="E13" s="1" t="s">
        <v>60</v>
      </c>
      <c r="F13" s="1" t="s">
        <v>61</v>
      </c>
      <c r="G13" s="7" t="s">
        <v>62</v>
      </c>
      <c r="H13" s="1"/>
      <c r="I13" s="1"/>
      <c r="J13" s="1" t="s">
        <v>161</v>
      </c>
    </row>
    <row r="14" spans="1:10">
      <c r="A14" s="2">
        <f t="shared" si="0"/>
        <v>12</v>
      </c>
      <c r="B14" s="1" t="s">
        <v>63</v>
      </c>
      <c r="C14" s="1" t="s">
        <v>64</v>
      </c>
      <c r="D14" s="2" t="s">
        <v>65</v>
      </c>
      <c r="E14" s="1" t="s">
        <v>66</v>
      </c>
      <c r="F14" s="1" t="s">
        <v>67</v>
      </c>
      <c r="G14" s="1" t="s">
        <v>68</v>
      </c>
      <c r="H14" s="4" t="s">
        <v>69</v>
      </c>
      <c r="I14" s="1"/>
      <c r="J14" s="1" t="s">
        <v>158</v>
      </c>
    </row>
    <row r="15" spans="1:10">
      <c r="A15" s="2">
        <f t="shared" si="0"/>
        <v>13</v>
      </c>
      <c r="B15" s="2" t="s">
        <v>70</v>
      </c>
      <c r="C15" s="1"/>
      <c r="D15" s="1"/>
      <c r="E15" s="1"/>
      <c r="F15" s="1"/>
      <c r="G15" s="1"/>
      <c r="H15" s="1"/>
      <c r="I15" s="1"/>
      <c r="J15" s="1" t="s">
        <v>155</v>
      </c>
    </row>
    <row r="16" spans="1:10">
      <c r="A16" s="2">
        <f t="shared" si="0"/>
        <v>14</v>
      </c>
      <c r="B16" s="1" t="s">
        <v>71</v>
      </c>
      <c r="C16" s="6" t="s">
        <v>72</v>
      </c>
      <c r="D16" s="1" t="s">
        <v>73</v>
      </c>
      <c r="E16" s="1" t="s">
        <v>74</v>
      </c>
      <c r="F16" s="1" t="s">
        <v>75</v>
      </c>
      <c r="G16" s="4" t="s">
        <v>76</v>
      </c>
      <c r="H16" s="1"/>
      <c r="I16" s="1"/>
      <c r="J16" s="1" t="s">
        <v>159</v>
      </c>
    </row>
    <row r="17" spans="1:10">
      <c r="A17" s="2">
        <f t="shared" si="0"/>
        <v>15</v>
      </c>
      <c r="B17" s="1" t="s">
        <v>142</v>
      </c>
      <c r="C17" s="1" t="s">
        <v>77</v>
      </c>
      <c r="D17" s="6" t="s">
        <v>78</v>
      </c>
      <c r="E17" s="1" t="s">
        <v>79</v>
      </c>
      <c r="F17" s="1" t="s">
        <v>80</v>
      </c>
      <c r="G17" s="1" t="s">
        <v>81</v>
      </c>
      <c r="H17" s="4" t="s">
        <v>82</v>
      </c>
      <c r="I17" s="1"/>
      <c r="J17" s="1" t="s">
        <v>160</v>
      </c>
    </row>
    <row r="18" spans="1:10">
      <c r="A18" s="2">
        <f t="shared" si="0"/>
        <v>16</v>
      </c>
      <c r="B18" s="5" t="s">
        <v>83</v>
      </c>
      <c r="C18" s="2" t="s">
        <v>84</v>
      </c>
      <c r="D18" s="1" t="s">
        <v>85</v>
      </c>
      <c r="E18" s="1" t="s">
        <v>86</v>
      </c>
      <c r="F18" s="4" t="s">
        <v>87</v>
      </c>
      <c r="G18" s="1"/>
      <c r="H18" s="1"/>
      <c r="I18" s="1"/>
      <c r="J18" s="1" t="s">
        <v>157</v>
      </c>
    </row>
    <row r="19" spans="1:10">
      <c r="A19" s="2">
        <f t="shared" si="0"/>
        <v>17</v>
      </c>
      <c r="B19" s="1" t="s">
        <v>88</v>
      </c>
      <c r="C19" s="5" t="s">
        <v>89</v>
      </c>
      <c r="D19" s="1" t="s">
        <v>90</v>
      </c>
      <c r="E19" s="1" t="s">
        <v>91</v>
      </c>
      <c r="F19" s="1" t="s">
        <v>92</v>
      </c>
      <c r="G19" s="4" t="s">
        <v>93</v>
      </c>
      <c r="H19" s="1"/>
      <c r="I19" s="1"/>
      <c r="J19" s="1"/>
    </row>
    <row r="20" spans="1:10">
      <c r="A20" s="2">
        <f t="shared" si="0"/>
        <v>18</v>
      </c>
      <c r="B20" s="1" t="s">
        <v>94</v>
      </c>
      <c r="C20" s="6" t="s">
        <v>95</v>
      </c>
      <c r="D20" s="1" t="s">
        <v>96</v>
      </c>
      <c r="E20" s="2" t="s">
        <v>97</v>
      </c>
      <c r="F20" s="1" t="s">
        <v>98</v>
      </c>
      <c r="G20" s="7" t="s">
        <v>99</v>
      </c>
      <c r="H20" s="1"/>
      <c r="I20" s="1"/>
      <c r="J20" s="1" t="s">
        <v>162</v>
      </c>
    </row>
    <row r="21" spans="1:10">
      <c r="A21" s="2">
        <f t="shared" si="0"/>
        <v>19</v>
      </c>
      <c r="B21" s="2" t="s">
        <v>100</v>
      </c>
      <c r="C21" s="1"/>
      <c r="D21" s="1"/>
      <c r="E21" s="1"/>
      <c r="F21" s="1"/>
      <c r="G21" s="1"/>
      <c r="H21" s="1"/>
      <c r="I21" s="1"/>
      <c r="J21" s="1" t="s">
        <v>156</v>
      </c>
    </row>
    <row r="22" spans="1:10">
      <c r="A22" s="2">
        <f t="shared" si="0"/>
        <v>20</v>
      </c>
      <c r="B22" s="2" t="s">
        <v>102</v>
      </c>
      <c r="C22" s="1" t="s">
        <v>101</v>
      </c>
      <c r="D22" s="1"/>
      <c r="E22" s="1"/>
      <c r="F22" s="1"/>
      <c r="G22" s="1"/>
      <c r="H22" s="1"/>
      <c r="I22" s="1"/>
      <c r="J22" s="1" t="s">
        <v>156</v>
      </c>
    </row>
    <row r="23" spans="1:10">
      <c r="A23" s="2">
        <f t="shared" si="0"/>
        <v>21</v>
      </c>
      <c r="B23" s="1" t="s">
        <v>103</v>
      </c>
      <c r="C23" s="1" t="s">
        <v>104</v>
      </c>
      <c r="D23" s="6" t="s">
        <v>105</v>
      </c>
      <c r="E23" s="1" t="s">
        <v>106</v>
      </c>
      <c r="F23" s="1" t="s">
        <v>107</v>
      </c>
      <c r="G23" s="4" t="s">
        <v>108</v>
      </c>
      <c r="H23" s="1"/>
      <c r="I23" s="1"/>
      <c r="J23" s="1" t="s">
        <v>145</v>
      </c>
    </row>
    <row r="24" spans="1:10">
      <c r="A24" s="2">
        <f t="shared" si="0"/>
        <v>22</v>
      </c>
      <c r="B24" s="1" t="s">
        <v>109</v>
      </c>
      <c r="C24" s="1" t="s">
        <v>110</v>
      </c>
      <c r="D24" s="6" t="s">
        <v>111</v>
      </c>
      <c r="E24" s="1" t="s">
        <v>112</v>
      </c>
      <c r="F24" s="1" t="s">
        <v>113</v>
      </c>
      <c r="G24" s="4" t="s">
        <v>114</v>
      </c>
      <c r="H24" s="1"/>
      <c r="I24" s="1"/>
      <c r="J24" s="1" t="s">
        <v>146</v>
      </c>
    </row>
    <row r="25" spans="1:10">
      <c r="A25" s="2">
        <f t="shared" si="0"/>
        <v>23</v>
      </c>
      <c r="B25" s="3" t="s">
        <v>115</v>
      </c>
      <c r="C25" s="6" t="s">
        <v>116</v>
      </c>
      <c r="D25" s="1" t="s">
        <v>117</v>
      </c>
      <c r="E25" s="1" t="s">
        <v>118</v>
      </c>
      <c r="F25" s="4" t="s">
        <v>119</v>
      </c>
      <c r="G25" s="1"/>
      <c r="H25" s="1"/>
      <c r="I25" s="1"/>
      <c r="J25" s="1" t="s">
        <v>147</v>
      </c>
    </row>
    <row r="26" spans="1:10">
      <c r="A26" s="2">
        <f t="shared" si="0"/>
        <v>24</v>
      </c>
      <c r="B26" s="3" t="s">
        <v>120</v>
      </c>
      <c r="C26" s="1" t="s">
        <v>121</v>
      </c>
      <c r="D26" s="6" t="s">
        <v>122</v>
      </c>
      <c r="E26" s="1" t="s">
        <v>123</v>
      </c>
      <c r="F26" s="1" t="s">
        <v>124</v>
      </c>
      <c r="G26" s="1" t="s">
        <v>125</v>
      </c>
      <c r="H26" s="4" t="s">
        <v>126</v>
      </c>
      <c r="I26" s="1"/>
      <c r="J26" s="1" t="s">
        <v>148</v>
      </c>
    </row>
    <row r="27" spans="1:10">
      <c r="A27" s="2">
        <f t="shared" si="0"/>
        <v>25</v>
      </c>
      <c r="B27" s="3" t="s">
        <v>127</v>
      </c>
      <c r="C27" s="1" t="s">
        <v>128</v>
      </c>
      <c r="D27" s="1" t="s">
        <v>129</v>
      </c>
      <c r="E27" s="1" t="s">
        <v>130</v>
      </c>
      <c r="F27" s="6" t="s">
        <v>131</v>
      </c>
      <c r="G27" s="1" t="s">
        <v>132</v>
      </c>
      <c r="H27" s="1" t="s">
        <v>133</v>
      </c>
      <c r="I27" s="4" t="s">
        <v>134</v>
      </c>
      <c r="J27" s="1" t="s">
        <v>149</v>
      </c>
    </row>
    <row r="28" spans="1:10">
      <c r="A28" s="2">
        <f t="shared" si="0"/>
        <v>26</v>
      </c>
      <c r="B28" s="3" t="s">
        <v>135</v>
      </c>
      <c r="C28" s="1" t="s">
        <v>136</v>
      </c>
      <c r="D28" s="6" t="s">
        <v>137</v>
      </c>
      <c r="E28" s="1" t="s">
        <v>138</v>
      </c>
      <c r="F28" s="1" t="s">
        <v>139</v>
      </c>
      <c r="G28" s="4" t="s">
        <v>140</v>
      </c>
      <c r="H28" s="1"/>
      <c r="I28" s="1"/>
      <c r="J28" s="1" t="s">
        <v>150</v>
      </c>
    </row>
    <row r="29" spans="1:10">
      <c r="A29" s="2">
        <f t="shared" si="0"/>
        <v>27</v>
      </c>
      <c r="B29" s="2" t="s">
        <v>46</v>
      </c>
      <c r="C29" s="1"/>
      <c r="D29" s="1"/>
      <c r="E29" s="1"/>
      <c r="F29" s="1"/>
      <c r="G29" s="1"/>
      <c r="H29" s="1"/>
      <c r="I29" s="1"/>
      <c r="J29" s="1" t="s">
        <v>154</v>
      </c>
    </row>
    <row r="30" spans="1:10">
      <c r="A30" s="2">
        <f t="shared" si="0"/>
        <v>28</v>
      </c>
      <c r="B30" s="2" t="s">
        <v>70</v>
      </c>
      <c r="C30" s="1"/>
      <c r="D30" s="1"/>
      <c r="E30" s="1"/>
      <c r="F30" s="1"/>
      <c r="G30" s="1"/>
      <c r="H30" s="1"/>
      <c r="I30" s="1"/>
      <c r="J30" s="1" t="s">
        <v>155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2010-03-17T22:21:02Z</dcterms:created>
  <dcterms:modified xsi:type="dcterms:W3CDTF">2010-03-18T00:11:48Z</dcterms:modified>
</cp:coreProperties>
</file>