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015" windowHeight="87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01" i="1"/>
  <c r="F101"/>
  <c r="G101"/>
  <c r="H101"/>
  <c r="I101"/>
  <c r="E102"/>
  <c r="F102"/>
  <c r="G102"/>
  <c r="H102"/>
  <c r="I102"/>
  <c r="D102"/>
  <c r="D101"/>
  <c r="I66"/>
  <c r="I65"/>
  <c r="E65"/>
  <c r="F65"/>
  <c r="G65"/>
  <c r="H65"/>
  <c r="E66"/>
  <c r="F66"/>
  <c r="G66"/>
  <c r="H66"/>
  <c r="D65"/>
  <c r="D66"/>
  <c r="I35"/>
  <c r="I36"/>
  <c r="E35"/>
  <c r="F35"/>
  <c r="G35"/>
  <c r="H35"/>
  <c r="E36"/>
  <c r="F36"/>
  <c r="G36"/>
  <c r="H36"/>
  <c r="D36"/>
  <c r="D35"/>
</calcChain>
</file>

<file path=xl/sharedStrings.xml><?xml version="1.0" encoding="utf-8"?>
<sst xmlns="http://schemas.openxmlformats.org/spreadsheetml/2006/main" count="227" uniqueCount="27">
  <si>
    <t>99:99:99</t>
  </si>
  <si>
    <t>99/99/99</t>
  </si>
  <si>
    <t>600 mL ASW_D, swirled for 5 s before sampling</t>
  </si>
  <si>
    <t>ASW_D</t>
  </si>
  <si>
    <t>Pkt 0</t>
  </si>
  <si>
    <t>Ave 19</t>
  </si>
  <si>
    <t>Ver MBA Triplet 4.07</t>
  </si>
  <si>
    <t>Air</t>
  </si>
  <si>
    <t>Ser BB2FLMBA-1073</t>
  </si>
  <si>
    <t>Notes</t>
  </si>
  <si>
    <t>Volts to ECO Puck</t>
  </si>
  <si>
    <t>Therm</t>
  </si>
  <si>
    <t>Chl Sig</t>
  </si>
  <si>
    <t>650 Sig</t>
  </si>
  <si>
    <t>N/U</t>
  </si>
  <si>
    <t>470 Sig</t>
  </si>
  <si>
    <t>Time</t>
  </si>
  <si>
    <t>Date</t>
  </si>
  <si>
    <t>Expt No.</t>
  </si>
  <si>
    <t>Average</t>
  </si>
  <si>
    <t>SD</t>
  </si>
  <si>
    <t>Expt</t>
  </si>
  <si>
    <t>Wavelength</t>
  </si>
  <si>
    <t>Ave Ct</t>
  </si>
  <si>
    <t>1, Air</t>
  </si>
  <si>
    <t>2, ASW_D</t>
  </si>
  <si>
    <t>3, ASW_D, swirled for 5s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</si>
</sst>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Border="1"/>
    <xf numFmtId="15" fontId="0" fillId="0" borderId="0" xfId="0" applyNumberFormat="1" applyBorder="1"/>
    <xf numFmtId="18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Sheet1!$O$7:$O$9</c:f>
              <c:numCache>
                <c:formatCode>General</c:formatCode>
                <c:ptCount val="3"/>
                <c:pt idx="0">
                  <c:v>109.84848484848484</c:v>
                </c:pt>
                <c:pt idx="1">
                  <c:v>214.96428571428572</c:v>
                </c:pt>
                <c:pt idx="2">
                  <c:v>254.88235294117646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Sheet1!$R$7:$R$9</c:f>
              <c:numCache>
                <c:formatCode>General</c:formatCode>
                <c:ptCount val="3"/>
                <c:pt idx="0">
                  <c:v>417.42424242424244</c:v>
                </c:pt>
                <c:pt idx="1">
                  <c:v>653.17857142857144</c:v>
                </c:pt>
                <c:pt idx="2">
                  <c:v>437.1764705882353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yVal>
            <c:numRef>
              <c:f>Sheet1!$U$7:$U$9</c:f>
              <c:numCache>
                <c:formatCode>General</c:formatCode>
                <c:ptCount val="3"/>
                <c:pt idx="0">
                  <c:v>50.727272727272727</c:v>
                </c:pt>
                <c:pt idx="1">
                  <c:v>50.75</c:v>
                </c:pt>
                <c:pt idx="2">
                  <c:v>50.647058823529413</c:v>
                </c:pt>
              </c:numCache>
            </c:numRef>
          </c:yVal>
        </c:ser>
        <c:dLbls/>
        <c:axId val="55713792"/>
        <c:axId val="55715328"/>
      </c:scatterChart>
      <c:valAx>
        <c:axId val="55713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Expt No.</a:t>
                </a:r>
              </a:p>
            </c:rich>
          </c:tx>
          <c:layout/>
        </c:title>
        <c:majorTickMark val="none"/>
        <c:tickLblPos val="nextTo"/>
        <c:crossAx val="55715328"/>
        <c:crosses val="autoZero"/>
        <c:crossBetween val="midCat"/>
      </c:valAx>
      <c:valAx>
        <c:axId val="557153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557137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552449</xdr:colOff>
      <xdr:row>12</xdr:row>
      <xdr:rowOff>85724</xdr:rowOff>
    </xdr:from>
    <xdr:to>
      <xdr:col>20</xdr:col>
      <xdr:colOff>9524</xdr:colOff>
      <xdr:row>31</xdr:row>
      <xdr:rowOff>95249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2"/>
  <sheetViews>
    <sheetView tabSelected="1" workbookViewId="0">
      <selection activeCell="L68" sqref="L68"/>
    </sheetView>
  </sheetViews>
  <sheetFormatPr defaultRowHeight="15"/>
  <sheetData>
    <row r="1" spans="1:22" ht="15.75" thickBot="1">
      <c r="A1" t="s">
        <v>18</v>
      </c>
      <c r="B1" t="s">
        <v>17</v>
      </c>
      <c r="C1" t="s">
        <v>16</v>
      </c>
      <c r="D1" t="s">
        <v>14</v>
      </c>
      <c r="E1" t="s">
        <v>15</v>
      </c>
      <c r="F1" t="s">
        <v>14</v>
      </c>
      <c r="G1" t="s">
        <v>13</v>
      </c>
      <c r="I1" t="s">
        <v>12</v>
      </c>
      <c r="J1" t="s">
        <v>11</v>
      </c>
      <c r="K1" s="1" t="s">
        <v>10</v>
      </c>
      <c r="L1" t="s">
        <v>9</v>
      </c>
      <c r="M1" s="3">
        <v>41472</v>
      </c>
      <c r="N1" t="s">
        <v>8</v>
      </c>
    </row>
    <row r="2" spans="1:22" s="6" customFormat="1">
      <c r="A2" s="5"/>
      <c r="B2" s="6" t="s">
        <v>1</v>
      </c>
      <c r="C2" s="6" t="s">
        <v>0</v>
      </c>
      <c r="D2" s="6">
        <v>470</v>
      </c>
      <c r="E2" s="6">
        <v>109</v>
      </c>
      <c r="F2" s="6">
        <v>650</v>
      </c>
      <c r="G2" s="6">
        <v>419</v>
      </c>
      <c r="H2" s="6">
        <v>695</v>
      </c>
      <c r="I2" s="6">
        <v>49</v>
      </c>
      <c r="J2" s="6">
        <v>538</v>
      </c>
      <c r="K2" s="6">
        <v>11.9</v>
      </c>
      <c r="L2" s="6" t="s">
        <v>7</v>
      </c>
      <c r="M2" s="4">
        <v>0.73263888888888884</v>
      </c>
      <c r="N2" s="6" t="s">
        <v>6</v>
      </c>
    </row>
    <row r="3" spans="1:22" s="2" customFormat="1">
      <c r="A3" s="7"/>
      <c r="B3" s="2" t="s">
        <v>1</v>
      </c>
      <c r="C3" s="2" t="s">
        <v>0</v>
      </c>
      <c r="D3" s="2">
        <v>470</v>
      </c>
      <c r="E3" s="2">
        <v>108</v>
      </c>
      <c r="F3" s="2">
        <v>650</v>
      </c>
      <c r="G3" s="2">
        <v>418</v>
      </c>
      <c r="H3" s="2">
        <v>695</v>
      </c>
      <c r="I3" s="2">
        <v>51</v>
      </c>
      <c r="J3" s="2">
        <v>538</v>
      </c>
      <c r="N3" s="2" t="s">
        <v>5</v>
      </c>
    </row>
    <row r="4" spans="1:22" s="2" customFormat="1">
      <c r="A4" s="7"/>
      <c r="B4" s="2" t="s">
        <v>1</v>
      </c>
      <c r="C4" s="2" t="s">
        <v>0</v>
      </c>
      <c r="D4" s="2">
        <v>470</v>
      </c>
      <c r="E4" s="2">
        <v>109</v>
      </c>
      <c r="F4" s="2">
        <v>650</v>
      </c>
      <c r="G4" s="2">
        <v>417</v>
      </c>
      <c r="H4" s="2">
        <v>695</v>
      </c>
      <c r="I4" s="2">
        <v>50</v>
      </c>
      <c r="J4" s="2">
        <v>538</v>
      </c>
      <c r="N4" s="2" t="s">
        <v>4</v>
      </c>
    </row>
    <row r="5" spans="1:22" s="2" customFormat="1">
      <c r="A5" s="7"/>
      <c r="B5" s="2" t="s">
        <v>1</v>
      </c>
      <c r="C5" s="2" t="s">
        <v>0</v>
      </c>
      <c r="D5" s="2">
        <v>470</v>
      </c>
      <c r="E5" s="2">
        <v>111</v>
      </c>
      <c r="F5" s="2">
        <v>650</v>
      </c>
      <c r="G5" s="2">
        <v>415</v>
      </c>
      <c r="H5" s="2">
        <v>695</v>
      </c>
      <c r="I5" s="2">
        <v>50</v>
      </c>
      <c r="J5" s="2">
        <v>538</v>
      </c>
    </row>
    <row r="6" spans="1:22" s="2" customFormat="1" ht="15.75" thickBot="1">
      <c r="A6" s="7"/>
      <c r="B6" s="2" t="s">
        <v>1</v>
      </c>
      <c r="C6" s="2" t="s">
        <v>0</v>
      </c>
      <c r="D6" s="2">
        <v>470</v>
      </c>
      <c r="E6" s="2">
        <v>109</v>
      </c>
      <c r="F6" s="2">
        <v>650</v>
      </c>
      <c r="G6" s="2">
        <v>415</v>
      </c>
      <c r="H6" s="2">
        <v>695</v>
      </c>
      <c r="I6" s="2">
        <v>52</v>
      </c>
      <c r="J6" s="2">
        <v>538</v>
      </c>
      <c r="M6" s="11" t="s">
        <v>21</v>
      </c>
      <c r="N6" s="11" t="s">
        <v>22</v>
      </c>
      <c r="O6" s="11" t="s">
        <v>23</v>
      </c>
      <c r="P6" s="11" t="s">
        <v>20</v>
      </c>
      <c r="Q6" s="11" t="s">
        <v>22</v>
      </c>
      <c r="R6" s="11" t="s">
        <v>23</v>
      </c>
      <c r="S6" s="11" t="s">
        <v>20</v>
      </c>
      <c r="T6" s="11" t="s">
        <v>22</v>
      </c>
      <c r="U6" s="11" t="s">
        <v>23</v>
      </c>
      <c r="V6" s="11" t="s">
        <v>20</v>
      </c>
    </row>
    <row r="7" spans="1:22" s="2" customFormat="1">
      <c r="A7" s="7"/>
      <c r="B7" s="2" t="s">
        <v>1</v>
      </c>
      <c r="C7" s="2" t="s">
        <v>0</v>
      </c>
      <c r="D7" s="2">
        <v>470</v>
      </c>
      <c r="E7" s="2">
        <v>111</v>
      </c>
      <c r="F7" s="2">
        <v>650</v>
      </c>
      <c r="G7" s="2">
        <v>416</v>
      </c>
      <c r="H7" s="2">
        <v>695</v>
      </c>
      <c r="I7" s="2">
        <v>49</v>
      </c>
      <c r="J7" s="2">
        <v>538</v>
      </c>
      <c r="M7" s="5" t="s">
        <v>24</v>
      </c>
      <c r="N7" s="6">
        <v>470</v>
      </c>
      <c r="O7" s="6">
        <v>109.84848484848484</v>
      </c>
      <c r="P7" s="6">
        <v>1.2530266388133886</v>
      </c>
      <c r="Q7" s="6">
        <v>650</v>
      </c>
      <c r="R7" s="6">
        <v>417.42424242424244</v>
      </c>
      <c r="S7" s="6">
        <v>1.7325974545150917</v>
      </c>
      <c r="T7" s="6">
        <v>695</v>
      </c>
      <c r="U7" s="6">
        <v>50.727272727272727</v>
      </c>
      <c r="V7" s="12">
        <v>1.125631136094545</v>
      </c>
    </row>
    <row r="8" spans="1:22" s="2" customFormat="1">
      <c r="A8" s="7"/>
      <c r="B8" s="2" t="s">
        <v>1</v>
      </c>
      <c r="C8" s="2" t="s">
        <v>0</v>
      </c>
      <c r="D8" s="2">
        <v>470</v>
      </c>
      <c r="E8" s="2">
        <v>110</v>
      </c>
      <c r="F8" s="2">
        <v>650</v>
      </c>
      <c r="G8" s="2">
        <v>419</v>
      </c>
      <c r="H8" s="2">
        <v>695</v>
      </c>
      <c r="I8" s="2">
        <v>51</v>
      </c>
      <c r="J8" s="2">
        <v>538</v>
      </c>
      <c r="M8" s="7" t="s">
        <v>25</v>
      </c>
      <c r="N8" s="2">
        <v>470</v>
      </c>
      <c r="O8" s="2">
        <v>214.96428571428572</v>
      </c>
      <c r="P8" s="2">
        <v>32.816529420013389</v>
      </c>
      <c r="Q8" s="2">
        <v>650</v>
      </c>
      <c r="R8" s="2">
        <v>653.17857142857144</v>
      </c>
      <c r="S8" s="2">
        <v>311.77592304486274</v>
      </c>
      <c r="T8" s="2">
        <v>695</v>
      </c>
      <c r="U8" s="2">
        <v>50.75</v>
      </c>
      <c r="V8" s="13">
        <v>1.174576361770332</v>
      </c>
    </row>
    <row r="9" spans="1:22" s="2" customFormat="1" ht="15.75" thickBot="1">
      <c r="A9" s="7"/>
      <c r="B9" s="2" t="s">
        <v>1</v>
      </c>
      <c r="C9" s="2" t="s">
        <v>0</v>
      </c>
      <c r="D9" s="2">
        <v>470</v>
      </c>
      <c r="E9" s="2">
        <v>112</v>
      </c>
      <c r="F9" s="2">
        <v>650</v>
      </c>
      <c r="G9" s="2">
        <v>418</v>
      </c>
      <c r="H9" s="2">
        <v>695</v>
      </c>
      <c r="I9" s="2">
        <v>50</v>
      </c>
      <c r="J9" s="2">
        <v>538</v>
      </c>
      <c r="M9" s="8" t="s">
        <v>26</v>
      </c>
      <c r="N9" s="9">
        <v>470</v>
      </c>
      <c r="O9" s="9">
        <v>254.88235294117646</v>
      </c>
      <c r="P9" s="9">
        <v>42.416952518569389</v>
      </c>
      <c r="Q9" s="9">
        <v>650</v>
      </c>
      <c r="R9" s="9">
        <v>437.1764705882353</v>
      </c>
      <c r="S9" s="9">
        <v>152.23476101039816</v>
      </c>
      <c r="T9" s="9">
        <v>695</v>
      </c>
      <c r="U9" s="9">
        <v>50.647058823529413</v>
      </c>
      <c r="V9" s="14">
        <v>0.88359983199494807</v>
      </c>
    </row>
    <row r="10" spans="1:22" s="2" customFormat="1">
      <c r="A10" s="7"/>
      <c r="B10" s="2" t="s">
        <v>1</v>
      </c>
      <c r="C10" s="2" t="s">
        <v>0</v>
      </c>
      <c r="D10" s="2">
        <v>470</v>
      </c>
      <c r="E10" s="2">
        <v>109</v>
      </c>
      <c r="F10" s="2">
        <v>650</v>
      </c>
      <c r="G10" s="2">
        <v>418</v>
      </c>
      <c r="H10" s="2">
        <v>695</v>
      </c>
      <c r="I10" s="2">
        <v>53</v>
      </c>
      <c r="J10" s="2">
        <v>538</v>
      </c>
    </row>
    <row r="11" spans="1:22" s="2" customFormat="1">
      <c r="A11" s="7"/>
      <c r="B11" s="2" t="s">
        <v>1</v>
      </c>
      <c r="C11" s="2" t="s">
        <v>0</v>
      </c>
      <c r="D11" s="2">
        <v>470</v>
      </c>
      <c r="E11" s="2">
        <v>110</v>
      </c>
      <c r="F11" s="2">
        <v>650</v>
      </c>
      <c r="G11" s="2">
        <v>414</v>
      </c>
      <c r="H11" s="2">
        <v>695</v>
      </c>
      <c r="I11" s="2">
        <v>50</v>
      </c>
      <c r="J11" s="2">
        <v>538</v>
      </c>
    </row>
    <row r="12" spans="1:22" s="2" customFormat="1">
      <c r="A12" s="7"/>
      <c r="B12" s="2" t="s">
        <v>1</v>
      </c>
      <c r="C12" s="2" t="s">
        <v>0</v>
      </c>
      <c r="D12" s="2">
        <v>470</v>
      </c>
      <c r="E12" s="2">
        <v>112</v>
      </c>
      <c r="F12" s="2">
        <v>650</v>
      </c>
      <c r="G12" s="2">
        <v>418</v>
      </c>
      <c r="H12" s="2">
        <v>695</v>
      </c>
      <c r="I12" s="2">
        <v>50</v>
      </c>
      <c r="J12" s="2">
        <v>538</v>
      </c>
      <c r="L12"/>
    </row>
    <row r="13" spans="1:22" s="2" customFormat="1">
      <c r="A13" s="7"/>
      <c r="B13" s="2" t="s">
        <v>1</v>
      </c>
      <c r="C13" s="2" t="s">
        <v>0</v>
      </c>
      <c r="D13" s="2">
        <v>470</v>
      </c>
      <c r="E13" s="2">
        <v>108</v>
      </c>
      <c r="F13" s="2">
        <v>650</v>
      </c>
      <c r="G13" s="2">
        <v>419</v>
      </c>
      <c r="H13" s="2">
        <v>695</v>
      </c>
      <c r="I13" s="2">
        <v>50</v>
      </c>
      <c r="J13" s="2">
        <v>538</v>
      </c>
      <c r="L13" s="10"/>
      <c r="N13"/>
      <c r="O13"/>
      <c r="Q13"/>
      <c r="R13"/>
      <c r="T13"/>
      <c r="U13"/>
    </row>
    <row r="14" spans="1:22" s="2" customFormat="1">
      <c r="A14" s="7"/>
      <c r="B14" s="2" t="s">
        <v>1</v>
      </c>
      <c r="C14" s="2" t="s">
        <v>0</v>
      </c>
      <c r="D14" s="2">
        <v>470</v>
      </c>
      <c r="E14" s="2">
        <v>109</v>
      </c>
      <c r="F14" s="2">
        <v>650</v>
      </c>
      <c r="G14" s="2">
        <v>420</v>
      </c>
      <c r="H14" s="2">
        <v>695</v>
      </c>
      <c r="I14" s="2">
        <v>50</v>
      </c>
      <c r="J14" s="2">
        <v>538</v>
      </c>
    </row>
    <row r="15" spans="1:22" s="2" customFormat="1">
      <c r="A15" s="7"/>
      <c r="B15" s="2" t="s">
        <v>1</v>
      </c>
      <c r="C15" s="2" t="s">
        <v>0</v>
      </c>
      <c r="D15" s="2">
        <v>470</v>
      </c>
      <c r="E15" s="2">
        <v>109</v>
      </c>
      <c r="F15" s="2">
        <v>650</v>
      </c>
      <c r="G15" s="2">
        <v>417</v>
      </c>
      <c r="H15" s="2">
        <v>695</v>
      </c>
      <c r="I15" s="2">
        <v>50</v>
      </c>
      <c r="J15" s="2">
        <v>538</v>
      </c>
    </row>
    <row r="16" spans="1:22" s="2" customFormat="1">
      <c r="A16" s="7"/>
      <c r="B16" s="2" t="s">
        <v>1</v>
      </c>
      <c r="C16" s="2" t="s">
        <v>0</v>
      </c>
      <c r="D16" s="2">
        <v>470</v>
      </c>
      <c r="E16" s="2">
        <v>112</v>
      </c>
      <c r="F16" s="2">
        <v>650</v>
      </c>
      <c r="G16" s="2">
        <v>418</v>
      </c>
      <c r="H16" s="2">
        <v>695</v>
      </c>
      <c r="I16" s="2">
        <v>51</v>
      </c>
      <c r="J16" s="2">
        <v>538</v>
      </c>
    </row>
    <row r="17" spans="1:10" s="2" customFormat="1">
      <c r="A17" s="7"/>
      <c r="B17" s="2" t="s">
        <v>1</v>
      </c>
      <c r="C17" s="2" t="s">
        <v>0</v>
      </c>
      <c r="D17" s="2">
        <v>470</v>
      </c>
      <c r="E17" s="2">
        <v>108</v>
      </c>
      <c r="F17" s="2">
        <v>650</v>
      </c>
      <c r="G17" s="2">
        <v>415</v>
      </c>
      <c r="H17" s="2">
        <v>695</v>
      </c>
      <c r="I17" s="2">
        <v>50</v>
      </c>
      <c r="J17" s="2">
        <v>538</v>
      </c>
    </row>
    <row r="18" spans="1:10" s="2" customFormat="1">
      <c r="A18" s="7"/>
      <c r="B18" s="2" t="s">
        <v>1</v>
      </c>
      <c r="C18" s="2" t="s">
        <v>0</v>
      </c>
      <c r="D18" s="2">
        <v>470</v>
      </c>
      <c r="E18" s="2">
        <v>110</v>
      </c>
      <c r="F18" s="2">
        <v>650</v>
      </c>
      <c r="G18" s="2">
        <v>419</v>
      </c>
      <c r="H18" s="2">
        <v>695</v>
      </c>
      <c r="I18" s="2">
        <v>50</v>
      </c>
      <c r="J18" s="2">
        <v>538</v>
      </c>
    </row>
    <row r="19" spans="1:10" s="2" customFormat="1">
      <c r="A19" s="7"/>
      <c r="B19" s="2" t="s">
        <v>1</v>
      </c>
      <c r="C19" s="2" t="s">
        <v>0</v>
      </c>
      <c r="D19" s="2">
        <v>470</v>
      </c>
      <c r="E19" s="2">
        <v>108</v>
      </c>
      <c r="F19" s="2">
        <v>650</v>
      </c>
      <c r="G19" s="2">
        <v>418</v>
      </c>
      <c r="H19" s="2">
        <v>695</v>
      </c>
      <c r="I19" s="2">
        <v>50</v>
      </c>
      <c r="J19" s="2">
        <v>538</v>
      </c>
    </row>
    <row r="20" spans="1:10" s="2" customFormat="1">
      <c r="A20" s="7"/>
      <c r="B20" s="2" t="s">
        <v>1</v>
      </c>
      <c r="C20" s="2" t="s">
        <v>0</v>
      </c>
      <c r="D20" s="2">
        <v>470</v>
      </c>
      <c r="E20" s="2">
        <v>111</v>
      </c>
      <c r="F20" s="2">
        <v>650</v>
      </c>
      <c r="G20" s="2">
        <v>417</v>
      </c>
      <c r="H20" s="2">
        <v>695</v>
      </c>
      <c r="I20" s="2">
        <v>50</v>
      </c>
      <c r="J20" s="2">
        <v>538</v>
      </c>
    </row>
    <row r="21" spans="1:10" s="2" customFormat="1">
      <c r="A21" s="7"/>
      <c r="B21" s="2" t="s">
        <v>1</v>
      </c>
      <c r="C21" s="2" t="s">
        <v>0</v>
      </c>
      <c r="D21" s="2">
        <v>470</v>
      </c>
      <c r="E21" s="2">
        <v>111</v>
      </c>
      <c r="F21" s="2">
        <v>650</v>
      </c>
      <c r="G21" s="2">
        <v>418</v>
      </c>
      <c r="H21" s="2">
        <v>695</v>
      </c>
      <c r="I21" s="2">
        <v>51</v>
      </c>
      <c r="J21" s="2">
        <v>538</v>
      </c>
    </row>
    <row r="22" spans="1:10" s="2" customFormat="1">
      <c r="A22" s="7"/>
      <c r="B22" s="2" t="s">
        <v>1</v>
      </c>
      <c r="C22" s="2" t="s">
        <v>0</v>
      </c>
      <c r="D22" s="2">
        <v>470</v>
      </c>
      <c r="E22" s="2">
        <v>110</v>
      </c>
      <c r="F22" s="2">
        <v>650</v>
      </c>
      <c r="G22" s="2">
        <v>416</v>
      </c>
      <c r="H22" s="2">
        <v>695</v>
      </c>
      <c r="I22" s="2">
        <v>50</v>
      </c>
      <c r="J22" s="2">
        <v>538</v>
      </c>
    </row>
    <row r="23" spans="1:10" s="2" customFormat="1">
      <c r="A23" s="7"/>
      <c r="B23" s="2" t="s">
        <v>1</v>
      </c>
      <c r="C23" s="2" t="s">
        <v>0</v>
      </c>
      <c r="D23" s="2">
        <v>470</v>
      </c>
      <c r="E23" s="2">
        <v>110</v>
      </c>
      <c r="F23" s="2">
        <v>650</v>
      </c>
      <c r="G23" s="2">
        <v>417</v>
      </c>
      <c r="H23" s="2">
        <v>695</v>
      </c>
      <c r="I23" s="2">
        <v>53</v>
      </c>
      <c r="J23" s="2">
        <v>538</v>
      </c>
    </row>
    <row r="24" spans="1:10" s="2" customFormat="1">
      <c r="A24" s="7"/>
      <c r="B24" s="2" t="s">
        <v>1</v>
      </c>
      <c r="C24" s="2" t="s">
        <v>0</v>
      </c>
      <c r="D24" s="2">
        <v>470</v>
      </c>
      <c r="E24" s="2">
        <v>108</v>
      </c>
      <c r="F24" s="2">
        <v>650</v>
      </c>
      <c r="G24" s="2">
        <v>420</v>
      </c>
      <c r="H24" s="2">
        <v>695</v>
      </c>
      <c r="I24" s="2">
        <v>51</v>
      </c>
      <c r="J24" s="2">
        <v>538</v>
      </c>
    </row>
    <row r="25" spans="1:10" s="2" customFormat="1">
      <c r="A25" s="7"/>
      <c r="B25" s="2" t="s">
        <v>1</v>
      </c>
      <c r="C25" s="2" t="s">
        <v>0</v>
      </c>
      <c r="D25" s="2">
        <v>470</v>
      </c>
      <c r="E25" s="2">
        <v>110</v>
      </c>
      <c r="F25" s="2">
        <v>650</v>
      </c>
      <c r="G25" s="2">
        <v>418</v>
      </c>
      <c r="H25" s="2">
        <v>695</v>
      </c>
      <c r="I25" s="2">
        <v>50</v>
      </c>
      <c r="J25" s="2">
        <v>538</v>
      </c>
    </row>
    <row r="26" spans="1:10" s="2" customFormat="1">
      <c r="A26" s="7"/>
      <c r="B26" s="2" t="s">
        <v>1</v>
      </c>
      <c r="C26" s="2" t="s">
        <v>0</v>
      </c>
      <c r="D26" s="2">
        <v>470</v>
      </c>
      <c r="E26" s="2">
        <v>108</v>
      </c>
      <c r="F26" s="2">
        <v>650</v>
      </c>
      <c r="G26" s="2">
        <v>416</v>
      </c>
      <c r="H26" s="2">
        <v>695</v>
      </c>
      <c r="I26" s="2">
        <v>52</v>
      </c>
      <c r="J26" s="2">
        <v>538</v>
      </c>
    </row>
    <row r="27" spans="1:10" s="2" customFormat="1">
      <c r="A27" s="7"/>
      <c r="B27" s="2" t="s">
        <v>1</v>
      </c>
      <c r="C27" s="2" t="s">
        <v>0</v>
      </c>
      <c r="D27" s="2">
        <v>470</v>
      </c>
      <c r="E27" s="2">
        <v>109</v>
      </c>
      <c r="F27" s="2">
        <v>650</v>
      </c>
      <c r="G27" s="2">
        <v>419</v>
      </c>
      <c r="H27" s="2">
        <v>695</v>
      </c>
      <c r="I27" s="2">
        <v>53</v>
      </c>
      <c r="J27" s="2">
        <v>538</v>
      </c>
    </row>
    <row r="28" spans="1:10" s="2" customFormat="1">
      <c r="A28" s="7"/>
      <c r="B28" s="2" t="s">
        <v>1</v>
      </c>
      <c r="C28" s="2" t="s">
        <v>0</v>
      </c>
      <c r="D28" s="2">
        <v>470</v>
      </c>
      <c r="E28" s="2">
        <v>110</v>
      </c>
      <c r="F28" s="2">
        <v>650</v>
      </c>
      <c r="G28" s="2">
        <v>420</v>
      </c>
      <c r="H28" s="2">
        <v>695</v>
      </c>
      <c r="I28" s="2">
        <v>52</v>
      </c>
      <c r="J28" s="2">
        <v>538</v>
      </c>
    </row>
    <row r="29" spans="1:10" s="2" customFormat="1">
      <c r="A29" s="7"/>
      <c r="B29" s="2" t="s">
        <v>1</v>
      </c>
      <c r="C29" s="2" t="s">
        <v>0</v>
      </c>
      <c r="D29" s="2">
        <v>470</v>
      </c>
      <c r="E29" s="2">
        <v>111</v>
      </c>
      <c r="F29" s="2">
        <v>650</v>
      </c>
      <c r="G29" s="2">
        <v>415</v>
      </c>
      <c r="H29" s="2">
        <v>695</v>
      </c>
      <c r="I29" s="2">
        <v>50</v>
      </c>
      <c r="J29" s="2">
        <v>538</v>
      </c>
    </row>
    <row r="30" spans="1:10" s="2" customFormat="1">
      <c r="A30" s="7"/>
      <c r="B30" s="2" t="s">
        <v>1</v>
      </c>
      <c r="C30" s="2" t="s">
        <v>0</v>
      </c>
      <c r="D30" s="2">
        <v>470</v>
      </c>
      <c r="E30" s="2">
        <v>111</v>
      </c>
      <c r="F30" s="2">
        <v>650</v>
      </c>
      <c r="G30" s="2">
        <v>416</v>
      </c>
      <c r="H30" s="2">
        <v>695</v>
      </c>
      <c r="I30" s="2">
        <v>53</v>
      </c>
      <c r="J30" s="2">
        <v>538</v>
      </c>
    </row>
    <row r="31" spans="1:10" s="2" customFormat="1">
      <c r="A31" s="7"/>
      <c r="B31" s="2" t="s">
        <v>1</v>
      </c>
      <c r="C31" s="2" t="s">
        <v>0</v>
      </c>
      <c r="D31" s="2">
        <v>470</v>
      </c>
      <c r="E31" s="2">
        <v>111</v>
      </c>
      <c r="F31" s="2">
        <v>650</v>
      </c>
      <c r="G31" s="2">
        <v>419</v>
      </c>
      <c r="H31" s="2">
        <v>695</v>
      </c>
      <c r="I31" s="2">
        <v>51</v>
      </c>
      <c r="J31" s="2">
        <v>538</v>
      </c>
    </row>
    <row r="32" spans="1:10" s="2" customFormat="1">
      <c r="A32" s="7"/>
      <c r="B32" s="2" t="s">
        <v>1</v>
      </c>
      <c r="C32" s="2" t="s">
        <v>0</v>
      </c>
      <c r="D32" s="2">
        <v>470</v>
      </c>
      <c r="E32" s="2">
        <v>110</v>
      </c>
      <c r="F32" s="2">
        <v>650</v>
      </c>
      <c r="G32" s="2">
        <v>415</v>
      </c>
      <c r="H32" s="2">
        <v>695</v>
      </c>
      <c r="I32" s="2">
        <v>50</v>
      </c>
      <c r="J32" s="2">
        <v>538</v>
      </c>
    </row>
    <row r="33" spans="1:12" s="2" customFormat="1">
      <c r="A33" s="7"/>
      <c r="B33" s="2" t="s">
        <v>1</v>
      </c>
      <c r="C33" s="2" t="s">
        <v>0</v>
      </c>
      <c r="D33" s="2">
        <v>470</v>
      </c>
      <c r="E33" s="2">
        <v>111</v>
      </c>
      <c r="F33" s="2">
        <v>650</v>
      </c>
      <c r="G33" s="2">
        <v>420</v>
      </c>
      <c r="H33" s="2">
        <v>695</v>
      </c>
      <c r="I33" s="2">
        <v>51</v>
      </c>
      <c r="J33" s="2">
        <v>538</v>
      </c>
    </row>
    <row r="34" spans="1:12" s="2" customFormat="1">
      <c r="A34" s="7"/>
      <c r="B34" s="2" t="s">
        <v>1</v>
      </c>
      <c r="C34" s="2" t="s">
        <v>0</v>
      </c>
      <c r="D34" s="2">
        <v>470</v>
      </c>
      <c r="E34" s="2">
        <v>110</v>
      </c>
      <c r="F34" s="2">
        <v>650</v>
      </c>
      <c r="G34" s="2">
        <v>416</v>
      </c>
      <c r="H34" s="2">
        <v>695</v>
      </c>
      <c r="I34" s="2">
        <v>51</v>
      </c>
      <c r="J34" s="2">
        <v>538</v>
      </c>
    </row>
    <row r="35" spans="1:12" s="2" customFormat="1">
      <c r="A35" s="7" t="s">
        <v>19</v>
      </c>
      <c r="D35" s="2">
        <f>AVERAGE(D2:D34)</f>
        <v>470</v>
      </c>
      <c r="E35" s="2">
        <f t="shared" ref="E35:I35" si="0">AVERAGE(E2:E34)</f>
        <v>109.84848484848484</v>
      </c>
      <c r="F35" s="2">
        <f t="shared" si="0"/>
        <v>650</v>
      </c>
      <c r="G35" s="2">
        <f t="shared" si="0"/>
        <v>417.42424242424244</v>
      </c>
      <c r="H35" s="2">
        <f t="shared" si="0"/>
        <v>695</v>
      </c>
      <c r="I35" s="2">
        <f t="shared" si="0"/>
        <v>50.727272727272727</v>
      </c>
    </row>
    <row r="36" spans="1:12" s="9" customFormat="1" ht="15.75" thickBot="1">
      <c r="A36" s="8" t="s">
        <v>20</v>
      </c>
      <c r="D36" s="9">
        <f>STDEV(D2:D34)</f>
        <v>0</v>
      </c>
      <c r="E36" s="9">
        <f t="shared" ref="E36:I36" si="1">STDEV(E2:E34)</f>
        <v>1.2530266388133886</v>
      </c>
      <c r="F36" s="9">
        <f t="shared" si="1"/>
        <v>0</v>
      </c>
      <c r="G36" s="9">
        <f t="shared" si="1"/>
        <v>1.7325974545150917</v>
      </c>
      <c r="H36" s="9">
        <f t="shared" si="1"/>
        <v>0</v>
      </c>
      <c r="I36" s="9">
        <f t="shared" si="1"/>
        <v>1.125631136094545</v>
      </c>
    </row>
    <row r="37" spans="1:12">
      <c r="A37">
        <v>2</v>
      </c>
      <c r="B37" t="s">
        <v>1</v>
      </c>
      <c r="C37" t="s">
        <v>0</v>
      </c>
      <c r="D37">
        <v>470</v>
      </c>
      <c r="E37">
        <v>226</v>
      </c>
      <c r="F37">
        <v>650</v>
      </c>
      <c r="G37">
        <v>716</v>
      </c>
      <c r="H37">
        <v>695</v>
      </c>
      <c r="I37">
        <v>50</v>
      </c>
      <c r="J37">
        <v>537</v>
      </c>
      <c r="L37" t="s">
        <v>3</v>
      </c>
    </row>
    <row r="38" spans="1:12">
      <c r="B38" t="s">
        <v>1</v>
      </c>
      <c r="C38" t="s">
        <v>0</v>
      </c>
      <c r="D38">
        <v>470</v>
      </c>
      <c r="E38">
        <v>236</v>
      </c>
      <c r="F38">
        <v>650</v>
      </c>
      <c r="G38">
        <v>753</v>
      </c>
      <c r="H38">
        <v>695</v>
      </c>
      <c r="I38">
        <v>52</v>
      </c>
      <c r="J38">
        <v>537</v>
      </c>
    </row>
    <row r="39" spans="1:12">
      <c r="B39" t="s">
        <v>1</v>
      </c>
      <c r="C39" t="s">
        <v>0</v>
      </c>
      <c r="D39">
        <v>470</v>
      </c>
      <c r="E39">
        <v>208</v>
      </c>
      <c r="F39">
        <v>650</v>
      </c>
      <c r="G39">
        <v>1672</v>
      </c>
      <c r="H39">
        <v>695</v>
      </c>
      <c r="I39">
        <v>51</v>
      </c>
      <c r="J39">
        <v>537</v>
      </c>
    </row>
    <row r="40" spans="1:12">
      <c r="B40" t="s">
        <v>1</v>
      </c>
      <c r="C40" t="s">
        <v>0</v>
      </c>
      <c r="D40">
        <v>470</v>
      </c>
      <c r="E40">
        <v>186</v>
      </c>
      <c r="F40">
        <v>650</v>
      </c>
      <c r="G40">
        <v>411</v>
      </c>
      <c r="H40">
        <v>695</v>
      </c>
      <c r="I40">
        <v>50</v>
      </c>
      <c r="J40">
        <v>537</v>
      </c>
    </row>
    <row r="41" spans="1:12">
      <c r="B41" t="s">
        <v>1</v>
      </c>
      <c r="C41" t="s">
        <v>0</v>
      </c>
      <c r="D41">
        <v>470</v>
      </c>
      <c r="E41">
        <v>180</v>
      </c>
      <c r="F41">
        <v>650</v>
      </c>
      <c r="G41">
        <v>412</v>
      </c>
      <c r="H41">
        <v>695</v>
      </c>
      <c r="I41">
        <v>50</v>
      </c>
      <c r="J41">
        <v>537</v>
      </c>
    </row>
    <row r="42" spans="1:12">
      <c r="B42" t="s">
        <v>1</v>
      </c>
      <c r="C42" t="s">
        <v>0</v>
      </c>
      <c r="D42">
        <v>470</v>
      </c>
      <c r="E42">
        <v>176</v>
      </c>
      <c r="F42">
        <v>650</v>
      </c>
      <c r="G42">
        <v>373</v>
      </c>
      <c r="H42">
        <v>695</v>
      </c>
      <c r="I42">
        <v>50</v>
      </c>
      <c r="J42">
        <v>537</v>
      </c>
    </row>
    <row r="43" spans="1:12">
      <c r="B43" t="s">
        <v>1</v>
      </c>
      <c r="C43" t="s">
        <v>0</v>
      </c>
      <c r="D43">
        <v>470</v>
      </c>
      <c r="E43">
        <v>195</v>
      </c>
      <c r="F43">
        <v>650</v>
      </c>
      <c r="G43">
        <v>400</v>
      </c>
      <c r="H43">
        <v>695</v>
      </c>
      <c r="I43">
        <v>50</v>
      </c>
      <c r="J43">
        <v>537</v>
      </c>
    </row>
    <row r="44" spans="1:12">
      <c r="B44" t="s">
        <v>1</v>
      </c>
      <c r="C44" t="s">
        <v>0</v>
      </c>
      <c r="D44">
        <v>470</v>
      </c>
      <c r="E44">
        <v>192</v>
      </c>
      <c r="F44">
        <v>650</v>
      </c>
      <c r="G44">
        <v>424</v>
      </c>
      <c r="H44">
        <v>695</v>
      </c>
      <c r="I44">
        <v>50</v>
      </c>
      <c r="J44">
        <v>537</v>
      </c>
    </row>
    <row r="45" spans="1:12">
      <c r="B45" t="s">
        <v>1</v>
      </c>
      <c r="C45" t="s">
        <v>0</v>
      </c>
      <c r="D45">
        <v>470</v>
      </c>
      <c r="E45">
        <v>172</v>
      </c>
      <c r="F45">
        <v>650</v>
      </c>
      <c r="G45">
        <v>513</v>
      </c>
      <c r="H45">
        <v>695</v>
      </c>
      <c r="I45">
        <v>50</v>
      </c>
      <c r="J45">
        <v>537</v>
      </c>
    </row>
    <row r="46" spans="1:12">
      <c r="B46" t="s">
        <v>1</v>
      </c>
      <c r="C46" t="s">
        <v>0</v>
      </c>
      <c r="D46">
        <v>470</v>
      </c>
      <c r="E46">
        <v>198</v>
      </c>
      <c r="F46">
        <v>650</v>
      </c>
      <c r="G46">
        <v>737</v>
      </c>
      <c r="H46">
        <v>695</v>
      </c>
      <c r="I46">
        <v>51</v>
      </c>
      <c r="J46">
        <v>537</v>
      </c>
    </row>
    <row r="47" spans="1:12">
      <c r="B47" t="s">
        <v>1</v>
      </c>
      <c r="C47" t="s">
        <v>0</v>
      </c>
      <c r="D47">
        <v>470</v>
      </c>
      <c r="E47">
        <v>294</v>
      </c>
      <c r="F47">
        <v>650</v>
      </c>
      <c r="G47">
        <v>670</v>
      </c>
      <c r="H47">
        <v>695</v>
      </c>
      <c r="I47">
        <v>54</v>
      </c>
      <c r="J47">
        <v>537</v>
      </c>
    </row>
    <row r="48" spans="1:12">
      <c r="B48" t="s">
        <v>1</v>
      </c>
      <c r="C48" t="s">
        <v>0</v>
      </c>
      <c r="D48">
        <v>470</v>
      </c>
      <c r="E48">
        <v>307</v>
      </c>
      <c r="F48">
        <v>650</v>
      </c>
      <c r="G48">
        <v>572</v>
      </c>
      <c r="H48">
        <v>695</v>
      </c>
      <c r="I48">
        <v>53</v>
      </c>
      <c r="J48">
        <v>537</v>
      </c>
    </row>
    <row r="49" spans="2:10">
      <c r="B49" t="s">
        <v>1</v>
      </c>
      <c r="C49" t="s">
        <v>0</v>
      </c>
      <c r="D49">
        <v>470</v>
      </c>
      <c r="E49">
        <v>226</v>
      </c>
      <c r="F49">
        <v>650</v>
      </c>
      <c r="G49">
        <v>405</v>
      </c>
      <c r="H49">
        <v>695</v>
      </c>
      <c r="I49">
        <v>50</v>
      </c>
      <c r="J49">
        <v>537</v>
      </c>
    </row>
    <row r="50" spans="2:10">
      <c r="B50" t="s">
        <v>1</v>
      </c>
      <c r="C50" t="s">
        <v>0</v>
      </c>
      <c r="D50">
        <v>470</v>
      </c>
      <c r="E50">
        <v>215</v>
      </c>
      <c r="F50">
        <v>650</v>
      </c>
      <c r="G50">
        <v>424</v>
      </c>
      <c r="H50">
        <v>695</v>
      </c>
      <c r="I50">
        <v>50</v>
      </c>
      <c r="J50">
        <v>537</v>
      </c>
    </row>
    <row r="51" spans="2:10">
      <c r="B51" t="s">
        <v>1</v>
      </c>
      <c r="C51" t="s">
        <v>0</v>
      </c>
      <c r="D51">
        <v>470</v>
      </c>
      <c r="E51">
        <v>221</v>
      </c>
      <c r="F51">
        <v>650</v>
      </c>
      <c r="G51">
        <v>883</v>
      </c>
      <c r="H51">
        <v>695</v>
      </c>
      <c r="I51">
        <v>52</v>
      </c>
      <c r="J51">
        <v>537</v>
      </c>
    </row>
    <row r="52" spans="2:10">
      <c r="B52" t="s">
        <v>1</v>
      </c>
      <c r="C52" t="s">
        <v>0</v>
      </c>
      <c r="D52">
        <v>470</v>
      </c>
      <c r="E52">
        <v>206</v>
      </c>
      <c r="F52">
        <v>650</v>
      </c>
      <c r="G52">
        <v>502</v>
      </c>
      <c r="H52">
        <v>695</v>
      </c>
      <c r="I52">
        <v>52</v>
      </c>
      <c r="J52">
        <v>537</v>
      </c>
    </row>
    <row r="53" spans="2:10">
      <c r="B53" t="s">
        <v>1</v>
      </c>
      <c r="C53" t="s">
        <v>0</v>
      </c>
      <c r="D53">
        <v>470</v>
      </c>
      <c r="E53">
        <v>238</v>
      </c>
      <c r="F53">
        <v>650</v>
      </c>
      <c r="G53">
        <v>358</v>
      </c>
      <c r="H53">
        <v>695</v>
      </c>
      <c r="I53">
        <v>50</v>
      </c>
      <c r="J53">
        <v>537</v>
      </c>
    </row>
    <row r="54" spans="2:10">
      <c r="B54" t="s">
        <v>1</v>
      </c>
      <c r="C54" t="s">
        <v>0</v>
      </c>
      <c r="D54">
        <v>470</v>
      </c>
      <c r="E54">
        <v>258</v>
      </c>
      <c r="F54">
        <v>650</v>
      </c>
      <c r="G54">
        <v>382</v>
      </c>
      <c r="H54">
        <v>695</v>
      </c>
      <c r="I54">
        <v>51</v>
      </c>
      <c r="J54">
        <v>537</v>
      </c>
    </row>
    <row r="55" spans="2:10">
      <c r="B55" t="s">
        <v>1</v>
      </c>
      <c r="C55" t="s">
        <v>0</v>
      </c>
      <c r="D55">
        <v>470</v>
      </c>
      <c r="E55">
        <v>252</v>
      </c>
      <c r="F55">
        <v>650</v>
      </c>
      <c r="G55">
        <v>434</v>
      </c>
      <c r="H55">
        <v>695</v>
      </c>
      <c r="I55">
        <v>50</v>
      </c>
      <c r="J55">
        <v>537</v>
      </c>
    </row>
    <row r="56" spans="2:10">
      <c r="B56" t="s">
        <v>1</v>
      </c>
      <c r="C56" t="s">
        <v>0</v>
      </c>
      <c r="D56">
        <v>470</v>
      </c>
      <c r="E56">
        <v>191</v>
      </c>
      <c r="F56">
        <v>650</v>
      </c>
      <c r="G56">
        <v>562</v>
      </c>
      <c r="H56">
        <v>695</v>
      </c>
      <c r="I56">
        <v>52</v>
      </c>
      <c r="J56">
        <v>537</v>
      </c>
    </row>
    <row r="57" spans="2:10">
      <c r="B57" t="s">
        <v>1</v>
      </c>
      <c r="C57" t="s">
        <v>0</v>
      </c>
      <c r="D57">
        <v>470</v>
      </c>
      <c r="E57">
        <v>182</v>
      </c>
      <c r="F57">
        <v>650</v>
      </c>
      <c r="G57">
        <v>809</v>
      </c>
      <c r="H57">
        <v>695</v>
      </c>
      <c r="I57">
        <v>50</v>
      </c>
      <c r="J57">
        <v>537</v>
      </c>
    </row>
    <row r="58" spans="2:10">
      <c r="B58" t="s">
        <v>1</v>
      </c>
      <c r="C58" t="s">
        <v>0</v>
      </c>
      <c r="D58">
        <v>470</v>
      </c>
      <c r="E58">
        <v>209</v>
      </c>
      <c r="F58">
        <v>650</v>
      </c>
      <c r="G58">
        <v>710</v>
      </c>
      <c r="H58">
        <v>695</v>
      </c>
      <c r="I58">
        <v>49</v>
      </c>
      <c r="J58">
        <v>537</v>
      </c>
    </row>
    <row r="59" spans="2:10">
      <c r="B59" t="s">
        <v>1</v>
      </c>
      <c r="C59" t="s">
        <v>0</v>
      </c>
      <c r="D59">
        <v>470</v>
      </c>
      <c r="E59">
        <v>199</v>
      </c>
      <c r="F59">
        <v>650</v>
      </c>
      <c r="G59">
        <v>728</v>
      </c>
      <c r="H59">
        <v>695</v>
      </c>
      <c r="I59">
        <v>50</v>
      </c>
      <c r="J59">
        <v>537</v>
      </c>
    </row>
    <row r="60" spans="2:10">
      <c r="B60" t="s">
        <v>1</v>
      </c>
      <c r="C60" t="s">
        <v>0</v>
      </c>
      <c r="D60">
        <v>470</v>
      </c>
      <c r="E60">
        <v>221</v>
      </c>
      <c r="F60">
        <v>650</v>
      </c>
      <c r="G60">
        <v>1149</v>
      </c>
      <c r="H60">
        <v>695</v>
      </c>
      <c r="I60">
        <v>50</v>
      </c>
      <c r="J60">
        <v>537</v>
      </c>
    </row>
    <row r="61" spans="2:10">
      <c r="B61" t="s">
        <v>1</v>
      </c>
      <c r="C61" t="s">
        <v>0</v>
      </c>
      <c r="D61">
        <v>470</v>
      </c>
      <c r="E61">
        <v>206</v>
      </c>
      <c r="F61">
        <v>650</v>
      </c>
      <c r="G61">
        <v>1369</v>
      </c>
      <c r="H61">
        <v>695</v>
      </c>
      <c r="I61">
        <v>50</v>
      </c>
      <c r="J61">
        <v>537</v>
      </c>
    </row>
    <row r="62" spans="2:10">
      <c r="B62" t="s">
        <v>1</v>
      </c>
      <c r="C62" t="s">
        <v>0</v>
      </c>
      <c r="D62">
        <v>470</v>
      </c>
      <c r="E62">
        <v>195</v>
      </c>
      <c r="F62">
        <v>650</v>
      </c>
      <c r="G62">
        <v>777</v>
      </c>
      <c r="H62">
        <v>695</v>
      </c>
      <c r="I62">
        <v>52</v>
      </c>
      <c r="J62">
        <v>537</v>
      </c>
    </row>
    <row r="63" spans="2:10">
      <c r="B63" t="s">
        <v>1</v>
      </c>
      <c r="C63" t="s">
        <v>0</v>
      </c>
      <c r="D63">
        <v>470</v>
      </c>
      <c r="E63">
        <v>197</v>
      </c>
      <c r="F63">
        <v>650</v>
      </c>
      <c r="G63">
        <v>587</v>
      </c>
      <c r="H63">
        <v>695</v>
      </c>
      <c r="I63">
        <v>52</v>
      </c>
      <c r="J63">
        <v>537</v>
      </c>
    </row>
    <row r="64" spans="2:10">
      <c r="B64" t="s">
        <v>1</v>
      </c>
      <c r="C64" t="s">
        <v>0</v>
      </c>
      <c r="D64">
        <v>470</v>
      </c>
      <c r="E64">
        <v>233</v>
      </c>
      <c r="F64">
        <v>650</v>
      </c>
      <c r="G64">
        <v>557</v>
      </c>
      <c r="H64">
        <v>695</v>
      </c>
      <c r="I64">
        <v>50</v>
      </c>
      <c r="J64">
        <v>537</v>
      </c>
    </row>
    <row r="65" spans="1:12" s="2" customFormat="1">
      <c r="A65" s="7" t="s">
        <v>19</v>
      </c>
      <c r="D65" s="2">
        <f>AVERAGE(D37:D64)</f>
        <v>470</v>
      </c>
      <c r="E65" s="2">
        <f t="shared" ref="E65:H65" si="2">AVERAGE(E37:E64)</f>
        <v>214.96428571428572</v>
      </c>
      <c r="F65" s="2">
        <f t="shared" si="2"/>
        <v>650</v>
      </c>
      <c r="G65" s="2">
        <f t="shared" si="2"/>
        <v>653.17857142857144</v>
      </c>
      <c r="H65" s="2">
        <f t="shared" si="2"/>
        <v>695</v>
      </c>
      <c r="I65" s="2">
        <f>AVERAGE(I37:I64)</f>
        <v>50.75</v>
      </c>
    </row>
    <row r="66" spans="1:12" s="9" customFormat="1" ht="15.75" thickBot="1">
      <c r="A66" s="8" t="s">
        <v>20</v>
      </c>
      <c r="D66" s="9">
        <f>STDEV(D37:D64)</f>
        <v>0</v>
      </c>
      <c r="E66" s="9">
        <f t="shared" ref="E66:H66" si="3">STDEV(E37:E64)</f>
        <v>32.816529420013389</v>
      </c>
      <c r="F66" s="9">
        <f t="shared" si="3"/>
        <v>0</v>
      </c>
      <c r="G66" s="9">
        <f t="shared" si="3"/>
        <v>311.77592304486274</v>
      </c>
      <c r="H66" s="9">
        <f t="shared" si="3"/>
        <v>0</v>
      </c>
      <c r="I66" s="9">
        <f>STDEV(I37:I64)</f>
        <v>1.174576361770332</v>
      </c>
    </row>
    <row r="67" spans="1:12">
      <c r="A67">
        <v>3</v>
      </c>
      <c r="B67" t="s">
        <v>1</v>
      </c>
      <c r="C67" t="s">
        <v>0</v>
      </c>
      <c r="D67">
        <v>470</v>
      </c>
      <c r="E67">
        <v>230</v>
      </c>
      <c r="F67">
        <v>650</v>
      </c>
      <c r="G67">
        <v>367</v>
      </c>
      <c r="H67">
        <v>695</v>
      </c>
      <c r="I67">
        <v>51</v>
      </c>
      <c r="J67">
        <v>537</v>
      </c>
      <c r="L67" t="s">
        <v>2</v>
      </c>
    </row>
    <row r="68" spans="1:12">
      <c r="B68" t="s">
        <v>1</v>
      </c>
      <c r="C68" t="s">
        <v>0</v>
      </c>
      <c r="D68">
        <v>470</v>
      </c>
      <c r="E68">
        <v>278</v>
      </c>
      <c r="F68">
        <v>650</v>
      </c>
      <c r="G68">
        <v>400</v>
      </c>
      <c r="H68">
        <v>695</v>
      </c>
      <c r="I68">
        <v>52</v>
      </c>
      <c r="J68">
        <v>537</v>
      </c>
    </row>
    <row r="69" spans="1:12">
      <c r="B69" t="s">
        <v>1</v>
      </c>
      <c r="C69" t="s">
        <v>0</v>
      </c>
      <c r="D69">
        <v>470</v>
      </c>
      <c r="E69">
        <v>231</v>
      </c>
      <c r="F69">
        <v>650</v>
      </c>
      <c r="G69">
        <v>357</v>
      </c>
      <c r="H69">
        <v>695</v>
      </c>
      <c r="I69">
        <v>50</v>
      </c>
      <c r="J69">
        <v>537</v>
      </c>
    </row>
    <row r="70" spans="1:12">
      <c r="B70" t="s">
        <v>1</v>
      </c>
      <c r="C70" t="s">
        <v>0</v>
      </c>
      <c r="D70">
        <v>470</v>
      </c>
      <c r="E70">
        <v>217</v>
      </c>
      <c r="F70">
        <v>650</v>
      </c>
      <c r="G70">
        <v>352</v>
      </c>
      <c r="H70">
        <v>695</v>
      </c>
      <c r="I70">
        <v>50</v>
      </c>
      <c r="J70">
        <v>537</v>
      </c>
    </row>
    <row r="71" spans="1:12">
      <c r="B71" t="s">
        <v>1</v>
      </c>
      <c r="C71" t="s">
        <v>0</v>
      </c>
      <c r="D71">
        <v>470</v>
      </c>
      <c r="E71">
        <v>200</v>
      </c>
      <c r="F71">
        <v>650</v>
      </c>
      <c r="G71">
        <v>454</v>
      </c>
      <c r="H71">
        <v>695</v>
      </c>
      <c r="I71">
        <v>51</v>
      </c>
      <c r="J71">
        <v>537</v>
      </c>
    </row>
    <row r="72" spans="1:12">
      <c r="B72" t="s">
        <v>1</v>
      </c>
      <c r="C72" t="s">
        <v>0</v>
      </c>
      <c r="D72">
        <v>470</v>
      </c>
      <c r="E72">
        <v>213</v>
      </c>
      <c r="F72">
        <v>650</v>
      </c>
      <c r="G72">
        <v>398</v>
      </c>
      <c r="H72">
        <v>695</v>
      </c>
      <c r="I72">
        <v>51</v>
      </c>
      <c r="J72">
        <v>537</v>
      </c>
    </row>
    <row r="73" spans="1:12">
      <c r="B73" t="s">
        <v>1</v>
      </c>
      <c r="C73" t="s">
        <v>0</v>
      </c>
      <c r="D73">
        <v>470</v>
      </c>
      <c r="E73">
        <v>210</v>
      </c>
      <c r="F73">
        <v>650</v>
      </c>
      <c r="G73">
        <v>361</v>
      </c>
      <c r="H73">
        <v>695</v>
      </c>
      <c r="I73">
        <v>50</v>
      </c>
      <c r="J73">
        <v>537</v>
      </c>
    </row>
    <row r="74" spans="1:12">
      <c r="B74" t="s">
        <v>1</v>
      </c>
      <c r="C74" t="s">
        <v>0</v>
      </c>
      <c r="D74">
        <v>470</v>
      </c>
      <c r="E74">
        <v>241</v>
      </c>
      <c r="F74">
        <v>650</v>
      </c>
      <c r="G74">
        <v>343</v>
      </c>
      <c r="H74">
        <v>695</v>
      </c>
      <c r="I74">
        <v>52</v>
      </c>
      <c r="J74">
        <v>537</v>
      </c>
    </row>
    <row r="75" spans="1:12">
      <c r="B75" t="s">
        <v>1</v>
      </c>
      <c r="C75" t="s">
        <v>0</v>
      </c>
      <c r="D75">
        <v>470</v>
      </c>
      <c r="E75">
        <v>254</v>
      </c>
      <c r="F75">
        <v>650</v>
      </c>
      <c r="G75">
        <v>337</v>
      </c>
      <c r="H75">
        <v>695</v>
      </c>
      <c r="I75">
        <v>50</v>
      </c>
      <c r="J75">
        <v>537</v>
      </c>
    </row>
    <row r="76" spans="1:12">
      <c r="B76" t="s">
        <v>1</v>
      </c>
      <c r="C76" t="s">
        <v>0</v>
      </c>
      <c r="D76">
        <v>470</v>
      </c>
      <c r="E76">
        <v>229</v>
      </c>
      <c r="F76">
        <v>650</v>
      </c>
      <c r="G76">
        <v>344</v>
      </c>
      <c r="H76">
        <v>695</v>
      </c>
      <c r="I76">
        <v>51</v>
      </c>
      <c r="J76">
        <v>537</v>
      </c>
    </row>
    <row r="77" spans="1:12">
      <c r="B77" t="s">
        <v>1</v>
      </c>
      <c r="C77" t="s">
        <v>0</v>
      </c>
      <c r="D77">
        <v>470</v>
      </c>
      <c r="E77">
        <v>206</v>
      </c>
      <c r="F77">
        <v>650</v>
      </c>
      <c r="G77">
        <v>366</v>
      </c>
      <c r="H77">
        <v>695</v>
      </c>
      <c r="I77">
        <v>50</v>
      </c>
      <c r="J77">
        <v>537</v>
      </c>
    </row>
    <row r="78" spans="1:12">
      <c r="B78" t="s">
        <v>1</v>
      </c>
      <c r="C78" t="s">
        <v>0</v>
      </c>
      <c r="D78">
        <v>470</v>
      </c>
      <c r="E78">
        <v>241</v>
      </c>
      <c r="F78">
        <v>650</v>
      </c>
      <c r="G78">
        <v>320</v>
      </c>
      <c r="H78">
        <v>695</v>
      </c>
      <c r="I78">
        <v>50</v>
      </c>
      <c r="J78">
        <v>537</v>
      </c>
    </row>
    <row r="79" spans="1:12">
      <c r="B79" t="s">
        <v>1</v>
      </c>
      <c r="C79" t="s">
        <v>0</v>
      </c>
      <c r="D79">
        <v>470</v>
      </c>
      <c r="E79">
        <v>192</v>
      </c>
      <c r="F79">
        <v>650</v>
      </c>
      <c r="G79">
        <v>420</v>
      </c>
      <c r="H79">
        <v>695</v>
      </c>
      <c r="I79">
        <v>50</v>
      </c>
      <c r="J79">
        <v>537</v>
      </c>
    </row>
    <row r="80" spans="1:12">
      <c r="B80" t="s">
        <v>1</v>
      </c>
      <c r="C80" t="s">
        <v>0</v>
      </c>
      <c r="D80">
        <v>470</v>
      </c>
      <c r="E80">
        <v>254</v>
      </c>
      <c r="F80">
        <v>650</v>
      </c>
      <c r="G80">
        <v>374</v>
      </c>
      <c r="H80">
        <v>695</v>
      </c>
      <c r="I80">
        <v>50</v>
      </c>
      <c r="J80">
        <v>537</v>
      </c>
    </row>
    <row r="81" spans="2:10">
      <c r="B81" t="s">
        <v>1</v>
      </c>
      <c r="C81" t="s">
        <v>0</v>
      </c>
      <c r="D81">
        <v>470</v>
      </c>
      <c r="E81">
        <v>291</v>
      </c>
      <c r="F81">
        <v>650</v>
      </c>
      <c r="G81">
        <v>387</v>
      </c>
      <c r="H81">
        <v>695</v>
      </c>
      <c r="I81">
        <v>52</v>
      </c>
      <c r="J81">
        <v>537</v>
      </c>
    </row>
    <row r="82" spans="2:10">
      <c r="B82" t="s">
        <v>1</v>
      </c>
      <c r="C82" t="s">
        <v>0</v>
      </c>
      <c r="D82">
        <v>470</v>
      </c>
      <c r="E82">
        <v>276</v>
      </c>
      <c r="F82">
        <v>650</v>
      </c>
      <c r="G82">
        <v>515</v>
      </c>
      <c r="H82">
        <v>695</v>
      </c>
      <c r="I82">
        <v>52</v>
      </c>
      <c r="J82">
        <v>537</v>
      </c>
    </row>
    <row r="83" spans="2:10">
      <c r="B83" t="s">
        <v>1</v>
      </c>
      <c r="C83" t="s">
        <v>0</v>
      </c>
      <c r="D83">
        <v>470</v>
      </c>
      <c r="E83">
        <v>268</v>
      </c>
      <c r="F83">
        <v>650</v>
      </c>
      <c r="G83">
        <v>762</v>
      </c>
      <c r="H83">
        <v>695</v>
      </c>
      <c r="I83">
        <v>50</v>
      </c>
      <c r="J83">
        <v>537</v>
      </c>
    </row>
    <row r="84" spans="2:10">
      <c r="B84" t="s">
        <v>1</v>
      </c>
      <c r="C84" t="s">
        <v>0</v>
      </c>
      <c r="D84">
        <v>470</v>
      </c>
      <c r="E84">
        <v>264</v>
      </c>
      <c r="F84">
        <v>650</v>
      </c>
      <c r="G84">
        <v>641</v>
      </c>
      <c r="H84">
        <v>695</v>
      </c>
      <c r="I84">
        <v>53</v>
      </c>
      <c r="J84">
        <v>537</v>
      </c>
    </row>
    <row r="85" spans="2:10">
      <c r="B85" t="s">
        <v>1</v>
      </c>
      <c r="C85" t="s">
        <v>0</v>
      </c>
      <c r="D85">
        <v>470</v>
      </c>
      <c r="E85">
        <v>256</v>
      </c>
      <c r="F85">
        <v>650</v>
      </c>
      <c r="G85">
        <v>427</v>
      </c>
      <c r="H85">
        <v>695</v>
      </c>
      <c r="I85">
        <v>50</v>
      </c>
      <c r="J85">
        <v>537</v>
      </c>
    </row>
    <row r="86" spans="2:10">
      <c r="B86" t="s">
        <v>1</v>
      </c>
      <c r="C86" t="s">
        <v>0</v>
      </c>
      <c r="D86">
        <v>470</v>
      </c>
      <c r="E86">
        <v>286</v>
      </c>
      <c r="F86">
        <v>650</v>
      </c>
      <c r="G86">
        <v>363</v>
      </c>
      <c r="H86">
        <v>695</v>
      </c>
      <c r="I86">
        <v>51</v>
      </c>
      <c r="J86">
        <v>537</v>
      </c>
    </row>
    <row r="87" spans="2:10">
      <c r="B87" t="s">
        <v>1</v>
      </c>
      <c r="C87" t="s">
        <v>0</v>
      </c>
      <c r="D87">
        <v>470</v>
      </c>
      <c r="E87">
        <v>345</v>
      </c>
      <c r="F87">
        <v>650</v>
      </c>
      <c r="G87">
        <v>402</v>
      </c>
      <c r="H87">
        <v>695</v>
      </c>
      <c r="I87">
        <v>51</v>
      </c>
      <c r="J87">
        <v>537</v>
      </c>
    </row>
    <row r="88" spans="2:10">
      <c r="B88" t="s">
        <v>1</v>
      </c>
      <c r="C88" t="s">
        <v>0</v>
      </c>
      <c r="D88">
        <v>470</v>
      </c>
      <c r="E88">
        <v>270</v>
      </c>
      <c r="F88">
        <v>650</v>
      </c>
      <c r="G88">
        <v>465</v>
      </c>
      <c r="H88">
        <v>695</v>
      </c>
      <c r="I88">
        <v>50</v>
      </c>
      <c r="J88">
        <v>537</v>
      </c>
    </row>
    <row r="89" spans="2:10">
      <c r="B89" t="s">
        <v>1</v>
      </c>
      <c r="C89" t="s">
        <v>0</v>
      </c>
      <c r="D89">
        <v>470</v>
      </c>
      <c r="E89">
        <v>281</v>
      </c>
      <c r="F89">
        <v>650</v>
      </c>
      <c r="G89">
        <v>655</v>
      </c>
      <c r="H89">
        <v>695</v>
      </c>
      <c r="I89">
        <v>51</v>
      </c>
      <c r="J89">
        <v>537</v>
      </c>
    </row>
    <row r="90" spans="2:10">
      <c r="B90" t="s">
        <v>1</v>
      </c>
      <c r="C90" t="s">
        <v>0</v>
      </c>
      <c r="D90">
        <v>470</v>
      </c>
      <c r="E90">
        <v>342</v>
      </c>
      <c r="F90">
        <v>650</v>
      </c>
      <c r="G90">
        <v>1107</v>
      </c>
      <c r="H90">
        <v>695</v>
      </c>
      <c r="I90">
        <v>51</v>
      </c>
      <c r="J90">
        <v>537</v>
      </c>
    </row>
    <row r="91" spans="2:10">
      <c r="B91" t="s">
        <v>1</v>
      </c>
      <c r="C91" t="s">
        <v>0</v>
      </c>
      <c r="D91">
        <v>470</v>
      </c>
      <c r="E91">
        <v>230</v>
      </c>
      <c r="F91">
        <v>650</v>
      </c>
      <c r="G91">
        <v>446</v>
      </c>
      <c r="H91">
        <v>695</v>
      </c>
      <c r="I91">
        <v>50</v>
      </c>
      <c r="J91">
        <v>537</v>
      </c>
    </row>
    <row r="92" spans="2:10">
      <c r="B92" t="s">
        <v>1</v>
      </c>
      <c r="C92" t="s">
        <v>0</v>
      </c>
      <c r="D92">
        <v>470</v>
      </c>
      <c r="E92">
        <v>200</v>
      </c>
      <c r="F92">
        <v>650</v>
      </c>
      <c r="G92">
        <v>370</v>
      </c>
      <c r="H92">
        <v>695</v>
      </c>
      <c r="I92">
        <v>49</v>
      </c>
      <c r="J92">
        <v>537</v>
      </c>
    </row>
    <row r="93" spans="2:10">
      <c r="B93" t="s">
        <v>1</v>
      </c>
      <c r="C93" t="s">
        <v>0</v>
      </c>
      <c r="D93">
        <v>470</v>
      </c>
      <c r="E93">
        <v>226</v>
      </c>
      <c r="F93">
        <v>650</v>
      </c>
      <c r="G93">
        <v>396</v>
      </c>
      <c r="H93">
        <v>695</v>
      </c>
      <c r="I93">
        <v>51</v>
      </c>
      <c r="J93">
        <v>537</v>
      </c>
    </row>
    <row r="94" spans="2:10">
      <c r="B94" t="s">
        <v>1</v>
      </c>
      <c r="C94" t="s">
        <v>0</v>
      </c>
      <c r="D94">
        <v>470</v>
      </c>
      <c r="E94">
        <v>244</v>
      </c>
      <c r="F94">
        <v>650</v>
      </c>
      <c r="G94">
        <v>356</v>
      </c>
      <c r="H94">
        <v>695</v>
      </c>
      <c r="I94">
        <v>51</v>
      </c>
      <c r="J94">
        <v>537</v>
      </c>
    </row>
    <row r="95" spans="2:10">
      <c r="B95" t="s">
        <v>1</v>
      </c>
      <c r="C95" t="s">
        <v>0</v>
      </c>
      <c r="D95">
        <v>470</v>
      </c>
      <c r="E95">
        <v>264</v>
      </c>
      <c r="F95">
        <v>650</v>
      </c>
      <c r="G95">
        <v>372</v>
      </c>
      <c r="H95">
        <v>695</v>
      </c>
      <c r="I95">
        <v>51</v>
      </c>
      <c r="J95">
        <v>537</v>
      </c>
    </row>
    <row r="96" spans="2:10">
      <c r="B96" t="s">
        <v>1</v>
      </c>
      <c r="C96" t="s">
        <v>0</v>
      </c>
      <c r="D96">
        <v>470</v>
      </c>
      <c r="E96">
        <v>245</v>
      </c>
      <c r="F96">
        <v>650</v>
      </c>
      <c r="G96">
        <v>368</v>
      </c>
      <c r="H96">
        <v>695</v>
      </c>
      <c r="I96">
        <v>51</v>
      </c>
      <c r="J96">
        <v>537</v>
      </c>
    </row>
    <row r="97" spans="1:10">
      <c r="B97" t="s">
        <v>1</v>
      </c>
      <c r="C97" t="s">
        <v>0</v>
      </c>
      <c r="D97">
        <v>470</v>
      </c>
      <c r="E97">
        <v>252</v>
      </c>
      <c r="F97">
        <v>650</v>
      </c>
      <c r="G97">
        <v>395</v>
      </c>
      <c r="H97">
        <v>695</v>
      </c>
      <c r="I97">
        <v>50</v>
      </c>
      <c r="J97">
        <v>537</v>
      </c>
    </row>
    <row r="98" spans="1:10">
      <c r="B98" t="s">
        <v>1</v>
      </c>
      <c r="C98" t="s">
        <v>0</v>
      </c>
      <c r="D98">
        <v>470</v>
      </c>
      <c r="E98">
        <v>340</v>
      </c>
      <c r="F98">
        <v>650</v>
      </c>
      <c r="G98">
        <v>391</v>
      </c>
      <c r="H98">
        <v>695</v>
      </c>
      <c r="I98">
        <v>49</v>
      </c>
      <c r="J98">
        <v>537</v>
      </c>
    </row>
    <row r="99" spans="1:10">
      <c r="B99" t="s">
        <v>1</v>
      </c>
      <c r="C99" t="s">
        <v>0</v>
      </c>
      <c r="D99">
        <v>470</v>
      </c>
      <c r="E99">
        <v>355</v>
      </c>
      <c r="F99">
        <v>650</v>
      </c>
      <c r="G99">
        <v>450</v>
      </c>
      <c r="H99">
        <v>695</v>
      </c>
      <c r="I99">
        <v>50</v>
      </c>
      <c r="J99">
        <v>537</v>
      </c>
    </row>
    <row r="100" spans="1:10">
      <c r="B100" t="s">
        <v>1</v>
      </c>
      <c r="C100" t="s">
        <v>0</v>
      </c>
      <c r="D100">
        <v>470</v>
      </c>
      <c r="E100">
        <v>235</v>
      </c>
      <c r="F100">
        <v>650</v>
      </c>
      <c r="G100">
        <v>403</v>
      </c>
      <c r="H100">
        <v>695</v>
      </c>
      <c r="I100">
        <v>51</v>
      </c>
      <c r="J100">
        <v>537</v>
      </c>
    </row>
    <row r="101" spans="1:10" s="2" customFormat="1">
      <c r="A101" s="7" t="s">
        <v>19</v>
      </c>
      <c r="D101" s="2">
        <f>AVERAGE(D67:D100)</f>
        <v>470</v>
      </c>
      <c r="E101" s="2">
        <f t="shared" ref="E101:I101" si="4">AVERAGE(E67:E100)</f>
        <v>254.88235294117646</v>
      </c>
      <c r="F101" s="2">
        <f t="shared" si="4"/>
        <v>650</v>
      </c>
      <c r="G101" s="2">
        <f t="shared" si="4"/>
        <v>437.1764705882353</v>
      </c>
      <c r="H101" s="2">
        <f t="shared" si="4"/>
        <v>695</v>
      </c>
      <c r="I101" s="2">
        <f t="shared" si="4"/>
        <v>50.647058823529413</v>
      </c>
    </row>
    <row r="102" spans="1:10" s="9" customFormat="1" ht="15.75" thickBot="1">
      <c r="A102" s="8" t="s">
        <v>20</v>
      </c>
      <c r="D102" s="9">
        <f>STDEV(D67:D100)</f>
        <v>0</v>
      </c>
      <c r="E102" s="9">
        <f t="shared" ref="E102:I102" si="5">STDEV(E67:E100)</f>
        <v>42.416952518569389</v>
      </c>
      <c r="F102" s="9">
        <f t="shared" si="5"/>
        <v>0</v>
      </c>
      <c r="G102" s="9">
        <f t="shared" si="5"/>
        <v>152.23476101039816</v>
      </c>
      <c r="H102" s="9">
        <f t="shared" si="5"/>
        <v>0</v>
      </c>
      <c r="I102" s="9">
        <f t="shared" si="5"/>
        <v>0.88359983199494807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dwyse</dc:creator>
  <cp:lastModifiedBy>dwyse</cp:lastModifiedBy>
  <dcterms:created xsi:type="dcterms:W3CDTF">2013-07-23T21:20:14Z</dcterms:created>
  <dcterms:modified xsi:type="dcterms:W3CDTF">2013-07-24T23:52:20Z</dcterms:modified>
</cp:coreProperties>
</file>