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75" yWindow="0" windowWidth="22800" windowHeight="13380"/>
  </bookViews>
  <sheets>
    <sheet name="20130914T034423" sheetId="1" r:id="rId1"/>
  </sheets>
  <calcPr calcId="0"/>
</workbook>
</file>

<file path=xl/calcChain.xml><?xml version="1.0" encoding="utf-8"?>
<calcChain xmlns="http://schemas.openxmlformats.org/spreadsheetml/2006/main">
  <c r="C1" i="1" l="1"/>
  <c r="B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B11664" i="1"/>
  <c r="C11664" i="1" s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</calcChain>
</file>

<file path=xl/sharedStrings.xml><?xml version="1.0" encoding="utf-8"?>
<sst xmlns="http://schemas.openxmlformats.org/spreadsheetml/2006/main" count="723" uniqueCount="272">
  <si>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</si>
  <si>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</si>
  <si>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</si>
  <si>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</si>
  <si>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</si>
  <si>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</si>
  <si>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</si>
  <si>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</si>
  <si>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</si>
  <si>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</si>
  <si>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</si>
  <si>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36.959312 arcdeg</t>
  </si>
  <si>
    <t>-121.893738 arcdeg</t>
  </si>
  <si>
    <t>1379130449 s</t>
  </si>
  <si>
    <t>2013-09-14T03:49:39.084Z</t>
  </si>
  <si>
    <t>36.959329 arcdeg</t>
  </si>
  <si>
    <t>-121.893669 arcdeg</t>
  </si>
  <si>
    <t>295.463562 mA</t>
  </si>
  <si>
    <t>-0.096932 m</t>
  </si>
  <si>
    <t>2013-09-14T03:59:31.620Z</t>
  </si>
  <si>
    <t>252.745807 mA</t>
  </si>
  <si>
    <t>-0.110842 m</t>
  </si>
  <si>
    <t>2013-09-14T03:59:31.645Z</t>
  </si>
  <si>
    <t>252.744049 mA</t>
  </si>
  <si>
    <t>-0.110841 m</t>
  </si>
  <si>
    <t>2013-09-14T03:59:46.214Z</t>
  </si>
  <si>
    <t>251.693726 mA</t>
  </si>
  <si>
    <t>2013-09-14T04:00:41.609Z</t>
  </si>
  <si>
    <t>251.351535 mA</t>
  </si>
  <si>
    <t>-0.109745 m</t>
  </si>
  <si>
    <t>2013-09-14T04:00:42.459Z</t>
  </si>
  <si>
    <t>36.959737 arcdeg</t>
  </si>
  <si>
    <t>-121.894086 arcdeg</t>
  </si>
  <si>
    <t>36.959907 arcdeg</t>
  </si>
  <si>
    <t>-121.894225 arcdeg</t>
  </si>
  <si>
    <t>251.346260 mA</t>
  </si>
  <si>
    <t>-0.109731 m</t>
  </si>
  <si>
    <t>2013-09-14T04:00:42.460Z</t>
  </si>
  <si>
    <t>36.959738 arcdeg</t>
  </si>
  <si>
    <t>1379131242 s</t>
  </si>
  <si>
    <t>2013-09-14T04:00:42.798Z</t>
  </si>
  <si>
    <t>251.344174 mA</t>
  </si>
  <si>
    <t>-0.109726 m</t>
  </si>
  <si>
    <t>2013-09-14T04:07:27.319Z</t>
  </si>
  <si>
    <t>248.845279 mA</t>
  </si>
  <si>
    <t>-0.103384 m</t>
  </si>
  <si>
    <t>2013-09-14T04:07:27.335Z</t>
  </si>
  <si>
    <t>248.845175 mA</t>
  </si>
  <si>
    <t>-0.103355 m</t>
  </si>
  <si>
    <t>2013-09-14T04:08:01.613Z</t>
  </si>
  <si>
    <t>248.633429 mA</t>
  </si>
  <si>
    <t>-0.041847 m</t>
  </si>
  <si>
    <t>2013-09-14T04:08:01.896Z</t>
  </si>
  <si>
    <t>36.959911 arcdeg</t>
  </si>
  <si>
    <t>-121.894269 arcdeg</t>
  </si>
  <si>
    <t>36.960117 arcdeg</t>
  </si>
  <si>
    <t>-121.894539 arcdeg</t>
  </si>
  <si>
    <t>248.631686 mA</t>
  </si>
  <si>
    <t>-0.041340 m</t>
  </si>
  <si>
    <t>2013-09-14T04:08:01.897Z</t>
  </si>
  <si>
    <t>1379131682 s</t>
  </si>
  <si>
    <t>-0.041338 m</t>
  </si>
  <si>
    <t>2013-09-14T04:08:03.619Z</t>
  </si>
  <si>
    <t>36.959932 arcdeg</t>
  </si>
  <si>
    <t>248.621047 mA</t>
  </si>
  <si>
    <t>-0.038247 m</t>
  </si>
  <si>
    <t>2013-09-14T04:08:18.700Z</t>
  </si>
  <si>
    <t>248.527884 mA</t>
  </si>
  <si>
    <t>-0.011186 m</t>
  </si>
  <si>
    <t>2013-09-14T04:09:48.298Z</t>
  </si>
  <si>
    <t>247.974396 mA</t>
  </si>
  <si>
    <t>2013-09-14T04:12:59.747Z</t>
  </si>
  <si>
    <t>249.370351 mA</t>
  </si>
  <si>
    <t>0.493126 m</t>
  </si>
  <si>
    <t>2013-09-14T04:13:01.331Z</t>
  </si>
  <si>
    <t>249.381900 mA</t>
  </si>
  <si>
    <t>0.490222 m</t>
  </si>
  <si>
    <t>2013-09-14T04:18:49.329Z</t>
  </si>
  <si>
    <t>251.919329 mA</t>
  </si>
  <si>
    <t>-0.147625 m</t>
  </si>
  <si>
    <t>2013-09-14T04:18:49.346Z</t>
  </si>
  <si>
    <t>251.919448 mA</t>
  </si>
  <si>
    <t>-0.147615 m</t>
  </si>
  <si>
    <t>2013-09-14T04:19:50.469Z</t>
  </si>
  <si>
    <t>252.365112 mA</t>
  </si>
  <si>
    <t>2013-09-14T04:21:05.624Z</t>
  </si>
  <si>
    <t>252.728939 mA</t>
  </si>
  <si>
    <t>-0.060869 m</t>
  </si>
  <si>
    <t>2013-09-14T04:21:05.905Z</t>
  </si>
  <si>
    <t>36.960520 arcdeg</t>
  </si>
  <si>
    <t>-121.894984 arcdeg</t>
  </si>
  <si>
    <t>36.961266 arcdeg</t>
  </si>
  <si>
    <t>-121.895809 arcdeg</t>
  </si>
  <si>
    <t>252.730310 mA</t>
  </si>
  <si>
    <t>-0.060691 m</t>
  </si>
  <si>
    <t>2013-09-14T04:21:05.906Z</t>
  </si>
  <si>
    <t>36.960521 arcdeg</t>
  </si>
  <si>
    <t>-121.894986 arcdeg</t>
  </si>
  <si>
    <t>1379132466 s</t>
  </si>
  <si>
    <t>-0.060690 m</t>
  </si>
  <si>
    <t>2013-09-14T04:21:06.425Z</t>
  </si>
  <si>
    <t>252.732813 mA</t>
  </si>
  <si>
    <t>-0.060360 m</t>
  </si>
  <si>
    <t>2013-09-14T04:22:06.075Z</t>
  </si>
  <si>
    <t>253.021598 mA</t>
  </si>
  <si>
    <t>-0.022390 m</t>
  </si>
  <si>
    <t>2013-09-14T04:27:36.463Z</t>
  </si>
  <si>
    <t>36.961267 arcdeg</t>
  </si>
  <si>
    <t>-121.895811 arcdeg</t>
  </si>
  <si>
    <t>254.620999 mA</t>
  </si>
  <si>
    <t>0.187912 m</t>
  </si>
  <si>
    <t>2013-09-14T04:27:36.480Z</t>
  </si>
  <si>
    <t>254.621089 mA</t>
  </si>
  <si>
    <t>0.187906 m</t>
  </si>
  <si>
    <t>2013-09-14T04:32:12.585Z</t>
  </si>
  <si>
    <t>36.961713 arcdeg</t>
  </si>
  <si>
    <t>-121.896345 arcdeg</t>
  </si>
  <si>
    <t>255.957723 mA</t>
  </si>
  <si>
    <t>0.086590 m</t>
  </si>
  <si>
    <t>2013-09-14T04:32:12.586Z</t>
  </si>
  <si>
    <t>1379133134 s</t>
  </si>
  <si>
    <t>0.086589 m</t>
  </si>
  <si>
    <t>2013-09-14T04:32:13.609Z</t>
  </si>
  <si>
    <t>255.962700 mA</t>
  </si>
  <si>
    <t>0.086214 m</t>
  </si>
  <si>
    <t>2013-09-14T04:32:14.803Z</t>
  </si>
  <si>
    <t>255.968481 mA</t>
  </si>
  <si>
    <t>0.085776 m</t>
  </si>
  <si>
    <t>2013-09-14T04:32:14.804Z</t>
  </si>
  <si>
    <t>2013-09-14T04:40:07.127Z</t>
  </si>
  <si>
    <t>258.255005 mA</t>
  </si>
  <si>
    <t>2013-09-14T04:40:08.306Z</t>
  </si>
  <si>
    <t>258.264124 mA</t>
  </si>
  <si>
    <t>-0.087975 m</t>
  </si>
  <si>
    <t>2013-09-14T04:40:08.323Z</t>
  </si>
  <si>
    <t>258.264244 mA</t>
  </si>
  <si>
    <t>-0.087976 m</t>
  </si>
  <si>
    <t>2013-09-14T04:43:17.640Z</t>
  </si>
  <si>
    <t>259.726137 mA</t>
  </si>
  <si>
    <t>-0.102969 m</t>
  </si>
  <si>
    <t>2013-09-14T04:43:18.743Z</t>
  </si>
  <si>
    <t>36.962143 arcdeg</t>
  </si>
  <si>
    <t>-121.896892 arcdeg</t>
  </si>
  <si>
    <t>36.962176 arcdeg</t>
  </si>
  <si>
    <t>-121.896934 arcdeg</t>
  </si>
  <si>
    <t>259.734660 mA</t>
  </si>
  <si>
    <t>-0.103057 m</t>
  </si>
  <si>
    <t>2013-09-14T04:43:18.744Z</t>
  </si>
  <si>
    <t>36.962144 arcdeg</t>
  </si>
  <si>
    <t>-121.896893 arcdeg</t>
  </si>
  <si>
    <t>1379133798 s</t>
  </si>
  <si>
    <t>2013-09-14T04:43:18.828Z</t>
  </si>
  <si>
    <t>259.735316 mA</t>
  </si>
  <si>
    <t>-0.103063 m</t>
  </si>
  <si>
    <t>2013-09-14T05:19:39.358Z</t>
  </si>
  <si>
    <t>276.573181 mA</t>
  </si>
  <si>
    <t>2013-09-14T05:26:28.904Z</t>
  </si>
  <si>
    <t>269.862920 mA</t>
  </si>
  <si>
    <t>-0.308189 m</t>
  </si>
  <si>
    <t>2013-09-14T05:26:28.933Z</t>
  </si>
  <si>
    <t>269.862443 mA</t>
  </si>
  <si>
    <t>-0.308188 m</t>
  </si>
  <si>
    <t>2013-09-14T05:26:51.610Z</t>
  </si>
  <si>
    <t>269.490898 mA</t>
  </si>
  <si>
    <t>-0.307034 m</t>
  </si>
  <si>
    <t>2013-09-14T05:26:52.423Z</t>
  </si>
  <si>
    <t>36.963219 arcdeg</t>
  </si>
  <si>
    <t>-121.896279 arcdeg</t>
  </si>
  <si>
    <t>269.477576 mA</t>
  </si>
  <si>
    <t>-0.306993 m</t>
  </si>
  <si>
    <t>2013-09-14T05:26:52.496Z</t>
  </si>
  <si>
    <t>269.476354 mA</t>
  </si>
  <si>
    <t>-0.306989 m</t>
  </si>
  <si>
    <t>2013-09-14T05:26:52.497Z</t>
  </si>
  <si>
    <t>1379136412 s</t>
  </si>
  <si>
    <t>2013-09-14T05:29:44.694Z</t>
  </si>
  <si>
    <t>266.654968 mA</t>
  </si>
  <si>
    <t>2013-09-14T05:35:16.650Z</t>
  </si>
  <si>
    <t>267.355978 mA</t>
  </si>
  <si>
    <t>-0.281342 m</t>
  </si>
  <si>
    <t>2013-09-14T05:35:16.666Z</t>
  </si>
  <si>
    <t>267.356008 mA</t>
  </si>
  <si>
    <t>2013-09-14T05:35:59.560Z</t>
  </si>
  <si>
    <t>36.963220 arcdeg</t>
  </si>
  <si>
    <t>-121.896283 arcdeg</t>
  </si>
  <si>
    <t>36.963222 arcdeg</t>
  </si>
  <si>
    <t>-121.896331 arcdeg</t>
  </si>
  <si>
    <t>267.446607 mA</t>
  </si>
  <si>
    <t>-0.282704 m</t>
  </si>
  <si>
    <t>2013-09-14T05:35:59.561Z</t>
  </si>
  <si>
    <t>1379136959 s</t>
  </si>
  <si>
    <t>2013-09-14T05:44:08.781Z</t>
  </si>
  <si>
    <t>268.479705 mA</t>
  </si>
  <si>
    <t>-0.298241 m</t>
  </si>
  <si>
    <t>2013-09-14T05:44:08.798Z</t>
  </si>
  <si>
    <t>268.479764 mA</t>
  </si>
  <si>
    <t>-0.298240 m</t>
  </si>
  <si>
    <t>2013-09-14T05:44:33.290Z</t>
  </si>
  <si>
    <t>1379137474 s</t>
  </si>
  <si>
    <t>36.963228 arcdeg</t>
  </si>
  <si>
    <t>-121.896124 arcdeg</t>
  </si>
  <si>
    <t>268.531471 mA</t>
  </si>
  <si>
    <t>-0.297721 m</t>
  </si>
  <si>
    <t>2013-09-14T05:44:33.635Z</t>
  </si>
  <si>
    <t>268.532187 mA</t>
  </si>
  <si>
    <t>-0.297714 m</t>
  </si>
  <si>
    <t>2013-09-14T05:44:56.794Z</t>
  </si>
  <si>
    <t>36.963223 arcdeg</t>
  </si>
  <si>
    <t>268.581122 mA</t>
  </si>
  <si>
    <t>-0.297223 m</t>
  </si>
  <si>
    <t>2013-09-14T05:50:09.436Z</t>
  </si>
  <si>
    <t>269.241333 mA</t>
  </si>
  <si>
    <t>2013-09-14T06:00:09.940Z</t>
  </si>
  <si>
    <t>271.158069 mA</t>
  </si>
  <si>
    <t>-0.277863 m</t>
  </si>
  <si>
    <t>2013-09-14T06:00:09.956Z</t>
  </si>
  <si>
    <t>271.158099 mA</t>
  </si>
  <si>
    <t>2013-09-14T06:01:03.605Z</t>
  </si>
  <si>
    <t>36.963225 arcdeg</t>
  </si>
  <si>
    <t>-121.896125 arcdeg</t>
  </si>
  <si>
    <t>36.963163 arcdeg</t>
  </si>
  <si>
    <t>-121.896146 arcdeg</t>
  </si>
  <si>
    <t>271.329343 mA</t>
  </si>
  <si>
    <t>-0.279262 m</t>
  </si>
  <si>
    <t>2013-09-14T06:01:03.606Z</t>
  </si>
  <si>
    <t>1379138463 s</t>
  </si>
  <si>
    <t>2013-09-14T06:11:06.714Z</t>
  </si>
  <si>
    <t>273.254395 mA</t>
  </si>
  <si>
    <t>2013-09-14T06:19:52.090Z</t>
  </si>
  <si>
    <t>36.963164 arcdeg</t>
  </si>
  <si>
    <t>274.634928 mA</t>
  </si>
  <si>
    <t>-0.308685 m</t>
  </si>
  <si>
    <t>2013-09-14T06:19:52.105Z</t>
  </si>
  <si>
    <t>274.634957 mA</t>
  </si>
  <si>
    <t>2013-09-14T06:19:52.106Z</t>
  </si>
  <si>
    <t>2013-09-14T06:25:54.610Z</t>
  </si>
  <si>
    <t>275.587499 mA</t>
  </si>
  <si>
    <t>-0.307161 m</t>
  </si>
  <si>
    <t>2013-09-14T06:25:55.411Z</t>
  </si>
  <si>
    <t>36.802899 arcdeg</t>
  </si>
  <si>
    <t>-121.788018 arcdeg</t>
  </si>
  <si>
    <t>275.589615 mA</t>
  </si>
  <si>
    <t>-0.307158 m</t>
  </si>
  <si>
    <t>2013-09-14T08:17:24.773Z</t>
  </si>
  <si>
    <t>293.167114 mA</t>
  </si>
  <si>
    <t>2013-09-14T08:20:01.945Z</t>
  </si>
  <si>
    <t>36.802755 arcdeg</t>
  </si>
  <si>
    <t>-121.788084 arcdeg</t>
  </si>
  <si>
    <t>293.130577 mA</t>
  </si>
  <si>
    <t>-0.278376 m</t>
  </si>
  <si>
    <t>2013-09-14T08:20:01.946Z</t>
  </si>
  <si>
    <t>1379146803 s</t>
  </si>
  <si>
    <t>2013-09-14T08:20:04.219Z</t>
  </si>
  <si>
    <t>293.130040 mA</t>
  </si>
  <si>
    <t>-0.278366 m</t>
  </si>
  <si>
    <t>2013-09-14T08:20:04.236Z</t>
  </si>
  <si>
    <t>2013-09-14T10:20:03.531Z</t>
  </si>
  <si>
    <t>36.802806 arcdeg</t>
  </si>
  <si>
    <t>-121.788058 arcdeg</t>
  </si>
  <si>
    <t>36.802858 arcdeg</t>
  </si>
  <si>
    <t>-121.788033 arcdeg</t>
  </si>
  <si>
    <t>291.456163 mA</t>
  </si>
  <si>
    <t>-0.276382 m</t>
  </si>
  <si>
    <t>2013-09-14T10:20:03.532Z</t>
  </si>
  <si>
    <t>1379154004 s</t>
  </si>
  <si>
    <t>2013-09-14T12:15:51.483Z</t>
  </si>
  <si>
    <t>289.840698 mA</t>
  </si>
  <si>
    <t>2013-09-14T12:20:26.542Z</t>
  </si>
  <si>
    <t>-0.274391 m</t>
  </si>
  <si>
    <t>2013-09-14T12:20:26.558Z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</si>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</sst>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64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3" x14ac:dyDescent="0.25">
      <c r="A1" t="s">
        <v>270</v>
      </c>
      <c r="B1" t="s">
        <v>271</v>
      </c>
      <c r="C1">
        <f>SUM(C2:C2345)</f>
        <v>2.3854345889042023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 t="shared" ref="A2:A57" si="0">E3-E2</f>
        <v>592.53599977493286</v>
      </c>
      <c r="B2">
        <f t="shared" ref="B2:B57" si="1">VALUE(LEFT(K2,( LEN(K2)-3)))</f>
        <v>295.46356200000002</v>
      </c>
      <c r="C2">
        <f t="shared" ref="C2:C57" si="2">A2/3600*B2/1000</f>
        <v>4.8631332529648019E-2</v>
      </c>
      <c r="D2" t="s">
        <v>14</v>
      </c>
      <c r="E2">
        <v>1379130579.0840001</v>
      </c>
      <c r="F2" t="s">
        <v>15</v>
      </c>
      <c r="G2" t="s">
        <v>16</v>
      </c>
      <c r="H2" t="s">
        <v>13</v>
      </c>
      <c r="I2" t="s">
        <v>11</v>
      </c>
      <c r="J2" t="s">
        <v>12</v>
      </c>
      <c r="K2" t="s">
        <v>17</v>
      </c>
      <c r="L2" t="s">
        <v>18</v>
      </c>
      <c r="M2" t="s">
        <v>10</v>
      </c>
    </row>
    <row r="3" spans="1:13" x14ac:dyDescent="0.25">
      <c r="A3">
        <f t="shared" si="0"/>
        <v>2.5000095367431641E-2</v>
      </c>
      <c r="B3">
        <f t="shared" si="1"/>
        <v>252.74580700000001</v>
      </c>
      <c r="C3">
        <f t="shared" si="2"/>
        <v>1.755185910755131E-6</v>
      </c>
      <c r="D3" t="s">
        <v>19</v>
      </c>
      <c r="E3">
        <v>1379131171.6199999</v>
      </c>
      <c r="F3" t="s">
        <v>11</v>
      </c>
      <c r="G3" t="s">
        <v>12</v>
      </c>
      <c r="H3" t="s">
        <v>13</v>
      </c>
      <c r="I3" t="s">
        <v>11</v>
      </c>
      <c r="J3" t="s">
        <v>12</v>
      </c>
      <c r="K3" t="s">
        <v>20</v>
      </c>
      <c r="L3" t="s">
        <v>21</v>
      </c>
      <c r="M3" t="s">
        <v>10</v>
      </c>
    </row>
    <row r="4" spans="1:13" x14ac:dyDescent="0.25">
      <c r="A4">
        <f t="shared" si="0"/>
        <v>14.569000005722046</v>
      </c>
      <c r="B4">
        <f t="shared" si="1"/>
        <v>252.74404899999999</v>
      </c>
      <c r="C4">
        <f t="shared" si="2"/>
        <v>1.0228411253686701E-3</v>
      </c>
      <c r="D4" t="s">
        <v>22</v>
      </c>
      <c r="E4">
        <v>1379131171.645</v>
      </c>
      <c r="F4" t="s">
        <v>11</v>
      </c>
      <c r="G4" t="s">
        <v>12</v>
      </c>
      <c r="H4" t="s">
        <v>13</v>
      </c>
      <c r="I4" t="s">
        <v>11</v>
      </c>
      <c r="J4" t="s">
        <v>12</v>
      </c>
      <c r="K4" t="s">
        <v>23</v>
      </c>
      <c r="L4" t="s">
        <v>24</v>
      </c>
      <c r="M4" t="s">
        <v>10</v>
      </c>
    </row>
    <row r="5" spans="1:13" x14ac:dyDescent="0.25">
      <c r="A5">
        <f t="shared" si="0"/>
        <v>55.394999980926514</v>
      </c>
      <c r="B5">
        <f t="shared" si="1"/>
        <v>251.693726</v>
      </c>
      <c r="C5">
        <f t="shared" si="2"/>
        <v>3.8729372074914783E-3</v>
      </c>
      <c r="D5" t="s">
        <v>25</v>
      </c>
      <c r="E5">
        <v>1379131186.214</v>
      </c>
      <c r="F5" t="s">
        <v>11</v>
      </c>
      <c r="G5" t="s">
        <v>12</v>
      </c>
      <c r="H5" t="s">
        <v>13</v>
      </c>
      <c r="I5" t="s">
        <v>11</v>
      </c>
      <c r="J5" t="s">
        <v>12</v>
      </c>
      <c r="K5" t="s">
        <v>26</v>
      </c>
      <c r="L5" t="s">
        <v>24</v>
      </c>
      <c r="M5" t="s">
        <v>10</v>
      </c>
    </row>
    <row r="6" spans="1:13" x14ac:dyDescent="0.25">
      <c r="A6">
        <f t="shared" si="0"/>
        <v>0.85000014305114746</v>
      </c>
      <c r="B6">
        <f t="shared" si="1"/>
        <v>251.35153500000001</v>
      </c>
      <c r="C6">
        <f t="shared" si="2"/>
        <v>5.9346900196145969E-5</v>
      </c>
      <c r="D6" t="s">
        <v>27</v>
      </c>
      <c r="E6">
        <v>1379131241.609</v>
      </c>
      <c r="F6" t="s">
        <v>11</v>
      </c>
      <c r="G6" t="s">
        <v>12</v>
      </c>
      <c r="H6" t="s">
        <v>13</v>
      </c>
      <c r="I6" t="s">
        <v>11</v>
      </c>
      <c r="J6" t="s">
        <v>12</v>
      </c>
      <c r="K6" t="s">
        <v>28</v>
      </c>
      <c r="L6" t="s">
        <v>29</v>
      </c>
      <c r="M6" t="s">
        <v>10</v>
      </c>
    </row>
    <row r="7" spans="1:13" x14ac:dyDescent="0.25">
      <c r="A7">
        <f t="shared" si="0"/>
        <v>9.9992752075195313E-4</v>
      </c>
      <c r="B7">
        <f t="shared" si="1"/>
        <v>251.34626</v>
      </c>
      <c r="C7">
        <f t="shared" si="2"/>
        <v>6.9813345170021058E-8</v>
      </c>
      <c r="D7" t="s">
        <v>30</v>
      </c>
      <c r="E7">
        <v>1379131242.4590001</v>
      </c>
      <c r="F7" t="s">
        <v>31</v>
      </c>
      <c r="G7" t="s">
        <v>32</v>
      </c>
      <c r="H7" t="s">
        <v>13</v>
      </c>
      <c r="I7" t="s">
        <v>33</v>
      </c>
      <c r="J7" t="s">
        <v>34</v>
      </c>
      <c r="K7" t="s">
        <v>35</v>
      </c>
      <c r="L7" t="s">
        <v>36</v>
      </c>
      <c r="M7" t="s">
        <v>10</v>
      </c>
    </row>
    <row r="8" spans="1:13" x14ac:dyDescent="0.25">
      <c r="A8">
        <f t="shared" si="0"/>
        <v>0.33800005912780762</v>
      </c>
      <c r="B8">
        <f t="shared" si="1"/>
        <v>251.34626</v>
      </c>
      <c r="C8">
        <f t="shared" si="2"/>
        <v>2.3598625205987028E-5</v>
      </c>
      <c r="D8" t="s">
        <v>37</v>
      </c>
      <c r="E8">
        <v>1379131242.46</v>
      </c>
      <c r="F8" t="s">
        <v>38</v>
      </c>
      <c r="G8" t="s">
        <v>32</v>
      </c>
      <c r="H8" t="s">
        <v>39</v>
      </c>
      <c r="I8" t="s">
        <v>33</v>
      </c>
      <c r="J8" t="s">
        <v>34</v>
      </c>
      <c r="K8" t="s">
        <v>35</v>
      </c>
      <c r="L8" t="s">
        <v>36</v>
      </c>
      <c r="M8" t="s">
        <v>10</v>
      </c>
    </row>
    <row r="9" spans="1:13" x14ac:dyDescent="0.25">
      <c r="A9">
        <f t="shared" si="0"/>
        <v>404.52099990844727</v>
      </c>
      <c r="B9">
        <f t="shared" si="1"/>
        <v>251.34417400000001</v>
      </c>
      <c r="C9">
        <f t="shared" si="2"/>
        <v>2.8242776829900767E-2</v>
      </c>
      <c r="D9" t="s">
        <v>40</v>
      </c>
      <c r="E9">
        <v>1379131242.7980001</v>
      </c>
      <c r="F9" t="s">
        <v>33</v>
      </c>
      <c r="G9" t="s">
        <v>34</v>
      </c>
      <c r="H9" t="s">
        <v>39</v>
      </c>
      <c r="I9" t="s">
        <v>33</v>
      </c>
      <c r="J9" t="s">
        <v>34</v>
      </c>
      <c r="K9" t="s">
        <v>41</v>
      </c>
      <c r="L9" t="s">
        <v>42</v>
      </c>
      <c r="M9" t="s">
        <v>10</v>
      </c>
    </row>
    <row r="10" spans="1:13" x14ac:dyDescent="0.25">
      <c r="A10">
        <f t="shared" si="0"/>
        <v>1.6000032424926758E-2</v>
      </c>
      <c r="B10">
        <f t="shared" si="1"/>
        <v>248.845279</v>
      </c>
      <c r="C10">
        <f t="shared" si="2"/>
        <v>1.1059812591083183E-6</v>
      </c>
      <c r="D10" t="s">
        <v>43</v>
      </c>
      <c r="E10">
        <v>1379131647.319</v>
      </c>
      <c r="F10" t="s">
        <v>33</v>
      </c>
      <c r="G10" t="s">
        <v>34</v>
      </c>
      <c r="H10" t="s">
        <v>39</v>
      </c>
      <c r="I10" t="s">
        <v>33</v>
      </c>
      <c r="J10" t="s">
        <v>34</v>
      </c>
      <c r="K10" t="s">
        <v>44</v>
      </c>
      <c r="L10" t="s">
        <v>45</v>
      </c>
      <c r="M10" t="s">
        <v>10</v>
      </c>
    </row>
    <row r="11" spans="1:13" x14ac:dyDescent="0.25">
      <c r="A11">
        <f t="shared" si="0"/>
        <v>34.277999877929688</v>
      </c>
      <c r="B11">
        <f t="shared" si="1"/>
        <v>248.84517500000001</v>
      </c>
      <c r="C11">
        <f t="shared" si="2"/>
        <v>2.3694207995203866E-3</v>
      </c>
      <c r="D11" t="s">
        <v>46</v>
      </c>
      <c r="E11">
        <v>1379131647.335</v>
      </c>
      <c r="F11" t="s">
        <v>33</v>
      </c>
      <c r="G11" t="s">
        <v>34</v>
      </c>
      <c r="H11" t="s">
        <v>39</v>
      </c>
      <c r="I11" t="s">
        <v>33</v>
      </c>
      <c r="J11" t="s">
        <v>34</v>
      </c>
      <c r="K11" t="s">
        <v>47</v>
      </c>
      <c r="L11" t="s">
        <v>48</v>
      </c>
      <c r="M11" t="s">
        <v>10</v>
      </c>
    </row>
    <row r="12" spans="1:13" x14ac:dyDescent="0.25">
      <c r="A12">
        <f t="shared" si="0"/>
        <v>0.28299999237060547</v>
      </c>
      <c r="B12">
        <f t="shared" si="1"/>
        <v>248.63342900000001</v>
      </c>
      <c r="C12">
        <f t="shared" si="2"/>
        <v>1.9545349586132632E-5</v>
      </c>
      <c r="D12" t="s">
        <v>49</v>
      </c>
      <c r="E12">
        <v>1379131681.6129999</v>
      </c>
      <c r="F12" t="s">
        <v>33</v>
      </c>
      <c r="G12" t="s">
        <v>34</v>
      </c>
      <c r="H12" t="s">
        <v>39</v>
      </c>
      <c r="I12" t="s">
        <v>33</v>
      </c>
      <c r="J12" t="s">
        <v>34</v>
      </c>
      <c r="K12" t="s">
        <v>50</v>
      </c>
      <c r="L12" t="s">
        <v>51</v>
      </c>
      <c r="M12" t="s">
        <v>10</v>
      </c>
    </row>
    <row r="13" spans="1:13" x14ac:dyDescent="0.25">
      <c r="A13">
        <f t="shared" si="0"/>
        <v>1.0001659393310547E-3</v>
      </c>
      <c r="B13">
        <f t="shared" si="1"/>
        <v>248.631686</v>
      </c>
      <c r="C13">
        <f t="shared" si="2"/>
        <v>6.9075817715459403E-8</v>
      </c>
      <c r="D13" t="s">
        <v>52</v>
      </c>
      <c r="E13">
        <v>1379131681.8959999</v>
      </c>
      <c r="F13" t="s">
        <v>53</v>
      </c>
      <c r="G13" t="s">
        <v>54</v>
      </c>
      <c r="H13" t="s">
        <v>39</v>
      </c>
      <c r="I13" t="s">
        <v>55</v>
      </c>
      <c r="J13" t="s">
        <v>56</v>
      </c>
      <c r="K13" t="s">
        <v>57</v>
      </c>
      <c r="L13" t="s">
        <v>58</v>
      </c>
      <c r="M13" t="s">
        <v>10</v>
      </c>
    </row>
    <row r="14" spans="1:13" x14ac:dyDescent="0.25">
      <c r="A14">
        <f t="shared" si="0"/>
        <v>1.7219998836517334</v>
      </c>
      <c r="B14">
        <f t="shared" si="1"/>
        <v>248.631686</v>
      </c>
      <c r="C14">
        <f t="shared" si="2"/>
        <v>1.1892881510114841E-4</v>
      </c>
      <c r="D14" t="s">
        <v>59</v>
      </c>
      <c r="E14">
        <v>1379131681.8970001</v>
      </c>
      <c r="F14" t="s">
        <v>53</v>
      </c>
      <c r="G14" t="s">
        <v>54</v>
      </c>
      <c r="H14" t="s">
        <v>60</v>
      </c>
      <c r="I14" t="s">
        <v>55</v>
      </c>
      <c r="J14" t="s">
        <v>56</v>
      </c>
      <c r="K14" t="s">
        <v>57</v>
      </c>
      <c r="L14" t="s">
        <v>61</v>
      </c>
      <c r="M14" t="s">
        <v>10</v>
      </c>
    </row>
    <row r="15" spans="1:13" x14ac:dyDescent="0.25">
      <c r="A15">
        <f t="shared" si="0"/>
        <v>15.081000089645386</v>
      </c>
      <c r="B15">
        <f t="shared" si="1"/>
        <v>248.621047</v>
      </c>
      <c r="C15">
        <f t="shared" si="2"/>
        <v>1.0415150089152026E-3</v>
      </c>
      <c r="D15" t="s">
        <v>62</v>
      </c>
      <c r="E15">
        <v>1379131683.619</v>
      </c>
      <c r="F15" t="s">
        <v>63</v>
      </c>
      <c r="G15" t="s">
        <v>56</v>
      </c>
      <c r="H15" t="s">
        <v>60</v>
      </c>
      <c r="I15" t="s">
        <v>55</v>
      </c>
      <c r="J15" t="s">
        <v>56</v>
      </c>
      <c r="K15" t="s">
        <v>64</v>
      </c>
      <c r="L15" t="s">
        <v>65</v>
      </c>
      <c r="M15" t="s">
        <v>10</v>
      </c>
    </row>
    <row r="16" spans="1:13" x14ac:dyDescent="0.25">
      <c r="A16">
        <f t="shared" si="0"/>
        <v>89.598000049591064</v>
      </c>
      <c r="B16">
        <f t="shared" si="1"/>
        <v>248.527884</v>
      </c>
      <c r="C16">
        <f t="shared" si="2"/>
        <v>6.1854448230435448E-3</v>
      </c>
      <c r="D16" t="s">
        <v>66</v>
      </c>
      <c r="E16">
        <v>1379131698.7</v>
      </c>
      <c r="F16" t="s">
        <v>55</v>
      </c>
      <c r="G16" t="s">
        <v>56</v>
      </c>
      <c r="H16" t="s">
        <v>60</v>
      </c>
      <c r="I16" t="s">
        <v>55</v>
      </c>
      <c r="J16" t="s">
        <v>56</v>
      </c>
      <c r="K16" t="s">
        <v>67</v>
      </c>
      <c r="L16" t="s">
        <v>68</v>
      </c>
      <c r="M16" t="s">
        <v>10</v>
      </c>
    </row>
    <row r="17" spans="1:13" x14ac:dyDescent="0.25">
      <c r="A17">
        <f t="shared" si="0"/>
        <v>191.44899988174438</v>
      </c>
      <c r="B17">
        <f t="shared" si="1"/>
        <v>247.97439600000001</v>
      </c>
      <c r="C17">
        <f t="shared" si="2"/>
        <v>1.318734725291101E-2</v>
      </c>
      <c r="D17" t="s">
        <v>69</v>
      </c>
      <c r="E17">
        <v>1379131788.2980001</v>
      </c>
      <c r="F17" t="s">
        <v>55</v>
      </c>
      <c r="G17" t="s">
        <v>56</v>
      </c>
      <c r="H17" t="s">
        <v>60</v>
      </c>
      <c r="I17" t="s">
        <v>55</v>
      </c>
      <c r="J17" t="s">
        <v>56</v>
      </c>
      <c r="K17" t="s">
        <v>70</v>
      </c>
      <c r="L17" t="s">
        <v>68</v>
      </c>
      <c r="M17" t="s">
        <v>10</v>
      </c>
    </row>
    <row r="18" spans="1:13" x14ac:dyDescent="0.25">
      <c r="A18">
        <f t="shared" si="0"/>
        <v>1.5840001106262207</v>
      </c>
      <c r="B18">
        <f t="shared" si="1"/>
        <v>249.370351</v>
      </c>
      <c r="C18">
        <f t="shared" si="2"/>
        <v>1.0972296210302764E-4</v>
      </c>
      <c r="D18" t="s">
        <v>71</v>
      </c>
      <c r="E18">
        <v>1379131979.747</v>
      </c>
      <c r="F18" t="s">
        <v>55</v>
      </c>
      <c r="G18" t="s">
        <v>56</v>
      </c>
      <c r="H18" t="s">
        <v>60</v>
      </c>
      <c r="I18" t="s">
        <v>55</v>
      </c>
      <c r="J18" t="s">
        <v>56</v>
      </c>
      <c r="K18" t="s">
        <v>72</v>
      </c>
      <c r="L18" t="s">
        <v>73</v>
      </c>
      <c r="M18" t="s">
        <v>10</v>
      </c>
    </row>
    <row r="19" spans="1:13" x14ac:dyDescent="0.25">
      <c r="A19">
        <f t="shared" si="0"/>
        <v>347.99799990653992</v>
      </c>
      <c r="B19">
        <f t="shared" si="1"/>
        <v>249.3819</v>
      </c>
      <c r="C19">
        <f t="shared" si="2"/>
        <v>2.4106778448025765E-2</v>
      </c>
      <c r="D19" t="s">
        <v>74</v>
      </c>
      <c r="E19">
        <v>1379131981.3310001</v>
      </c>
      <c r="F19" t="s">
        <v>55</v>
      </c>
      <c r="G19" t="s">
        <v>56</v>
      </c>
      <c r="H19" t="s">
        <v>60</v>
      </c>
      <c r="I19" t="s">
        <v>55</v>
      </c>
      <c r="J19" t="s">
        <v>56</v>
      </c>
      <c r="K19" t="s">
        <v>75</v>
      </c>
      <c r="L19" t="s">
        <v>76</v>
      </c>
      <c r="M19" t="s">
        <v>10</v>
      </c>
    </row>
    <row r="20" spans="1:13" x14ac:dyDescent="0.25">
      <c r="A20">
        <f t="shared" si="0"/>
        <v>1.6999959945678711E-2</v>
      </c>
      <c r="B20">
        <f t="shared" si="1"/>
        <v>251.919329</v>
      </c>
      <c r="C20">
        <f t="shared" si="2"/>
        <v>1.1896162507061827E-6</v>
      </c>
      <c r="D20" t="s">
        <v>77</v>
      </c>
      <c r="E20">
        <v>1379132329.329</v>
      </c>
      <c r="F20" t="s">
        <v>55</v>
      </c>
      <c r="G20" t="s">
        <v>56</v>
      </c>
      <c r="H20" t="s">
        <v>60</v>
      </c>
      <c r="I20" t="s">
        <v>55</v>
      </c>
      <c r="J20" t="s">
        <v>56</v>
      </c>
      <c r="K20" t="s">
        <v>78</v>
      </c>
      <c r="L20" t="s">
        <v>79</v>
      </c>
      <c r="M20" t="s">
        <v>10</v>
      </c>
    </row>
    <row r="21" spans="1:13" x14ac:dyDescent="0.25">
      <c r="A21">
        <f t="shared" si="0"/>
        <v>61.123000144958496</v>
      </c>
      <c r="B21">
        <f t="shared" si="1"/>
        <v>251.91944799999999</v>
      </c>
      <c r="C21">
        <f t="shared" si="2"/>
        <v>4.2772423490616291E-3</v>
      </c>
      <c r="D21" t="s">
        <v>80</v>
      </c>
      <c r="E21">
        <v>1379132329.346</v>
      </c>
      <c r="F21" t="s">
        <v>55</v>
      </c>
      <c r="G21" t="s">
        <v>56</v>
      </c>
      <c r="H21" t="s">
        <v>60</v>
      </c>
      <c r="I21" t="s">
        <v>55</v>
      </c>
      <c r="J21" t="s">
        <v>56</v>
      </c>
      <c r="K21" t="s">
        <v>81</v>
      </c>
      <c r="L21" t="s">
        <v>82</v>
      </c>
      <c r="M21" t="s">
        <v>10</v>
      </c>
    </row>
    <row r="22" spans="1:13" x14ac:dyDescent="0.25">
      <c r="A22">
        <f t="shared" si="0"/>
        <v>75.154999971389771</v>
      </c>
      <c r="B22">
        <f t="shared" si="1"/>
        <v>252.36511200000001</v>
      </c>
      <c r="C22">
        <f t="shared" si="2"/>
        <v>5.2684722180943826E-3</v>
      </c>
      <c r="D22" t="s">
        <v>83</v>
      </c>
      <c r="E22">
        <v>1379132390.4690001</v>
      </c>
      <c r="F22" t="s">
        <v>55</v>
      </c>
      <c r="G22" t="s">
        <v>56</v>
      </c>
      <c r="H22" t="s">
        <v>60</v>
      </c>
      <c r="I22" t="s">
        <v>55</v>
      </c>
      <c r="J22" t="s">
        <v>56</v>
      </c>
      <c r="K22" t="s">
        <v>84</v>
      </c>
      <c r="L22" t="s">
        <v>82</v>
      </c>
      <c r="M22" t="s">
        <v>10</v>
      </c>
    </row>
    <row r="23" spans="1:13" x14ac:dyDescent="0.25">
      <c r="A23">
        <f t="shared" si="0"/>
        <v>0.28099989891052246</v>
      </c>
      <c r="B23">
        <f t="shared" si="1"/>
        <v>252.728939</v>
      </c>
      <c r="C23">
        <f t="shared" si="2"/>
        <v>1.9726890641878777E-5</v>
      </c>
      <c r="D23" t="s">
        <v>85</v>
      </c>
      <c r="E23">
        <v>1379132465.6240001</v>
      </c>
      <c r="F23" t="s">
        <v>55</v>
      </c>
      <c r="G23" t="s">
        <v>56</v>
      </c>
      <c r="H23" t="s">
        <v>60</v>
      </c>
      <c r="I23" t="s">
        <v>55</v>
      </c>
      <c r="J23" t="s">
        <v>56</v>
      </c>
      <c r="K23" t="s">
        <v>86</v>
      </c>
      <c r="L23" t="s">
        <v>87</v>
      </c>
      <c r="M23" t="s">
        <v>10</v>
      </c>
    </row>
    <row r="24" spans="1:13" x14ac:dyDescent="0.25">
      <c r="A24">
        <f t="shared" si="0"/>
        <v>9.9992752075195313E-4</v>
      </c>
      <c r="B24">
        <f t="shared" si="1"/>
        <v>252.73031</v>
      </c>
      <c r="C24">
        <f t="shared" si="2"/>
        <v>7.0197775638103492E-8</v>
      </c>
      <c r="D24" t="s">
        <v>88</v>
      </c>
      <c r="E24">
        <v>1379132465.905</v>
      </c>
      <c r="F24" t="s">
        <v>89</v>
      </c>
      <c r="G24" t="s">
        <v>90</v>
      </c>
      <c r="H24" t="s">
        <v>60</v>
      </c>
      <c r="I24" t="s">
        <v>91</v>
      </c>
      <c r="J24" t="s">
        <v>92</v>
      </c>
      <c r="K24" t="s">
        <v>93</v>
      </c>
      <c r="L24" t="s">
        <v>94</v>
      </c>
      <c r="M24" t="s">
        <v>10</v>
      </c>
    </row>
    <row r="25" spans="1:13" x14ac:dyDescent="0.25">
      <c r="A25">
        <f t="shared" si="0"/>
        <v>0.51900005340576172</v>
      </c>
      <c r="B25">
        <f t="shared" si="1"/>
        <v>252.73031</v>
      </c>
      <c r="C25">
        <f t="shared" si="2"/>
        <v>3.6435290107570751E-5</v>
      </c>
      <c r="D25" t="s">
        <v>95</v>
      </c>
      <c r="E25">
        <v>1379132465.9059999</v>
      </c>
      <c r="F25" t="s">
        <v>96</v>
      </c>
      <c r="G25" t="s">
        <v>97</v>
      </c>
      <c r="H25" t="s">
        <v>98</v>
      </c>
      <c r="I25" t="s">
        <v>91</v>
      </c>
      <c r="J25" t="s">
        <v>92</v>
      </c>
      <c r="K25" t="s">
        <v>93</v>
      </c>
      <c r="L25" t="s">
        <v>99</v>
      </c>
      <c r="M25" t="s">
        <v>10</v>
      </c>
    </row>
    <row r="26" spans="1:13" x14ac:dyDescent="0.25">
      <c r="A26">
        <f t="shared" si="0"/>
        <v>59.650000095367432</v>
      </c>
      <c r="B26">
        <f t="shared" si="1"/>
        <v>252.73281299999999</v>
      </c>
      <c r="C26">
        <f t="shared" si="2"/>
        <v>4.1876423109867989E-3</v>
      </c>
      <c r="D26" t="s">
        <v>100</v>
      </c>
      <c r="E26">
        <v>1379132466.425</v>
      </c>
      <c r="F26" t="s">
        <v>91</v>
      </c>
      <c r="G26" t="s">
        <v>92</v>
      </c>
      <c r="H26" t="s">
        <v>98</v>
      </c>
      <c r="I26" t="s">
        <v>91</v>
      </c>
      <c r="J26" t="s">
        <v>92</v>
      </c>
      <c r="K26" t="s">
        <v>101</v>
      </c>
      <c r="L26" t="s">
        <v>102</v>
      </c>
      <c r="M26" t="s">
        <v>10</v>
      </c>
    </row>
    <row r="27" spans="1:13" x14ac:dyDescent="0.25">
      <c r="A27">
        <f t="shared" si="0"/>
        <v>330.38800001144409</v>
      </c>
      <c r="B27">
        <f t="shared" si="1"/>
        <v>253.02159800000001</v>
      </c>
      <c r="C27">
        <f t="shared" si="2"/>
        <v>2.3220916589699894E-2</v>
      </c>
      <c r="D27" t="s">
        <v>103</v>
      </c>
      <c r="E27">
        <v>1379132526.075</v>
      </c>
      <c r="F27" t="s">
        <v>91</v>
      </c>
      <c r="G27" t="s">
        <v>92</v>
      </c>
      <c r="H27" t="s">
        <v>98</v>
      </c>
      <c r="I27" t="s">
        <v>91</v>
      </c>
      <c r="J27" t="s">
        <v>92</v>
      </c>
      <c r="K27" t="s">
        <v>104</v>
      </c>
      <c r="L27" t="s">
        <v>105</v>
      </c>
      <c r="M27" t="s">
        <v>10</v>
      </c>
    </row>
    <row r="28" spans="1:13" x14ac:dyDescent="0.25">
      <c r="A28">
        <f t="shared" si="0"/>
        <v>1.6999959945678711E-2</v>
      </c>
      <c r="B28">
        <f t="shared" si="1"/>
        <v>254.62099900000001</v>
      </c>
      <c r="C28">
        <f t="shared" si="2"/>
        <v>1.2023741067579721E-6</v>
      </c>
      <c r="D28" t="s">
        <v>106</v>
      </c>
      <c r="E28">
        <v>1379132856.4630001</v>
      </c>
      <c r="F28" t="s">
        <v>107</v>
      </c>
      <c r="G28" t="s">
        <v>108</v>
      </c>
      <c r="H28" t="s">
        <v>98</v>
      </c>
      <c r="I28" t="s">
        <v>91</v>
      </c>
      <c r="J28" t="s">
        <v>92</v>
      </c>
      <c r="K28" t="s">
        <v>109</v>
      </c>
      <c r="L28" t="s">
        <v>110</v>
      </c>
      <c r="M28" t="s">
        <v>10</v>
      </c>
    </row>
    <row r="29" spans="1:13" x14ac:dyDescent="0.25">
      <c r="A29">
        <f t="shared" si="0"/>
        <v>276.10500001907349</v>
      </c>
      <c r="B29">
        <f t="shared" si="1"/>
        <v>254.62108900000001</v>
      </c>
      <c r="C29">
        <f t="shared" si="2"/>
        <v>1.9528376606444867E-2</v>
      </c>
      <c r="D29" t="s">
        <v>111</v>
      </c>
      <c r="E29">
        <v>1379132856.48</v>
      </c>
      <c r="F29" t="s">
        <v>107</v>
      </c>
      <c r="G29" t="s">
        <v>108</v>
      </c>
      <c r="H29" t="s">
        <v>98</v>
      </c>
      <c r="I29" t="s">
        <v>91</v>
      </c>
      <c r="J29" t="s">
        <v>92</v>
      </c>
      <c r="K29" t="s">
        <v>112</v>
      </c>
      <c r="L29" t="s">
        <v>113</v>
      </c>
      <c r="M29" t="s">
        <v>10</v>
      </c>
    </row>
    <row r="30" spans="1:13" x14ac:dyDescent="0.25">
      <c r="A30">
        <f t="shared" si="0"/>
        <v>9.9992752075195313E-4</v>
      </c>
      <c r="B30">
        <f t="shared" si="1"/>
        <v>255.95772299999999</v>
      </c>
      <c r="C30">
        <f t="shared" si="2"/>
        <v>7.1094214271306992E-8</v>
      </c>
      <c r="D30" t="s">
        <v>114</v>
      </c>
      <c r="E30">
        <v>1379133132.585</v>
      </c>
      <c r="F30" t="s">
        <v>107</v>
      </c>
      <c r="G30" t="s">
        <v>108</v>
      </c>
      <c r="H30" t="s">
        <v>98</v>
      </c>
      <c r="I30" t="s">
        <v>115</v>
      </c>
      <c r="J30" t="s">
        <v>116</v>
      </c>
      <c r="K30" t="s">
        <v>117</v>
      </c>
      <c r="L30" t="s">
        <v>118</v>
      </c>
      <c r="M30" t="s">
        <v>10</v>
      </c>
    </row>
    <row r="31" spans="1:13" x14ac:dyDescent="0.25">
      <c r="A31">
        <f t="shared" si="0"/>
        <v>1.0230000019073486</v>
      </c>
      <c r="B31">
        <f t="shared" si="1"/>
        <v>255.95772299999999</v>
      </c>
      <c r="C31">
        <f t="shared" si="2"/>
        <v>7.2734653088111272E-5</v>
      </c>
      <c r="D31" t="s">
        <v>119</v>
      </c>
      <c r="E31">
        <v>1379133132.586</v>
      </c>
      <c r="F31" t="s">
        <v>107</v>
      </c>
      <c r="G31" t="s">
        <v>108</v>
      </c>
      <c r="H31" t="s">
        <v>120</v>
      </c>
      <c r="I31" t="s">
        <v>115</v>
      </c>
      <c r="J31" t="s">
        <v>116</v>
      </c>
      <c r="K31" t="s">
        <v>117</v>
      </c>
      <c r="L31" t="s">
        <v>121</v>
      </c>
      <c r="M31" t="s">
        <v>10</v>
      </c>
    </row>
    <row r="32" spans="1:13" x14ac:dyDescent="0.25">
      <c r="A32">
        <f t="shared" si="0"/>
        <v>1.1940000057220459</v>
      </c>
      <c r="B32">
        <f t="shared" si="1"/>
        <v>255.96270000000001</v>
      </c>
      <c r="C32">
        <f t="shared" si="2"/>
        <v>8.4894295906841758E-5</v>
      </c>
      <c r="D32" t="s">
        <v>122</v>
      </c>
      <c r="E32">
        <v>1379133133.609</v>
      </c>
      <c r="F32" t="s">
        <v>107</v>
      </c>
      <c r="G32" t="s">
        <v>108</v>
      </c>
      <c r="H32" t="s">
        <v>120</v>
      </c>
      <c r="I32" t="s">
        <v>115</v>
      </c>
      <c r="J32" t="s">
        <v>116</v>
      </c>
      <c r="K32" t="s">
        <v>123</v>
      </c>
      <c r="L32" t="s">
        <v>124</v>
      </c>
      <c r="M32" t="s">
        <v>10</v>
      </c>
    </row>
    <row r="33" spans="1:13" x14ac:dyDescent="0.25">
      <c r="A33">
        <f t="shared" si="0"/>
        <v>9.9992752075195313E-4</v>
      </c>
      <c r="B33">
        <f t="shared" si="1"/>
        <v>255.968481</v>
      </c>
      <c r="C33">
        <f t="shared" si="2"/>
        <v>7.109720238804817E-8</v>
      </c>
      <c r="D33" t="s">
        <v>125</v>
      </c>
      <c r="E33">
        <v>1379133134.803</v>
      </c>
      <c r="F33" t="s">
        <v>115</v>
      </c>
      <c r="G33" t="s">
        <v>116</v>
      </c>
      <c r="H33" t="s">
        <v>120</v>
      </c>
      <c r="I33" t="s">
        <v>115</v>
      </c>
      <c r="J33" t="s">
        <v>116</v>
      </c>
      <c r="K33" t="s">
        <v>126</v>
      </c>
      <c r="L33" t="s">
        <v>127</v>
      </c>
      <c r="M33" t="s">
        <v>10</v>
      </c>
    </row>
    <row r="34" spans="1:13" x14ac:dyDescent="0.25">
      <c r="A34">
        <f t="shared" si="0"/>
        <v>472.32300019264221</v>
      </c>
      <c r="B34">
        <f t="shared" si="1"/>
        <v>255.968481</v>
      </c>
      <c r="C34">
        <f t="shared" si="2"/>
        <v>3.3583278027964819E-2</v>
      </c>
      <c r="D34" t="s">
        <v>128</v>
      </c>
      <c r="E34">
        <v>1379133134.8039999</v>
      </c>
      <c r="F34" t="s">
        <v>115</v>
      </c>
      <c r="G34" t="s">
        <v>116</v>
      </c>
      <c r="H34" t="s">
        <v>120</v>
      </c>
      <c r="I34" t="s">
        <v>115</v>
      </c>
      <c r="J34" t="s">
        <v>116</v>
      </c>
      <c r="K34" t="s">
        <v>126</v>
      </c>
      <c r="L34" t="s">
        <v>127</v>
      </c>
      <c r="M34" t="s">
        <v>10</v>
      </c>
    </row>
    <row r="35" spans="1:13" x14ac:dyDescent="0.25">
      <c r="A35">
        <f t="shared" si="0"/>
        <v>1.1789999008178711</v>
      </c>
      <c r="B35">
        <f t="shared" si="1"/>
        <v>258.25500499999998</v>
      </c>
      <c r="C35">
        <f t="shared" si="2"/>
        <v>8.4578507022421879E-5</v>
      </c>
      <c r="D35" t="s">
        <v>129</v>
      </c>
      <c r="E35">
        <v>1379133607.1270001</v>
      </c>
      <c r="F35" t="s">
        <v>115</v>
      </c>
      <c r="G35" t="s">
        <v>116</v>
      </c>
      <c r="H35" t="s">
        <v>120</v>
      </c>
      <c r="I35" t="s">
        <v>115</v>
      </c>
      <c r="J35" t="s">
        <v>116</v>
      </c>
      <c r="K35" t="s">
        <v>130</v>
      </c>
      <c r="L35" t="s">
        <v>127</v>
      </c>
      <c r="M35" t="s">
        <v>10</v>
      </c>
    </row>
    <row r="36" spans="1:13" x14ac:dyDescent="0.25">
      <c r="A36">
        <f t="shared" si="0"/>
        <v>1.6999959945678711E-2</v>
      </c>
      <c r="B36">
        <f t="shared" si="1"/>
        <v>258.26412399999998</v>
      </c>
      <c r="C36">
        <f t="shared" si="2"/>
        <v>1.2195777120571667E-6</v>
      </c>
      <c r="D36" t="s">
        <v>131</v>
      </c>
      <c r="E36">
        <v>1379133608.306</v>
      </c>
      <c r="F36" t="s">
        <v>115</v>
      </c>
      <c r="G36" t="s">
        <v>116</v>
      </c>
      <c r="H36" t="s">
        <v>120</v>
      </c>
      <c r="I36" t="s">
        <v>115</v>
      </c>
      <c r="J36" t="s">
        <v>116</v>
      </c>
      <c r="K36" t="s">
        <v>132</v>
      </c>
      <c r="L36" t="s">
        <v>133</v>
      </c>
      <c r="M36" t="s">
        <v>10</v>
      </c>
    </row>
    <row r="37" spans="1:13" x14ac:dyDescent="0.25">
      <c r="A37">
        <f t="shared" si="0"/>
        <v>189.31700015068054</v>
      </c>
      <c r="B37">
        <f t="shared" si="1"/>
        <v>258.26424400000002</v>
      </c>
      <c r="C37">
        <f t="shared" si="2"/>
        <v>1.3581614422295388E-2</v>
      </c>
      <c r="D37" t="s">
        <v>134</v>
      </c>
      <c r="E37">
        <v>1379133608.323</v>
      </c>
      <c r="F37" t="s">
        <v>115</v>
      </c>
      <c r="G37" t="s">
        <v>116</v>
      </c>
      <c r="H37" t="s">
        <v>120</v>
      </c>
      <c r="I37" t="s">
        <v>115</v>
      </c>
      <c r="J37" t="s">
        <v>116</v>
      </c>
      <c r="K37" t="s">
        <v>135</v>
      </c>
      <c r="L37" t="s">
        <v>136</v>
      </c>
      <c r="M37" t="s">
        <v>10</v>
      </c>
    </row>
    <row r="38" spans="1:13" x14ac:dyDescent="0.25">
      <c r="A38">
        <f t="shared" si="0"/>
        <v>1.1029999256134033</v>
      </c>
      <c r="B38">
        <f t="shared" si="1"/>
        <v>259.72613699999999</v>
      </c>
      <c r="C38">
        <f t="shared" si="2"/>
        <v>7.9577197164126822E-5</v>
      </c>
      <c r="D38" t="s">
        <v>137</v>
      </c>
      <c r="E38">
        <v>1379133797.6400001</v>
      </c>
      <c r="F38" t="s">
        <v>115</v>
      </c>
      <c r="G38" t="s">
        <v>116</v>
      </c>
      <c r="H38" t="s">
        <v>120</v>
      </c>
      <c r="I38" t="s">
        <v>115</v>
      </c>
      <c r="J38" t="s">
        <v>116</v>
      </c>
      <c r="K38" t="s">
        <v>138</v>
      </c>
      <c r="L38" t="s">
        <v>139</v>
      </c>
      <c r="M38" t="s">
        <v>10</v>
      </c>
    </row>
    <row r="39" spans="1:13" x14ac:dyDescent="0.25">
      <c r="A39">
        <f t="shared" si="0"/>
        <v>9.9992752075195313E-4</v>
      </c>
      <c r="B39">
        <f t="shared" si="1"/>
        <v>259.73466000000002</v>
      </c>
      <c r="C39">
        <f t="shared" si="2"/>
        <v>7.2143287396430976E-8</v>
      </c>
      <c r="D39" t="s">
        <v>140</v>
      </c>
      <c r="E39">
        <v>1379133798.743</v>
      </c>
      <c r="F39" t="s">
        <v>141</v>
      </c>
      <c r="G39" t="s">
        <v>142</v>
      </c>
      <c r="H39" t="s">
        <v>120</v>
      </c>
      <c r="I39" t="s">
        <v>143</v>
      </c>
      <c r="J39" t="s">
        <v>144</v>
      </c>
      <c r="K39" t="s">
        <v>145</v>
      </c>
      <c r="L39" t="s">
        <v>146</v>
      </c>
      <c r="M39" t="s">
        <v>10</v>
      </c>
    </row>
    <row r="40" spans="1:13" x14ac:dyDescent="0.25">
      <c r="A40">
        <f t="shared" si="0"/>
        <v>8.4000110626220703E-2</v>
      </c>
      <c r="B40">
        <f t="shared" si="1"/>
        <v>259.73466000000002</v>
      </c>
      <c r="C40">
        <f t="shared" si="2"/>
        <v>6.060483381517729E-6</v>
      </c>
      <c r="D40" t="s">
        <v>147</v>
      </c>
      <c r="E40">
        <v>1379133798.744</v>
      </c>
      <c r="F40" t="s">
        <v>148</v>
      </c>
      <c r="G40" t="s">
        <v>149</v>
      </c>
      <c r="H40" t="s">
        <v>150</v>
      </c>
      <c r="I40" t="s">
        <v>143</v>
      </c>
      <c r="J40" t="s">
        <v>144</v>
      </c>
      <c r="K40" t="s">
        <v>145</v>
      </c>
      <c r="L40" t="s">
        <v>146</v>
      </c>
      <c r="M40" t="s">
        <v>10</v>
      </c>
    </row>
    <row r="41" spans="1:13" x14ac:dyDescent="0.25">
      <c r="A41">
        <f t="shared" si="0"/>
        <v>2180.5299999713898</v>
      </c>
      <c r="B41">
        <f t="shared" si="1"/>
        <v>259.73531600000001</v>
      </c>
      <c r="C41">
        <f t="shared" si="2"/>
        <v>0.15732240238612472</v>
      </c>
      <c r="D41" t="s">
        <v>151</v>
      </c>
      <c r="E41">
        <v>1379133798.8280001</v>
      </c>
      <c r="F41" t="s">
        <v>143</v>
      </c>
      <c r="G41" t="s">
        <v>144</v>
      </c>
      <c r="H41" t="s">
        <v>150</v>
      </c>
      <c r="I41" t="s">
        <v>143</v>
      </c>
      <c r="J41" t="s">
        <v>144</v>
      </c>
      <c r="K41" t="s">
        <v>152</v>
      </c>
      <c r="L41" t="s">
        <v>153</v>
      </c>
      <c r="M41" t="s">
        <v>10</v>
      </c>
    </row>
    <row r="42" spans="1:13" x14ac:dyDescent="0.25">
      <c r="A42">
        <f t="shared" si="0"/>
        <v>409.5460000038147</v>
      </c>
      <c r="B42">
        <f t="shared" si="1"/>
        <v>276.57318099999998</v>
      </c>
      <c r="C42">
        <f t="shared" si="2"/>
        <v>3.1463733329689179E-2</v>
      </c>
      <c r="D42" t="s">
        <v>154</v>
      </c>
      <c r="E42">
        <v>1379135979.358</v>
      </c>
      <c r="F42" t="s">
        <v>143</v>
      </c>
      <c r="G42" t="s">
        <v>144</v>
      </c>
      <c r="H42" t="s">
        <v>150</v>
      </c>
      <c r="I42" t="s">
        <v>143</v>
      </c>
      <c r="J42" t="s">
        <v>144</v>
      </c>
      <c r="K42" t="s">
        <v>155</v>
      </c>
      <c r="L42" t="s">
        <v>153</v>
      </c>
      <c r="M42" t="s">
        <v>10</v>
      </c>
    </row>
    <row r="43" spans="1:13" x14ac:dyDescent="0.25">
      <c r="A43">
        <f t="shared" si="0"/>
        <v>2.9000043869018555E-2</v>
      </c>
      <c r="B43">
        <f t="shared" si="1"/>
        <v>269.86291999999997</v>
      </c>
      <c r="C43">
        <f t="shared" si="2"/>
        <v>2.173899032950401E-6</v>
      </c>
      <c r="D43" t="s">
        <v>156</v>
      </c>
      <c r="E43">
        <v>1379136388.904</v>
      </c>
      <c r="F43" t="s">
        <v>143</v>
      </c>
      <c r="G43" t="s">
        <v>144</v>
      </c>
      <c r="H43" t="s">
        <v>150</v>
      </c>
      <c r="I43" t="s">
        <v>143</v>
      </c>
      <c r="J43" t="s">
        <v>144</v>
      </c>
      <c r="K43" t="s">
        <v>157</v>
      </c>
      <c r="L43" t="s">
        <v>158</v>
      </c>
      <c r="M43" t="s">
        <v>10</v>
      </c>
    </row>
    <row r="44" spans="1:13" x14ac:dyDescent="0.25">
      <c r="A44">
        <f t="shared" si="0"/>
        <v>22.676999807357788</v>
      </c>
      <c r="B44">
        <f t="shared" si="1"/>
        <v>269.86244299999998</v>
      </c>
      <c r="C44">
        <f t="shared" si="2"/>
        <v>1.6999084910900282E-3</v>
      </c>
      <c r="D44" t="s">
        <v>159</v>
      </c>
      <c r="E44">
        <v>1379136388.9330001</v>
      </c>
      <c r="F44" t="s">
        <v>143</v>
      </c>
      <c r="G44" t="s">
        <v>144</v>
      </c>
      <c r="H44" t="s">
        <v>150</v>
      </c>
      <c r="I44" t="s">
        <v>143</v>
      </c>
      <c r="J44" t="s">
        <v>144</v>
      </c>
      <c r="K44" t="s">
        <v>160</v>
      </c>
      <c r="L44" t="s">
        <v>161</v>
      </c>
      <c r="M44" t="s">
        <v>10</v>
      </c>
    </row>
    <row r="45" spans="1:13" x14ac:dyDescent="0.25">
      <c r="A45">
        <f t="shared" si="0"/>
        <v>0.81300020217895508</v>
      </c>
      <c r="B45">
        <f t="shared" si="1"/>
        <v>269.49089800000002</v>
      </c>
      <c r="C45">
        <f t="shared" si="2"/>
        <v>6.0860042933163376E-5</v>
      </c>
      <c r="D45" t="s">
        <v>162</v>
      </c>
      <c r="E45">
        <v>1379136411.6099999</v>
      </c>
      <c r="F45" t="s">
        <v>143</v>
      </c>
      <c r="G45" t="s">
        <v>144</v>
      </c>
      <c r="H45" t="s">
        <v>150</v>
      </c>
      <c r="I45" t="s">
        <v>143</v>
      </c>
      <c r="J45" t="s">
        <v>144</v>
      </c>
      <c r="K45" t="s">
        <v>163</v>
      </c>
      <c r="L45" t="s">
        <v>164</v>
      </c>
      <c r="M45" t="s">
        <v>10</v>
      </c>
    </row>
    <row r="46" spans="1:13" x14ac:dyDescent="0.25">
      <c r="A46">
        <f t="shared" si="0"/>
        <v>7.2999954223632813E-2</v>
      </c>
      <c r="B46">
        <f t="shared" si="1"/>
        <v>269.477576</v>
      </c>
      <c r="C46">
        <f t="shared" si="2"/>
        <v>5.4644029756376481E-6</v>
      </c>
      <c r="D46" t="s">
        <v>165</v>
      </c>
      <c r="E46">
        <v>1379136412.4230001</v>
      </c>
      <c r="F46" t="s">
        <v>166</v>
      </c>
      <c r="G46" t="s">
        <v>167</v>
      </c>
      <c r="H46" t="s">
        <v>150</v>
      </c>
      <c r="I46" t="s">
        <v>143</v>
      </c>
      <c r="J46" t="s">
        <v>144</v>
      </c>
      <c r="K46" t="s">
        <v>168</v>
      </c>
      <c r="L46" t="s">
        <v>169</v>
      </c>
      <c r="M46" t="s">
        <v>10</v>
      </c>
    </row>
    <row r="47" spans="1:13" x14ac:dyDescent="0.25">
      <c r="A47">
        <f t="shared" si="0"/>
        <v>9.9992752075195313E-4</v>
      </c>
      <c r="B47">
        <f t="shared" si="1"/>
        <v>269.47635400000001</v>
      </c>
      <c r="C47">
        <f t="shared" si="2"/>
        <v>7.4849117376804365E-8</v>
      </c>
      <c r="D47" t="s">
        <v>170</v>
      </c>
      <c r="E47">
        <v>1379136412.4960001</v>
      </c>
      <c r="F47" t="s">
        <v>166</v>
      </c>
      <c r="G47" t="s">
        <v>167</v>
      </c>
      <c r="H47" t="s">
        <v>150</v>
      </c>
      <c r="I47" t="s">
        <v>166</v>
      </c>
      <c r="J47" t="s">
        <v>167</v>
      </c>
      <c r="K47" t="s">
        <v>171</v>
      </c>
      <c r="L47" t="s">
        <v>172</v>
      </c>
      <c r="M47" t="s">
        <v>10</v>
      </c>
    </row>
    <row r="48" spans="1:13" x14ac:dyDescent="0.25">
      <c r="A48">
        <f t="shared" si="0"/>
        <v>172.19700002670288</v>
      </c>
      <c r="B48">
        <f t="shared" si="1"/>
        <v>269.47635400000001</v>
      </c>
      <c r="C48">
        <f t="shared" si="2"/>
        <v>1.2889727704703834E-2</v>
      </c>
      <c r="D48" t="s">
        <v>173</v>
      </c>
      <c r="E48">
        <v>1379136412.497</v>
      </c>
      <c r="F48" t="s">
        <v>166</v>
      </c>
      <c r="G48" t="s">
        <v>167</v>
      </c>
      <c r="H48" t="s">
        <v>174</v>
      </c>
      <c r="I48" t="s">
        <v>166</v>
      </c>
      <c r="J48" t="s">
        <v>167</v>
      </c>
      <c r="K48" t="s">
        <v>171</v>
      </c>
      <c r="L48" t="s">
        <v>172</v>
      </c>
      <c r="M48" t="s">
        <v>10</v>
      </c>
    </row>
    <row r="49" spans="1:13" x14ac:dyDescent="0.25">
      <c r="A49">
        <f t="shared" si="0"/>
        <v>331.95600008964539</v>
      </c>
      <c r="B49">
        <f t="shared" si="1"/>
        <v>266.654968</v>
      </c>
      <c r="C49">
        <f t="shared" si="2"/>
        <v>2.4588254605920106E-2</v>
      </c>
      <c r="D49" t="s">
        <v>175</v>
      </c>
      <c r="E49">
        <v>1379136584.694</v>
      </c>
      <c r="F49" t="s">
        <v>166</v>
      </c>
      <c r="G49" t="s">
        <v>167</v>
      </c>
      <c r="H49" t="s">
        <v>174</v>
      </c>
      <c r="I49" t="s">
        <v>166</v>
      </c>
      <c r="J49" t="s">
        <v>167</v>
      </c>
      <c r="K49" t="s">
        <v>176</v>
      </c>
      <c r="L49" t="s">
        <v>172</v>
      </c>
      <c r="M49" t="s">
        <v>10</v>
      </c>
    </row>
    <row r="50" spans="1:13" x14ac:dyDescent="0.25">
      <c r="A50">
        <f t="shared" si="0"/>
        <v>1.5999794006347656E-2</v>
      </c>
      <c r="B50">
        <f t="shared" si="1"/>
        <v>267.35597799999999</v>
      </c>
      <c r="C50">
        <f t="shared" si="2"/>
        <v>1.1882334928793378E-6</v>
      </c>
      <c r="D50" t="s">
        <v>177</v>
      </c>
      <c r="E50">
        <v>1379136916.6500001</v>
      </c>
      <c r="F50" t="s">
        <v>166</v>
      </c>
      <c r="G50" t="s">
        <v>167</v>
      </c>
      <c r="H50" t="s">
        <v>174</v>
      </c>
      <c r="I50" t="s">
        <v>166</v>
      </c>
      <c r="J50" t="s">
        <v>167</v>
      </c>
      <c r="K50" t="s">
        <v>178</v>
      </c>
      <c r="L50" t="s">
        <v>179</v>
      </c>
      <c r="M50" t="s">
        <v>10</v>
      </c>
    </row>
    <row r="51" spans="1:13" x14ac:dyDescent="0.25">
      <c r="A51">
        <f t="shared" si="0"/>
        <v>42.894000053405762</v>
      </c>
      <c r="B51">
        <f t="shared" si="1"/>
        <v>267.35600799999997</v>
      </c>
      <c r="C51">
        <f t="shared" si="2"/>
        <v>3.1855468392862087E-3</v>
      </c>
      <c r="D51" t="s">
        <v>180</v>
      </c>
      <c r="E51">
        <v>1379136916.6659999</v>
      </c>
      <c r="F51" t="s">
        <v>166</v>
      </c>
      <c r="G51" t="s">
        <v>167</v>
      </c>
      <c r="H51" t="s">
        <v>174</v>
      </c>
      <c r="I51" t="s">
        <v>166</v>
      </c>
      <c r="J51" t="s">
        <v>167</v>
      </c>
      <c r="K51" t="s">
        <v>181</v>
      </c>
      <c r="L51" t="s">
        <v>179</v>
      </c>
      <c r="M51" t="s">
        <v>10</v>
      </c>
    </row>
    <row r="52" spans="1:13" x14ac:dyDescent="0.25">
      <c r="A52">
        <f t="shared" si="0"/>
        <v>1.0001659393310547E-3</v>
      </c>
      <c r="B52">
        <f t="shared" si="1"/>
        <v>267.44660699999997</v>
      </c>
      <c r="C52">
        <f t="shared" si="2"/>
        <v>7.4303051919738444E-8</v>
      </c>
      <c r="D52" t="s">
        <v>182</v>
      </c>
      <c r="E52">
        <v>1379136959.5599999</v>
      </c>
      <c r="F52" t="s">
        <v>183</v>
      </c>
      <c r="G52" t="s">
        <v>184</v>
      </c>
      <c r="H52" t="s">
        <v>174</v>
      </c>
      <c r="I52" t="s">
        <v>185</v>
      </c>
      <c r="J52" t="s">
        <v>186</v>
      </c>
      <c r="K52" t="s">
        <v>187</v>
      </c>
      <c r="L52" t="s">
        <v>188</v>
      </c>
      <c r="M52" t="s">
        <v>10</v>
      </c>
    </row>
    <row r="53" spans="1:13" x14ac:dyDescent="0.25">
      <c r="A53">
        <f t="shared" si="0"/>
        <v>489.21999979019165</v>
      </c>
      <c r="B53">
        <f t="shared" si="1"/>
        <v>267.44660699999997</v>
      </c>
      <c r="C53">
        <f t="shared" si="2"/>
        <v>3.6344508061229852E-2</v>
      </c>
      <c r="D53" t="s">
        <v>189</v>
      </c>
      <c r="E53">
        <v>1379136959.5610001</v>
      </c>
      <c r="F53" t="s">
        <v>183</v>
      </c>
      <c r="G53" t="s">
        <v>184</v>
      </c>
      <c r="H53" t="s">
        <v>190</v>
      </c>
      <c r="I53" t="s">
        <v>185</v>
      </c>
      <c r="J53" t="s">
        <v>186</v>
      </c>
      <c r="K53" t="s">
        <v>187</v>
      </c>
      <c r="L53" t="s">
        <v>188</v>
      </c>
      <c r="M53" t="s">
        <v>10</v>
      </c>
    </row>
    <row r="54" spans="1:13" x14ac:dyDescent="0.25">
      <c r="A54">
        <f t="shared" si="0"/>
        <v>1.7000198364257813E-2</v>
      </c>
      <c r="B54">
        <f t="shared" si="1"/>
        <v>268.47970500000002</v>
      </c>
      <c r="C54">
        <f t="shared" si="2"/>
        <v>1.2678356227159504E-6</v>
      </c>
      <c r="D54" t="s">
        <v>191</v>
      </c>
      <c r="E54">
        <v>1379137448.7809999</v>
      </c>
      <c r="F54" t="s">
        <v>185</v>
      </c>
      <c r="G54" t="s">
        <v>186</v>
      </c>
      <c r="H54" t="s">
        <v>190</v>
      </c>
      <c r="I54" t="s">
        <v>185</v>
      </c>
      <c r="J54" t="s">
        <v>186</v>
      </c>
      <c r="K54" t="s">
        <v>192</v>
      </c>
      <c r="L54" t="s">
        <v>193</v>
      </c>
      <c r="M54" t="s">
        <v>10</v>
      </c>
    </row>
    <row r="55" spans="1:13" x14ac:dyDescent="0.25">
      <c r="A55">
        <f t="shared" si="0"/>
        <v>24.491999864578247</v>
      </c>
      <c r="B55">
        <f t="shared" si="1"/>
        <v>268.47976399999999</v>
      </c>
      <c r="C55">
        <f t="shared" si="2"/>
        <v>1.826557317647222E-3</v>
      </c>
      <c r="D55" t="s">
        <v>194</v>
      </c>
      <c r="E55">
        <v>1379137448.7980001</v>
      </c>
      <c r="F55" t="s">
        <v>185</v>
      </c>
      <c r="G55" t="s">
        <v>186</v>
      </c>
      <c r="H55" t="s">
        <v>190</v>
      </c>
      <c r="I55" t="s">
        <v>185</v>
      </c>
      <c r="J55" t="s">
        <v>186</v>
      </c>
      <c r="K55" t="s">
        <v>195</v>
      </c>
      <c r="L55" t="s">
        <v>196</v>
      </c>
      <c r="M55" t="s">
        <v>10</v>
      </c>
    </row>
    <row r="56" spans="1:13" x14ac:dyDescent="0.25">
      <c r="A56">
        <f t="shared" si="0"/>
        <v>0.34500002861022949</v>
      </c>
      <c r="B56">
        <f t="shared" si="1"/>
        <v>268.53147100000001</v>
      </c>
      <c r="C56">
        <f t="shared" si="2"/>
        <v>2.5734268104929724E-5</v>
      </c>
      <c r="D56" t="s">
        <v>197</v>
      </c>
      <c r="E56">
        <v>1379137473.29</v>
      </c>
      <c r="F56" t="s">
        <v>185</v>
      </c>
      <c r="G56" t="s">
        <v>186</v>
      </c>
      <c r="H56" t="s">
        <v>198</v>
      </c>
      <c r="I56" t="s">
        <v>199</v>
      </c>
      <c r="J56" t="s">
        <v>200</v>
      </c>
      <c r="K56" t="s">
        <v>201</v>
      </c>
      <c r="L56" t="s">
        <v>202</v>
      </c>
      <c r="M56" t="s">
        <v>10</v>
      </c>
    </row>
    <row r="57" spans="1:13" x14ac:dyDescent="0.25">
      <c r="A57">
        <f t="shared" si="0"/>
        <v>23.158999919891357</v>
      </c>
      <c r="B57">
        <f t="shared" si="1"/>
        <v>268.53218700000002</v>
      </c>
      <c r="C57">
        <f t="shared" si="2"/>
        <v>1.7274824714503475E-3</v>
      </c>
      <c r="D57" t="s">
        <v>203</v>
      </c>
      <c r="E57">
        <v>1379137473.635</v>
      </c>
      <c r="F57" t="s">
        <v>185</v>
      </c>
      <c r="G57" t="s">
        <v>186</v>
      </c>
      <c r="H57" t="s">
        <v>198</v>
      </c>
      <c r="I57" t="s">
        <v>199</v>
      </c>
      <c r="J57" t="s">
        <v>200</v>
      </c>
      <c r="K57" t="s">
        <v>204</v>
      </c>
      <c r="L57" t="s">
        <v>205</v>
      </c>
      <c r="M57" t="s">
        <v>10</v>
      </c>
    </row>
    <row r="58" spans="1:13" x14ac:dyDescent="0.25">
      <c r="A58">
        <f t="shared" ref="A58:A80" si="3">E59-E58</f>
        <v>312.64200019836426</v>
      </c>
      <c r="B58">
        <f t="shared" ref="B58:B80" si="4">VALUE(LEFT(K58,( LEN(K58)-3)))</f>
        <v>268.58112199999999</v>
      </c>
      <c r="C58">
        <f t="shared" ref="C58:C80" si="5">A58/3600*B58/1000</f>
        <v>2.3324927554889137E-2</v>
      </c>
      <c r="D58" t="s">
        <v>206</v>
      </c>
      <c r="E58">
        <v>1379137496.7939999</v>
      </c>
      <c r="F58" t="s">
        <v>207</v>
      </c>
      <c r="G58" t="s">
        <v>200</v>
      </c>
      <c r="H58" t="s">
        <v>198</v>
      </c>
      <c r="I58" t="s">
        <v>199</v>
      </c>
      <c r="J58" t="s">
        <v>200</v>
      </c>
      <c r="K58" t="s">
        <v>208</v>
      </c>
      <c r="L58" t="s">
        <v>209</v>
      </c>
      <c r="M58" t="s">
        <v>10</v>
      </c>
    </row>
    <row r="59" spans="1:13" x14ac:dyDescent="0.25">
      <c r="A59">
        <f t="shared" si="3"/>
        <v>600.50399994850159</v>
      </c>
      <c r="B59">
        <f t="shared" si="4"/>
        <v>269.241333</v>
      </c>
      <c r="C59">
        <f t="shared" si="5"/>
        <v>4.4911249282768476E-2</v>
      </c>
      <c r="D59" t="s">
        <v>210</v>
      </c>
      <c r="E59">
        <v>1379137809.4360001</v>
      </c>
      <c r="F59" t="s">
        <v>207</v>
      </c>
      <c r="G59" t="s">
        <v>200</v>
      </c>
      <c r="H59" t="s">
        <v>198</v>
      </c>
      <c r="I59" t="s">
        <v>199</v>
      </c>
      <c r="J59" t="s">
        <v>200</v>
      </c>
      <c r="K59" t="s">
        <v>211</v>
      </c>
      <c r="L59" t="s">
        <v>209</v>
      </c>
      <c r="M59" t="s">
        <v>10</v>
      </c>
    </row>
    <row r="60" spans="1:13" x14ac:dyDescent="0.25">
      <c r="A60">
        <f t="shared" si="3"/>
        <v>1.6000032424926758E-2</v>
      </c>
      <c r="B60">
        <f t="shared" si="4"/>
        <v>271.15806900000001</v>
      </c>
      <c r="C60">
        <f t="shared" si="5"/>
        <v>1.20514941563348E-6</v>
      </c>
      <c r="D60" t="s">
        <v>212</v>
      </c>
      <c r="E60">
        <v>1379138409.9400001</v>
      </c>
      <c r="F60" t="s">
        <v>199</v>
      </c>
      <c r="G60" t="s">
        <v>200</v>
      </c>
      <c r="H60" t="s">
        <v>198</v>
      </c>
      <c r="I60" t="s">
        <v>199</v>
      </c>
      <c r="J60" t="s">
        <v>200</v>
      </c>
      <c r="K60" t="s">
        <v>213</v>
      </c>
      <c r="L60" t="s">
        <v>214</v>
      </c>
      <c r="M60" t="s">
        <v>10</v>
      </c>
    </row>
    <row r="61" spans="1:13" x14ac:dyDescent="0.25">
      <c r="A61">
        <f t="shared" si="3"/>
        <v>53.648999929428101</v>
      </c>
      <c r="B61">
        <f t="shared" si="4"/>
        <v>271.15809899999999</v>
      </c>
      <c r="C61">
        <f t="shared" si="5"/>
        <v>4.040933565031905E-3</v>
      </c>
      <c r="D61" t="s">
        <v>215</v>
      </c>
      <c r="E61">
        <v>1379138409.9560001</v>
      </c>
      <c r="F61" t="s">
        <v>199</v>
      </c>
      <c r="G61" t="s">
        <v>200</v>
      </c>
      <c r="H61" t="s">
        <v>198</v>
      </c>
      <c r="I61" t="s">
        <v>199</v>
      </c>
      <c r="J61" t="s">
        <v>200</v>
      </c>
      <c r="K61" t="s">
        <v>216</v>
      </c>
      <c r="L61" t="s">
        <v>214</v>
      </c>
      <c r="M61" t="s">
        <v>10</v>
      </c>
    </row>
    <row r="62" spans="1:13" x14ac:dyDescent="0.25">
      <c r="A62">
        <f t="shared" si="3"/>
        <v>9.9992752075195313E-4</v>
      </c>
      <c r="B62">
        <f t="shared" si="4"/>
        <v>271.32934299999999</v>
      </c>
      <c r="C62">
        <f t="shared" si="5"/>
        <v>7.5363799237012866E-8</v>
      </c>
      <c r="D62" t="s">
        <v>217</v>
      </c>
      <c r="E62">
        <v>1379138463.605</v>
      </c>
      <c r="F62" t="s">
        <v>218</v>
      </c>
      <c r="G62" t="s">
        <v>219</v>
      </c>
      <c r="H62" t="s">
        <v>198</v>
      </c>
      <c r="I62" t="s">
        <v>220</v>
      </c>
      <c r="J62" t="s">
        <v>221</v>
      </c>
      <c r="K62" t="s">
        <v>222</v>
      </c>
      <c r="L62" t="s">
        <v>223</v>
      </c>
      <c r="M62" t="s">
        <v>10</v>
      </c>
    </row>
    <row r="63" spans="1:13" x14ac:dyDescent="0.25">
      <c r="A63">
        <f t="shared" si="3"/>
        <v>603.10800004005432</v>
      </c>
      <c r="B63">
        <f t="shared" si="4"/>
        <v>271.32934299999999</v>
      </c>
      <c r="C63">
        <f t="shared" si="5"/>
        <v>4.5455804835808862E-2</v>
      </c>
      <c r="D63" t="s">
        <v>224</v>
      </c>
      <c r="E63">
        <v>1379138463.6059999</v>
      </c>
      <c r="F63" t="s">
        <v>218</v>
      </c>
      <c r="G63" t="s">
        <v>219</v>
      </c>
      <c r="H63" t="s">
        <v>225</v>
      </c>
      <c r="I63" t="s">
        <v>220</v>
      </c>
      <c r="J63" t="s">
        <v>221</v>
      </c>
      <c r="K63" t="s">
        <v>222</v>
      </c>
      <c r="L63" t="s">
        <v>223</v>
      </c>
      <c r="M63" t="s">
        <v>10</v>
      </c>
    </row>
    <row r="64" spans="1:13" x14ac:dyDescent="0.25">
      <c r="A64">
        <f t="shared" si="3"/>
        <v>525.37599992752075</v>
      </c>
      <c r="B64">
        <f t="shared" si="4"/>
        <v>273.25439499999999</v>
      </c>
      <c r="C64">
        <f t="shared" si="5"/>
        <v>3.9878139168809647E-2</v>
      </c>
      <c r="D64" t="s">
        <v>226</v>
      </c>
      <c r="E64">
        <v>1379139066.714</v>
      </c>
      <c r="F64" t="s">
        <v>218</v>
      </c>
      <c r="G64" t="s">
        <v>219</v>
      </c>
      <c r="H64" t="s">
        <v>225</v>
      </c>
      <c r="I64" t="s">
        <v>220</v>
      </c>
      <c r="J64" t="s">
        <v>221</v>
      </c>
      <c r="K64" t="s">
        <v>227</v>
      </c>
      <c r="L64" t="s">
        <v>223</v>
      </c>
      <c r="M64" t="s">
        <v>10</v>
      </c>
    </row>
    <row r="65" spans="1:13" x14ac:dyDescent="0.25">
      <c r="A65">
        <f t="shared" si="3"/>
        <v>1.5000104904174805E-2</v>
      </c>
      <c r="B65">
        <f t="shared" si="4"/>
        <v>274.634928</v>
      </c>
      <c r="C65">
        <f t="shared" si="5"/>
        <v>1.1443202028751373E-6</v>
      </c>
      <c r="D65" t="s">
        <v>228</v>
      </c>
      <c r="E65">
        <v>1379139592.0899999</v>
      </c>
      <c r="F65" t="s">
        <v>229</v>
      </c>
      <c r="G65" t="s">
        <v>221</v>
      </c>
      <c r="H65" t="s">
        <v>225</v>
      </c>
      <c r="I65" t="s">
        <v>220</v>
      </c>
      <c r="J65" t="s">
        <v>221</v>
      </c>
      <c r="K65" t="s">
        <v>230</v>
      </c>
      <c r="L65" t="s">
        <v>231</v>
      </c>
      <c r="M65" t="s">
        <v>10</v>
      </c>
    </row>
    <row r="66" spans="1:13" x14ac:dyDescent="0.25">
      <c r="A66">
        <f t="shared" si="3"/>
        <v>9.9992752075195313E-4</v>
      </c>
      <c r="B66">
        <f t="shared" si="4"/>
        <v>274.63495699999999</v>
      </c>
      <c r="C66">
        <f t="shared" si="5"/>
        <v>7.6281958795785893E-8</v>
      </c>
      <c r="D66" t="s">
        <v>232</v>
      </c>
      <c r="E66">
        <v>1379139592.105</v>
      </c>
      <c r="F66" t="s">
        <v>220</v>
      </c>
      <c r="G66" t="s">
        <v>221</v>
      </c>
      <c r="H66" t="s">
        <v>225</v>
      </c>
      <c r="I66" t="s">
        <v>220</v>
      </c>
      <c r="J66" t="s">
        <v>221</v>
      </c>
      <c r="K66" t="s">
        <v>233</v>
      </c>
      <c r="L66" t="s">
        <v>231</v>
      </c>
      <c r="M66" t="s">
        <v>10</v>
      </c>
    </row>
    <row r="67" spans="1:13" x14ac:dyDescent="0.25">
      <c r="A67">
        <f t="shared" si="3"/>
        <v>362.50399994850159</v>
      </c>
      <c r="B67">
        <f t="shared" si="4"/>
        <v>274.63495699999999</v>
      </c>
      <c r="C67">
        <f t="shared" si="5"/>
        <v>2.7654519566162425E-2</v>
      </c>
      <c r="D67" t="s">
        <v>234</v>
      </c>
      <c r="E67">
        <v>1379139592.1059999</v>
      </c>
      <c r="F67" t="s">
        <v>220</v>
      </c>
      <c r="G67" t="s">
        <v>221</v>
      </c>
      <c r="H67" t="s">
        <v>225</v>
      </c>
      <c r="I67" t="s">
        <v>220</v>
      </c>
      <c r="J67" t="s">
        <v>221</v>
      </c>
      <c r="K67" t="s">
        <v>233</v>
      </c>
      <c r="L67" t="s">
        <v>231</v>
      </c>
      <c r="M67" t="s">
        <v>10</v>
      </c>
    </row>
    <row r="68" spans="1:13" x14ac:dyDescent="0.25">
      <c r="A68">
        <f t="shared" si="3"/>
        <v>0.80100011825561523</v>
      </c>
      <c r="B68">
        <f t="shared" si="4"/>
        <v>275.58749899999998</v>
      </c>
      <c r="C68">
        <f t="shared" si="5"/>
        <v>6.1318227580213678E-5</v>
      </c>
      <c r="D68" t="s">
        <v>235</v>
      </c>
      <c r="E68">
        <v>1379139954.6099999</v>
      </c>
      <c r="F68" t="s">
        <v>220</v>
      </c>
      <c r="G68" t="s">
        <v>221</v>
      </c>
      <c r="H68" t="s">
        <v>225</v>
      </c>
      <c r="I68" t="s">
        <v>220</v>
      </c>
      <c r="J68" t="s">
        <v>221</v>
      </c>
      <c r="K68" t="s">
        <v>236</v>
      </c>
      <c r="L68" t="s">
        <v>237</v>
      </c>
      <c r="M68" t="s">
        <v>10</v>
      </c>
    </row>
    <row r="69" spans="1:13" x14ac:dyDescent="0.25">
      <c r="A69">
        <f t="shared" si="3"/>
        <v>6689.3619999885559</v>
      </c>
      <c r="B69">
        <f t="shared" si="4"/>
        <v>275.58961499999998</v>
      </c>
      <c r="C69">
        <f t="shared" si="5"/>
        <v>0.51208852727013221</v>
      </c>
      <c r="D69" t="s">
        <v>238</v>
      </c>
      <c r="E69">
        <v>1379139955.411</v>
      </c>
      <c r="F69" t="s">
        <v>239</v>
      </c>
      <c r="G69" t="s">
        <v>240</v>
      </c>
      <c r="H69" t="s">
        <v>225</v>
      </c>
      <c r="I69" t="s">
        <v>220</v>
      </c>
      <c r="J69" t="s">
        <v>221</v>
      </c>
      <c r="K69" t="s">
        <v>241</v>
      </c>
      <c r="L69" t="s">
        <v>242</v>
      </c>
      <c r="M69" t="s">
        <v>10</v>
      </c>
    </row>
    <row r="70" spans="1:13" x14ac:dyDescent="0.25">
      <c r="A70">
        <f t="shared" si="3"/>
        <v>157.17199993133545</v>
      </c>
      <c r="B70">
        <f t="shared" si="4"/>
        <v>293.16711400000003</v>
      </c>
      <c r="C70">
        <f t="shared" si="5"/>
        <v>1.2799350450410503E-2</v>
      </c>
      <c r="D70" t="s">
        <v>243</v>
      </c>
      <c r="E70">
        <v>1379146644.773</v>
      </c>
      <c r="F70" t="s">
        <v>239</v>
      </c>
      <c r="G70" t="s">
        <v>240</v>
      </c>
      <c r="H70" t="s">
        <v>225</v>
      </c>
      <c r="I70" t="s">
        <v>220</v>
      </c>
      <c r="J70" t="s">
        <v>221</v>
      </c>
      <c r="K70" t="s">
        <v>244</v>
      </c>
      <c r="L70" t="s">
        <v>242</v>
      </c>
      <c r="M70" t="s">
        <v>10</v>
      </c>
    </row>
    <row r="71" spans="1:13" x14ac:dyDescent="0.25">
      <c r="A71">
        <f t="shared" si="3"/>
        <v>1.0001659393310547E-3</v>
      </c>
      <c r="B71">
        <f t="shared" si="4"/>
        <v>293.13057700000002</v>
      </c>
      <c r="C71">
        <f t="shared" si="5"/>
        <v>8.1438671914405303E-8</v>
      </c>
      <c r="D71" t="s">
        <v>245</v>
      </c>
      <c r="E71">
        <v>1379146801.9449999</v>
      </c>
      <c r="F71" t="s">
        <v>246</v>
      </c>
      <c r="G71" t="s">
        <v>247</v>
      </c>
      <c r="H71" t="s">
        <v>225</v>
      </c>
      <c r="I71" t="s">
        <v>246</v>
      </c>
      <c r="J71" t="s">
        <v>247</v>
      </c>
      <c r="K71" t="s">
        <v>248</v>
      </c>
      <c r="L71" t="s">
        <v>249</v>
      </c>
      <c r="M71" t="s">
        <v>10</v>
      </c>
    </row>
    <row r="72" spans="1:13" x14ac:dyDescent="0.25">
      <c r="A72">
        <f t="shared" si="3"/>
        <v>2.2730000019073486</v>
      </c>
      <c r="B72">
        <f t="shared" si="4"/>
        <v>293.13057700000002</v>
      </c>
      <c r="C72">
        <f t="shared" si="5"/>
        <v>1.8507938946669505E-4</v>
      </c>
      <c r="D72" t="s">
        <v>250</v>
      </c>
      <c r="E72">
        <v>1379146801.9460001</v>
      </c>
      <c r="F72" t="s">
        <v>246</v>
      </c>
      <c r="G72" t="s">
        <v>247</v>
      </c>
      <c r="H72" t="s">
        <v>251</v>
      </c>
      <c r="I72" t="s">
        <v>246</v>
      </c>
      <c r="J72" t="s">
        <v>247</v>
      </c>
      <c r="K72" t="s">
        <v>248</v>
      </c>
      <c r="L72" t="s">
        <v>249</v>
      </c>
      <c r="M72" t="s">
        <v>10</v>
      </c>
    </row>
    <row r="73" spans="1:13" x14ac:dyDescent="0.25">
      <c r="A73">
        <f t="shared" si="3"/>
        <v>1.6999959945678711E-2</v>
      </c>
      <c r="B73">
        <f t="shared" si="4"/>
        <v>293.13004000000001</v>
      </c>
      <c r="C73">
        <f t="shared" si="5"/>
        <v>1.3842219274653331E-6</v>
      </c>
      <c r="D73" t="s">
        <v>252</v>
      </c>
      <c r="E73">
        <v>1379146804.2190001</v>
      </c>
      <c r="F73" t="s">
        <v>246</v>
      </c>
      <c r="G73" t="s">
        <v>247</v>
      </c>
      <c r="H73" t="s">
        <v>251</v>
      </c>
      <c r="I73" t="s">
        <v>246</v>
      </c>
      <c r="J73" t="s">
        <v>247</v>
      </c>
      <c r="K73" t="s">
        <v>253</v>
      </c>
      <c r="L73" t="s">
        <v>254</v>
      </c>
      <c r="M73" t="s">
        <v>10</v>
      </c>
    </row>
    <row r="74" spans="1:13" x14ac:dyDescent="0.25">
      <c r="A74">
        <f t="shared" si="3"/>
        <v>7199.2949998378754</v>
      </c>
      <c r="B74">
        <f t="shared" si="4"/>
        <v>293.13004000000001</v>
      </c>
      <c r="C74">
        <f t="shared" si="5"/>
        <v>0.58620267535396564</v>
      </c>
      <c r="D74" t="s">
        <v>255</v>
      </c>
      <c r="E74">
        <v>1379146804.2360001</v>
      </c>
      <c r="F74" t="s">
        <v>246</v>
      </c>
      <c r="G74" t="s">
        <v>247</v>
      </c>
      <c r="H74" t="s">
        <v>251</v>
      </c>
      <c r="I74" t="s">
        <v>246</v>
      </c>
      <c r="J74" t="s">
        <v>247</v>
      </c>
      <c r="K74" t="s">
        <v>253</v>
      </c>
      <c r="L74" t="s">
        <v>254</v>
      </c>
      <c r="M74" t="s">
        <v>10</v>
      </c>
    </row>
    <row r="75" spans="1:13" x14ac:dyDescent="0.25">
      <c r="A75">
        <f t="shared" si="3"/>
        <v>1.0001659393310547E-3</v>
      </c>
      <c r="B75">
        <f t="shared" si="4"/>
        <v>291.456163</v>
      </c>
      <c r="C75">
        <f t="shared" si="5"/>
        <v>8.0973479733533335E-8</v>
      </c>
      <c r="D75" t="s">
        <v>256</v>
      </c>
      <c r="E75">
        <v>1379154003.5309999</v>
      </c>
      <c r="F75" t="s">
        <v>257</v>
      </c>
      <c r="G75" t="s">
        <v>258</v>
      </c>
      <c r="H75" t="s">
        <v>251</v>
      </c>
      <c r="I75" t="s">
        <v>259</v>
      </c>
      <c r="J75" t="s">
        <v>260</v>
      </c>
      <c r="K75" t="s">
        <v>261</v>
      </c>
      <c r="L75" t="s">
        <v>262</v>
      </c>
      <c r="M75" t="s">
        <v>10</v>
      </c>
    </row>
    <row r="76" spans="1:13" x14ac:dyDescent="0.25">
      <c r="A76">
        <f t="shared" si="3"/>
        <v>6947.9509999752045</v>
      </c>
      <c r="B76">
        <f t="shared" si="4"/>
        <v>291.456163</v>
      </c>
      <c r="C76">
        <f t="shared" si="5"/>
        <v>0.56250642754577396</v>
      </c>
      <c r="D76" t="s">
        <v>263</v>
      </c>
      <c r="E76">
        <v>1379154003.5320001</v>
      </c>
      <c r="F76" t="s">
        <v>257</v>
      </c>
      <c r="G76" t="s">
        <v>258</v>
      </c>
      <c r="H76" t="s">
        <v>264</v>
      </c>
      <c r="I76" t="s">
        <v>259</v>
      </c>
      <c r="J76" t="s">
        <v>260</v>
      </c>
      <c r="K76" t="s">
        <v>261</v>
      </c>
      <c r="L76" t="s">
        <v>262</v>
      </c>
      <c r="M76" t="s">
        <v>10</v>
      </c>
    </row>
    <row r="77" spans="1:13" x14ac:dyDescent="0.25">
      <c r="A77">
        <f t="shared" si="3"/>
        <v>275.05900001525879</v>
      </c>
      <c r="B77">
        <f t="shared" si="4"/>
        <v>289.84069799999997</v>
      </c>
      <c r="C77">
        <f t="shared" si="5"/>
        <v>2.2145359043223505E-2</v>
      </c>
      <c r="D77" t="s">
        <v>265</v>
      </c>
      <c r="E77">
        <v>1379160951.483</v>
      </c>
      <c r="F77" t="s">
        <v>257</v>
      </c>
      <c r="G77" t="s">
        <v>258</v>
      </c>
      <c r="H77" t="s">
        <v>264</v>
      </c>
      <c r="I77" t="s">
        <v>259</v>
      </c>
      <c r="J77" t="s">
        <v>260</v>
      </c>
      <c r="K77" t="s">
        <v>266</v>
      </c>
      <c r="L77" t="s">
        <v>262</v>
      </c>
      <c r="M77" t="s">
        <v>10</v>
      </c>
    </row>
    <row r="78" spans="1:13" x14ac:dyDescent="0.25">
      <c r="A78">
        <f t="shared" si="3"/>
        <v>1.6000032424926758E-2</v>
      </c>
      <c r="B78">
        <f t="shared" si="4"/>
        <v>289.84069799999997</v>
      </c>
      <c r="C78">
        <f t="shared" si="5"/>
        <v>1.2881834905731678E-6</v>
      </c>
      <c r="D78" t="s">
        <v>267</v>
      </c>
      <c r="E78">
        <v>1379161226.5420001</v>
      </c>
      <c r="F78" t="s">
        <v>259</v>
      </c>
      <c r="G78" t="s">
        <v>260</v>
      </c>
      <c r="H78" t="s">
        <v>264</v>
      </c>
      <c r="I78" t="s">
        <v>259</v>
      </c>
      <c r="J78" t="s">
        <v>260</v>
      </c>
      <c r="K78" t="s">
        <v>266</v>
      </c>
      <c r="L78" t="s">
        <v>268</v>
      </c>
      <c r="M78" t="s">
        <v>10</v>
      </c>
    </row>
    <row r="79" spans="1:13" x14ac:dyDescent="0.25">
      <c r="A79">
        <f t="shared" si="3"/>
        <v>0</v>
      </c>
      <c r="B79">
        <f t="shared" si="4"/>
        <v>289.84069799999997</v>
      </c>
      <c r="C79">
        <f t="shared" si="5"/>
        <v>0</v>
      </c>
      <c r="D79" t="s">
        <v>269</v>
      </c>
      <c r="E79">
        <v>1379161226.5580001</v>
      </c>
      <c r="F79" t="s">
        <v>259</v>
      </c>
      <c r="G79" t="s">
        <v>260</v>
      </c>
      <c r="H79" t="s">
        <v>264</v>
      </c>
      <c r="I79" t="s">
        <v>259</v>
      </c>
      <c r="J79" t="s">
        <v>260</v>
      </c>
      <c r="K79" t="s">
        <v>266</v>
      </c>
      <c r="L79" t="s">
        <v>268</v>
      </c>
      <c r="M79" t="s">
        <v>10</v>
      </c>
    </row>
    <row r="80" spans="1:13" x14ac:dyDescent="0.25">
      <c r="B80">
        <f t="shared" si="4"/>
        <v>289.84069799999997</v>
      </c>
      <c r="C80">
        <f t="shared" si="5"/>
        <v>0</v>
      </c>
      <c r="D80" t="s">
        <v>269</v>
      </c>
      <c r="E80">
        <v>1379161226.5580001</v>
      </c>
      <c r="F80" t="s">
        <v>259</v>
      </c>
      <c r="G80" t="s">
        <v>260</v>
      </c>
      <c r="H80" t="s">
        <v>264</v>
      </c>
      <c r="I80" t="s">
        <v>259</v>
      </c>
      <c r="J80" t="s">
        <v>260</v>
      </c>
      <c r="K80" t="s">
        <v>266</v>
      </c>
      <c r="L80" t="s">
        <v>268</v>
      </c>
      <c r="M80" t="s">
        <v>10</v>
      </c>
    </row>
    <row r="11664" spans="2:3" x14ac:dyDescent="0.25">
      <c r="B11664" t="e">
        <f>VALUE(LEFT(M11664,( LEN(M11664)-3)))</f>
        <v>#VALUE!</v>
      </c>
      <c r="C11664" t="e">
        <f>A11664/3600*B11664/1000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20130914T034423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2013-09-24T20:23:28Z</dcterms:created>
  <dcterms:modified xsi:type="dcterms:W3CDTF">2013-09-24T20:23:28Z</dcterms:modified>
</cp:coreProperties>
</file>