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80" yWindow="30" windowWidth="21195" windowHeight="13350"/>
  </bookViews>
  <sheets>
    <sheet name="20130911T003824" sheetId="1" r:id="rId1"/>
  </sheets>
  <calcPr calcId="145621"/>
</workbook>
</file>

<file path=xl/calcChain.xml><?xml version="1.0" encoding="utf-8"?>
<calcChain xmlns="http://schemas.openxmlformats.org/spreadsheetml/2006/main">
  <c r="B232" i="1" l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B1017" i="1"/>
  <c r="C1017" i="1" s="1"/>
  <c r="C2" i="1" l="1"/>
  <c r="C3" i="1"/>
  <c r="C5" i="1"/>
  <c r="C6" i="1"/>
  <c r="C7" i="1"/>
  <c r="C9" i="1"/>
  <c r="C10" i="1"/>
  <c r="C11" i="1"/>
  <c r="C13" i="1"/>
  <c r="C14" i="1"/>
  <c r="C15" i="1"/>
  <c r="C17" i="1"/>
  <c r="C18" i="1"/>
  <c r="C19" i="1"/>
  <c r="C21" i="1"/>
  <c r="C22" i="1"/>
  <c r="C23" i="1"/>
  <c r="C25" i="1"/>
  <c r="C26" i="1"/>
  <c r="C27" i="1"/>
  <c r="C29" i="1"/>
  <c r="C30" i="1"/>
  <c r="C31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1" i="1" s="1"/>
  <c r="C4" i="1"/>
  <c r="C8" i="1"/>
  <c r="C12" i="1"/>
  <c r="C16" i="1"/>
  <c r="C20" i="1"/>
  <c r="C24" i="1"/>
  <c r="C28" i="1"/>
  <c r="C32" i="1"/>
</calcChain>
</file>

<file path=xl/sharedStrings.xml><?xml version="1.0" encoding="utf-8"?>
<sst xmlns="http://schemas.openxmlformats.org/spreadsheetml/2006/main" count="2091" uniqueCount="1033">
  <si>
    <t>Timestamp</t>
  </si>
  <si>
    <t>EpochSeconds</t>
  </si>
  <si>
    <t>latitude</t>
  </si>
  <si>
    <t>longitude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</si>
  <si>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</si>
  <si>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</si>
  <si>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</si>
  <si>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</si>
  <si>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</si>
  <si>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</si>
  <si>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0.000000 V</t>
  </si>
  <si>
    <t>36.886833 arcdeg</t>
  </si>
  <si>
    <t>-121.944020 arcdeg</t>
  </si>
  <si>
    <t>-0.044230 m</t>
  </si>
  <si>
    <t>1378860157 s</t>
  </si>
  <si>
    <t>2013-09-11T00:43:46.239Z</t>
  </si>
  <si>
    <t>36.886825 arcdeg</t>
  </si>
  <si>
    <t>-121.944028 arcdeg</t>
  </si>
  <si>
    <t>552.947998 mA</t>
  </si>
  <si>
    <t>-0.044940 m</t>
  </si>
  <si>
    <t>2013-09-11T00:43:48.245Z</t>
  </si>
  <si>
    <t>-121.944029 arcdeg</t>
  </si>
  <si>
    <t>36.886767 arcdeg</t>
  </si>
  <si>
    <t>-121.944088 arcdeg</t>
  </si>
  <si>
    <t>551.240981 mA</t>
  </si>
  <si>
    <t>-0.044961 m</t>
  </si>
  <si>
    <t>2013-09-11T00:43:48.246Z</t>
  </si>
  <si>
    <t>1378860229 s</t>
  </si>
  <si>
    <t>551.240146 mA</t>
  </si>
  <si>
    <t>2013-09-11T00:49:12.669Z</t>
  </si>
  <si>
    <t>275.192261 mA</t>
  </si>
  <si>
    <t>2013-09-11T00:52:03.930Z</t>
  </si>
  <si>
    <t>274.854213 mA</t>
  </si>
  <si>
    <t>2013-09-11T00:52:04.310Z</t>
  </si>
  <si>
    <t>274.853468 mA</t>
  </si>
  <si>
    <t>-0.050196 m</t>
  </si>
  <si>
    <t>2013-09-11T00:59:59.312Z</t>
  </si>
  <si>
    <t>-121.944101 arcdeg</t>
  </si>
  <si>
    <t>36.885745 arcdeg</t>
  </si>
  <si>
    <t>273.915857 mA</t>
  </si>
  <si>
    <t>-0.044506 m</t>
  </si>
  <si>
    <t>2013-09-11T00:59:59.313Z</t>
  </si>
  <si>
    <t>1378861200 s</t>
  </si>
  <si>
    <t>-121.944092 arcdeg</t>
  </si>
  <si>
    <t>2013-09-11T00:59:59.639Z</t>
  </si>
  <si>
    <t>273.915231 mA</t>
  </si>
  <si>
    <t>-0.044503 m</t>
  </si>
  <si>
    <t>2013-09-11T01:00:00.459Z</t>
  </si>
  <si>
    <t>273.913592 mA</t>
  </si>
  <si>
    <t>-0.044493 m</t>
  </si>
  <si>
    <t>2013-09-11T01:00:02.017Z</t>
  </si>
  <si>
    <t>273.910522 mA</t>
  </si>
  <si>
    <t>2013-09-11T01:00:22.357Z</t>
  </si>
  <si>
    <t>36.885731 arcdeg</t>
  </si>
  <si>
    <t>-121.944102 arcdeg</t>
  </si>
  <si>
    <t>325.820148 mA</t>
  </si>
  <si>
    <t>2013-09-11T01:00:22.373Z</t>
  </si>
  <si>
    <t>325.861961 mA</t>
  </si>
  <si>
    <t>-0.044126 m</t>
  </si>
  <si>
    <t>2013-09-11T01:01:24.908Z</t>
  </si>
  <si>
    <t>36.885738 arcdeg</t>
  </si>
  <si>
    <t>-121.943957 arcdeg</t>
  </si>
  <si>
    <t>485.459775 mA</t>
  </si>
  <si>
    <t>0.354442 m</t>
  </si>
  <si>
    <t>14.750000 V</t>
  </si>
  <si>
    <t>2013-09-11T01:01:34.786Z</t>
  </si>
  <si>
    <t>36.885739 arcdeg</t>
  </si>
  <si>
    <t>-121.943934 arcdeg</t>
  </si>
  <si>
    <t>510.670304 mA</t>
  </si>
  <si>
    <t>0.417401 m</t>
  </si>
  <si>
    <t>14.500000 V</t>
  </si>
  <si>
    <t>2013-09-11T01:01:46.886Z</t>
  </si>
  <si>
    <t>36.885741 arcdeg</t>
  </si>
  <si>
    <t>-121.943906 arcdeg</t>
  </si>
  <si>
    <t>541.552305 mA</t>
  </si>
  <si>
    <t>0.494523 m</t>
  </si>
  <si>
    <t>14.562500 V</t>
  </si>
  <si>
    <t>2013-09-11T01:02:22.613Z</t>
  </si>
  <si>
    <t>-121.943823 arcdeg</t>
  </si>
  <si>
    <t>632.732093 mA</t>
  </si>
  <si>
    <t>0.722229 m</t>
  </si>
  <si>
    <t>2013-09-11T01:02:55.692Z</t>
  </si>
  <si>
    <t>36.885749 arcdeg</t>
  </si>
  <si>
    <t>-121.943571 arcdeg</t>
  </si>
  <si>
    <t>717.154443 mA</t>
  </si>
  <si>
    <t>0.933060 m</t>
  </si>
  <si>
    <t>2013-09-11T01:03:06.368Z</t>
  </si>
  <si>
    <t>36.885750 arcdeg</t>
  </si>
  <si>
    <t>-121.943490 arcdeg</t>
  </si>
  <si>
    <t>744.402349 mA</t>
  </si>
  <si>
    <t>1.722345 m</t>
  </si>
  <si>
    <t>14.437500 V</t>
  </si>
  <si>
    <t>2013-09-11T01:03:49.307Z</t>
  </si>
  <si>
    <t>36.885755 arcdeg</t>
  </si>
  <si>
    <t>-121.943163 arcdeg</t>
  </si>
  <si>
    <t>853.988171 mA</t>
  </si>
  <si>
    <t>4.896706 m</t>
  </si>
  <si>
    <t>14.375000 V</t>
  </si>
  <si>
    <t>2013-09-11T01:04:08.479Z</t>
  </si>
  <si>
    <t>36.885757 arcdeg</t>
  </si>
  <si>
    <t>-121.943017 arcdeg</t>
  </si>
  <si>
    <t>902.918220 mA</t>
  </si>
  <si>
    <t>6.314055 m</t>
  </si>
  <si>
    <t>2013-09-11T01:04:12.682Z</t>
  </si>
  <si>
    <t>-121.942985 arcdeg</t>
  </si>
  <si>
    <t>913.644254 mA</t>
  </si>
  <si>
    <t>6.624756 m</t>
  </si>
  <si>
    <t>2013-09-11T01:04:47.431Z</t>
  </si>
  <si>
    <t>36.885761 arcdeg</t>
  </si>
  <si>
    <t>-121.942720 arcdeg</t>
  </si>
  <si>
    <t>1002.329469 mA</t>
  </si>
  <si>
    <t>5.380572 m</t>
  </si>
  <si>
    <t>2013-09-11T01:04:58.440Z</t>
  </si>
  <si>
    <t>36.885762 arcdeg</t>
  </si>
  <si>
    <t>-121.942691 arcdeg</t>
  </si>
  <si>
    <t>1030.426621 mA</t>
  </si>
  <si>
    <t>4.986390 m</t>
  </si>
  <si>
    <t>2013-09-11T01:05:00.254Z</t>
  </si>
  <si>
    <t>36.885763 arcdeg</t>
  </si>
  <si>
    <t>-121.942686 arcdeg</t>
  </si>
  <si>
    <t>1035.055280 mA</t>
  </si>
  <si>
    <t>4.921453 m</t>
  </si>
  <si>
    <t>2013-09-11T01:05:15.227Z</t>
  </si>
  <si>
    <t>36.885776 arcdeg</t>
  </si>
  <si>
    <t>-121.942646 arcdeg</t>
  </si>
  <si>
    <t>1073.270798 mA</t>
  </si>
  <si>
    <t>4.385320 m</t>
  </si>
  <si>
    <t>2013-09-11T01:05:16.102Z</t>
  </si>
  <si>
    <t>36.885777 arcdeg</t>
  </si>
  <si>
    <t>-121.942643 arcdeg</t>
  </si>
  <si>
    <t>1075.502992 mA</t>
  </si>
  <si>
    <t>4.354004 m</t>
  </si>
  <si>
    <t>2013-09-11T01:05:18.194Z</t>
  </si>
  <si>
    <t>1080.841064 mA</t>
  </si>
  <si>
    <t>2013-09-11T01:05:44.388Z</t>
  </si>
  <si>
    <t>36.885803 arcdeg</t>
  </si>
  <si>
    <t>-121.942567 arcdeg</t>
  </si>
  <si>
    <t>1051.921129 mA</t>
  </si>
  <si>
    <t>1.255245 m</t>
  </si>
  <si>
    <t>2013-09-11T01:05:45.194Z</t>
  </si>
  <si>
    <t>-121.942565 arcdeg</t>
  </si>
  <si>
    <t>1051.031470 mA</t>
  </si>
  <si>
    <t>1.166958 m</t>
  </si>
  <si>
    <t>2013-09-11T01:05:56.345Z</t>
  </si>
  <si>
    <t>36.885814 arcdeg</t>
  </si>
  <si>
    <t>-121.942535 arcdeg</t>
  </si>
  <si>
    <t>1038.719893 mA</t>
  </si>
  <si>
    <t>-0.054669 m</t>
  </si>
  <si>
    <t>2013-09-11T01:06:38.487Z</t>
  </si>
  <si>
    <t>36.885852 arcdeg</t>
  </si>
  <si>
    <t>-121.942422 arcdeg</t>
  </si>
  <si>
    <t>36.885854 arcdeg</t>
  </si>
  <si>
    <t>-121.942419 arcdeg</t>
  </si>
  <si>
    <t>992.192209 mA</t>
  </si>
  <si>
    <t>-0.080099 m</t>
  </si>
  <si>
    <t>2013-09-11T01:06:38.488Z</t>
  </si>
  <si>
    <t>1378861598 s</t>
  </si>
  <si>
    <t>992.191076 mA</t>
  </si>
  <si>
    <t>-0.080100 m</t>
  </si>
  <si>
    <t>2013-09-11T01:06:40.004Z</t>
  </si>
  <si>
    <t>36.885853 arcdeg</t>
  </si>
  <si>
    <t>-121.942418 arcdeg</t>
  </si>
  <si>
    <t>990.517199 mA</t>
  </si>
  <si>
    <t>-0.081015 m</t>
  </si>
  <si>
    <t>2013-09-11T01:06:40.024Z</t>
  </si>
  <si>
    <t>990.495741 mA</t>
  </si>
  <si>
    <t>-0.081012 m</t>
  </si>
  <si>
    <t>2013-09-11T01:09:08.130Z</t>
  </si>
  <si>
    <t>-121.942453 arcdeg</t>
  </si>
  <si>
    <t>826.977134 mA</t>
  </si>
  <si>
    <t>-0.058434 m</t>
  </si>
  <si>
    <t>2013-09-11T01:09:08.131Z</t>
  </si>
  <si>
    <t>1378861748 s</t>
  </si>
  <si>
    <t>826.976001 mA</t>
  </si>
  <si>
    <t>2013-09-11T01:09:09.762Z</t>
  </si>
  <si>
    <t>-121.942454 arcdeg</t>
  </si>
  <si>
    <t>825.174928 mA</t>
  </si>
  <si>
    <t>-0.058185 m</t>
  </si>
  <si>
    <t>2013-09-11T01:09:09.999Z</t>
  </si>
  <si>
    <t>824.913740 mA</t>
  </si>
  <si>
    <t>-0.058149 m</t>
  </si>
  <si>
    <t>2013-09-11T01:09:10.024Z</t>
  </si>
  <si>
    <t>824.886620 mA</t>
  </si>
  <si>
    <t>-0.058150 m</t>
  </si>
  <si>
    <t>2013-09-11T01:15:13.335Z</t>
  </si>
  <si>
    <t>423.768818 mA</t>
  </si>
  <si>
    <t>-0.065107 m</t>
  </si>
  <si>
    <t>2013-09-11T01:15:13.352Z</t>
  </si>
  <si>
    <t>423.749596 mA</t>
  </si>
  <si>
    <t>-0.065106 m</t>
  </si>
  <si>
    <t>2013-09-11T01:15:26.480Z</t>
  </si>
  <si>
    <t>409.255981 mA</t>
  </si>
  <si>
    <t>2013-09-11T01:16:10.457Z</t>
  </si>
  <si>
    <t>-121.942482 arcdeg</t>
  </si>
  <si>
    <t>1378862171 s</t>
  </si>
  <si>
    <t>36.885357 arcdeg</t>
  </si>
  <si>
    <t>-121.942636 arcdeg</t>
  </si>
  <si>
    <t>408.779085 mA</t>
  </si>
  <si>
    <t>-0.060838 m</t>
  </si>
  <si>
    <t>2013-09-11T01:16:10.626Z</t>
  </si>
  <si>
    <t>408.777267 mA</t>
  </si>
  <si>
    <t>-0.060825 m</t>
  </si>
  <si>
    <t>2013-09-11T01:16:11.844Z</t>
  </si>
  <si>
    <t>408.764035 mA</t>
  </si>
  <si>
    <t>-0.060734 m</t>
  </si>
  <si>
    <t>2013-09-11T01:21:25.769Z</t>
  </si>
  <si>
    <t>405.359805 mA</t>
  </si>
  <si>
    <t>-0.037271 m</t>
  </si>
  <si>
    <t>2013-09-11T01:21:25.786Z</t>
  </si>
  <si>
    <t>405.359626 mA</t>
  </si>
  <si>
    <t>-0.037268 m</t>
  </si>
  <si>
    <t>2013-09-11T01:22:48.629Z</t>
  </si>
  <si>
    <t>404.461265 mA</t>
  </si>
  <si>
    <t>-0.025273 m</t>
  </si>
  <si>
    <t>2013-09-11T01:22:49.773Z</t>
  </si>
  <si>
    <t>36.884923 arcdeg</t>
  </si>
  <si>
    <t>-121.942653 arcdeg</t>
  </si>
  <si>
    <t>36.884897 arcdeg</t>
  </si>
  <si>
    <t>-121.942848 arcdeg</t>
  </si>
  <si>
    <t>404.448867 mA</t>
  </si>
  <si>
    <t>-0.025107 m</t>
  </si>
  <si>
    <t>2013-09-11T01:22:49.774Z</t>
  </si>
  <si>
    <t>1378862569 s</t>
  </si>
  <si>
    <t>2013-09-11T01:22:49.841Z</t>
  </si>
  <si>
    <t>-121.942654 arcdeg</t>
  </si>
  <si>
    <t>404.448122 mA</t>
  </si>
  <si>
    <t>-0.025097 m</t>
  </si>
  <si>
    <t>2013-09-11T01:23:04.538Z</t>
  </si>
  <si>
    <t>36.884883 arcdeg</t>
  </si>
  <si>
    <t>-121.942861 arcdeg</t>
  </si>
  <si>
    <t>404.288739 mA</t>
  </si>
  <si>
    <t>-0.022969 m</t>
  </si>
  <si>
    <t>2013-09-11T01:23:04.939Z</t>
  </si>
  <si>
    <t>-121.942862 arcdeg</t>
  </si>
  <si>
    <t>404.284418 mA</t>
  </si>
  <si>
    <t>2013-09-11T01:23:05.325Z</t>
  </si>
  <si>
    <t>36.884882 arcdeg</t>
  </si>
  <si>
    <t>404.280216 mA</t>
  </si>
  <si>
    <t>-0.022855 m</t>
  </si>
  <si>
    <t>2013-09-11T01:55:16.806Z</t>
  </si>
  <si>
    <t>36.882588 arcdeg</t>
  </si>
  <si>
    <t>-121.944894 arcdeg</t>
  </si>
  <si>
    <t>383.335024 mA</t>
  </si>
  <si>
    <t>-0.030643 m</t>
  </si>
  <si>
    <t>2013-09-11T02:41:02.821Z</t>
  </si>
  <si>
    <t>36.879327 arcdeg</t>
  </si>
  <si>
    <t>-121.949327 arcdeg</t>
  </si>
  <si>
    <t>353.556961 mA</t>
  </si>
  <si>
    <t>-0.041715 m</t>
  </si>
  <si>
    <t>2013-09-11T03:14:10.428Z</t>
  </si>
  <si>
    <t>36.877103 arcdeg</t>
  </si>
  <si>
    <t>-121.952535 arcdeg</t>
  </si>
  <si>
    <t>332.003117 mA</t>
  </si>
  <si>
    <t>-0.049730 m</t>
  </si>
  <si>
    <t>2013-09-11T03:19:16.027Z</t>
  </si>
  <si>
    <t>36.876915 arcdeg</t>
  </si>
  <si>
    <t>-121.953029 arcdeg</t>
  </si>
  <si>
    <t>328.689188 mA</t>
  </si>
  <si>
    <t>-0.050962 m</t>
  </si>
  <si>
    <t>2013-09-11T03:25:35.205Z</t>
  </si>
  <si>
    <t>324.577332 mA</t>
  </si>
  <si>
    <t>2013-09-11T03:28:23.616Z</t>
  </si>
  <si>
    <t>36.876577 arcdeg</t>
  </si>
  <si>
    <t>-121.953732 arcdeg</t>
  </si>
  <si>
    <t>325.457394 mA</t>
  </si>
  <si>
    <t>-0.053170 m</t>
  </si>
  <si>
    <t>2013-09-11T03:28:23.813Z</t>
  </si>
  <si>
    <t>36.876300 arcdeg</t>
  </si>
  <si>
    <t>-121.954141 arcdeg</t>
  </si>
  <si>
    <t>36.875420 arcdeg</t>
  </si>
  <si>
    <t>325.458437 mA</t>
  </si>
  <si>
    <t>-0.053171 m</t>
  </si>
  <si>
    <t>2013-09-11T03:28:23.814Z</t>
  </si>
  <si>
    <t>36.876299 arcdeg</t>
  </si>
  <si>
    <t>-121.954144 arcdeg</t>
  </si>
  <si>
    <t>1378870104 s</t>
  </si>
  <si>
    <t>-121.955444 arcdeg</t>
  </si>
  <si>
    <t>2013-09-11T03:28:24.437Z</t>
  </si>
  <si>
    <t>-121.955443 arcdeg</t>
  </si>
  <si>
    <t>325.461686 mA</t>
  </si>
  <si>
    <t>-0.053173 m</t>
  </si>
  <si>
    <t>2013-09-11T03:28:24.438Z</t>
  </si>
  <si>
    <t>-121.955445 arcdeg</t>
  </si>
  <si>
    <t>2013-09-11T03:28:25.609Z</t>
  </si>
  <si>
    <t>-121.955449 arcdeg</t>
  </si>
  <si>
    <t>325.467825 mA</t>
  </si>
  <si>
    <t>-0.053178 m</t>
  </si>
  <si>
    <t>2013-09-11T03:28:25.627Z</t>
  </si>
  <si>
    <t>36.875421 arcdeg</t>
  </si>
  <si>
    <t>325.467914 mA</t>
  </si>
  <si>
    <t>2013-09-11T03:28:25.628Z</t>
  </si>
  <si>
    <t>2013-09-11T04:45:57.218Z</t>
  </si>
  <si>
    <t>36.874469 arcdeg</t>
  </si>
  <si>
    <t>-121.960461 arcdeg</t>
  </si>
  <si>
    <t>349.775791 mA</t>
  </si>
  <si>
    <t>-0.073052 m</t>
  </si>
  <si>
    <t>2013-09-11T04:46:55.213Z</t>
  </si>
  <si>
    <t>36.874458 arcdeg</t>
  </si>
  <si>
    <t>-121.960523 arcdeg</t>
  </si>
  <si>
    <t>350.078881 mA</t>
  </si>
  <si>
    <t>-0.073300 m</t>
  </si>
  <si>
    <t>2013-09-11T05:25:46.002Z</t>
  </si>
  <si>
    <t>362.258911 mA</t>
  </si>
  <si>
    <t>2013-09-11T05:30:33.625Z</t>
  </si>
  <si>
    <t>36.873947 arcdeg</t>
  </si>
  <si>
    <t>-121.962791 arcdeg</t>
  </si>
  <si>
    <t>407.890469 mA</t>
  </si>
  <si>
    <t>-0.084487 m</t>
  </si>
  <si>
    <t>2013-09-11T05:30:34.055Z</t>
  </si>
  <si>
    <t>36.875464 arcdeg</t>
  </si>
  <si>
    <t>-121.966850 arcdeg</t>
  </si>
  <si>
    <t>1378877434 s</t>
  </si>
  <si>
    <t>36.876771 arcdeg</t>
  </si>
  <si>
    <t>-121.970347 arcdeg</t>
  </si>
  <si>
    <t>407.958686 mA</t>
  </si>
  <si>
    <t>-0.084489 m</t>
  </si>
  <si>
    <t>2013-09-11T05:30:34.426Z</t>
  </si>
  <si>
    <t>-121.970348 arcdeg</t>
  </si>
  <si>
    <t>408.017486 mA</t>
  </si>
  <si>
    <t>-0.084491 m</t>
  </si>
  <si>
    <t>2013-09-11T05:30:35.605Z</t>
  </si>
  <si>
    <t>36.876769 arcdeg</t>
  </si>
  <si>
    <t>-121.970349 arcdeg</t>
  </si>
  <si>
    <t>408.204496 mA</t>
  </si>
  <si>
    <t>-0.084496 m</t>
  </si>
  <si>
    <t>2013-09-11T05:30:35.623Z</t>
  </si>
  <si>
    <t>408.207446 mA</t>
  </si>
  <si>
    <t>-0.084478 m</t>
  </si>
  <si>
    <t>2013-09-11T05:30:48.003Z</t>
  </si>
  <si>
    <t>410.171509 mA</t>
  </si>
  <si>
    <t>2013-09-11T05:30:58.374Z</t>
  </si>
  <si>
    <t>36.876782 arcdeg</t>
  </si>
  <si>
    <t>-121.970401 arcdeg</t>
  </si>
  <si>
    <t>1378877458 s</t>
  </si>
  <si>
    <t>-121.970403 arcdeg</t>
  </si>
  <si>
    <t>409.175456 mA</t>
  </si>
  <si>
    <t>-0.062437 m</t>
  </si>
  <si>
    <t>2013-09-11T05:30:59.207Z</t>
  </si>
  <si>
    <t>409.095407 mA</t>
  </si>
  <si>
    <t>-0.061629 m</t>
  </si>
  <si>
    <t>2013-09-11T05:30:59.232Z</t>
  </si>
  <si>
    <t>409.093022 mA</t>
  </si>
  <si>
    <t>-0.061633 m</t>
  </si>
  <si>
    <t>2013-09-11T05:33:33.761Z</t>
  </si>
  <si>
    <t>36.876819 arcdeg</t>
  </si>
  <si>
    <t>-121.970685 arcdeg</t>
  </si>
  <si>
    <t>36.876828 arcdeg</t>
  </si>
  <si>
    <t>394.251376 mA</t>
  </si>
  <si>
    <t>-0.086802 m</t>
  </si>
  <si>
    <t>2013-09-11T05:33:33.762Z</t>
  </si>
  <si>
    <t>1378877614 s</t>
  </si>
  <si>
    <t>-121.970754 arcdeg</t>
  </si>
  <si>
    <t>394.251257 mA</t>
  </si>
  <si>
    <t>-0.086803 m</t>
  </si>
  <si>
    <t>2013-09-11T05:34:11.476Z</t>
  </si>
  <si>
    <t>390.629113 mA</t>
  </si>
  <si>
    <t>-0.092945 m</t>
  </si>
  <si>
    <t>2013-09-11T05:34:11.491Z</t>
  </si>
  <si>
    <t>390.627652 mA</t>
  </si>
  <si>
    <t>2013-09-11T05:36:24.177Z</t>
  </si>
  <si>
    <t>377.883911 mA</t>
  </si>
  <si>
    <t>2013-09-11T05:39:21.412Z</t>
  </si>
  <si>
    <t>36.876946 arcdeg</t>
  </si>
  <si>
    <t>36.876957 arcdeg</t>
  </si>
  <si>
    <t>-121.971471 arcdeg</t>
  </si>
  <si>
    <t>547.739029 mA</t>
  </si>
  <si>
    <t>-0.084984 m</t>
  </si>
  <si>
    <t>2013-09-11T05:39:21.413Z</t>
  </si>
  <si>
    <t>1378877962 s</t>
  </si>
  <si>
    <t>547.739983 mA</t>
  </si>
  <si>
    <t>2013-09-11T05:39:21.629Z</t>
  </si>
  <si>
    <t>547.946513 mA</t>
  </si>
  <si>
    <t>-0.084978 m</t>
  </si>
  <si>
    <t>2013-09-11T05:39:22.433Z</t>
  </si>
  <si>
    <t>548.717439 mA</t>
  </si>
  <si>
    <t>-0.084957 m</t>
  </si>
  <si>
    <t>2013-09-11T05:39:59.792Z</t>
  </si>
  <si>
    <t>36.876961 arcdeg</t>
  </si>
  <si>
    <t>-121.971492 arcdeg</t>
  </si>
  <si>
    <t>584.520280 mA</t>
  </si>
  <si>
    <t>-0.083998 m</t>
  </si>
  <si>
    <t>2013-09-11T05:39:59.822Z</t>
  </si>
  <si>
    <t>584.549725 mA</t>
  </si>
  <si>
    <t>-0.083899 m</t>
  </si>
  <si>
    <t>2013-09-11T05:39:59.823Z</t>
  </si>
  <si>
    <t>584.550679 mA</t>
  </si>
  <si>
    <t>-0.083895 m</t>
  </si>
  <si>
    <t>2013-09-11T05:43:19.623Z</t>
  </si>
  <si>
    <t>36.877172 arcdeg</t>
  </si>
  <si>
    <t>-121.971542 arcdeg</t>
  </si>
  <si>
    <t>776.031017 mA</t>
  </si>
  <si>
    <t>0.561359 m</t>
  </si>
  <si>
    <t>2013-09-11T05:43:20.818Z</t>
  </si>
  <si>
    <t>36.877173 arcdeg</t>
  </si>
  <si>
    <t>-121.971945 arcdeg</t>
  </si>
  <si>
    <t>777.175844 mA</t>
  </si>
  <si>
    <t>0.565217 m</t>
  </si>
  <si>
    <t>2013-09-11T05:43:21.182Z</t>
  </si>
  <si>
    <t>-121.971943 arcdeg</t>
  </si>
  <si>
    <t>777.525187 mA</t>
  </si>
  <si>
    <t>0.566394 m</t>
  </si>
  <si>
    <t>14.625000 V</t>
  </si>
  <si>
    <t>2013-09-11T05:43:28.565Z</t>
  </si>
  <si>
    <t>36.877181 arcdeg</t>
  </si>
  <si>
    <t>-121.971899 arcdeg</t>
  </si>
  <si>
    <t>784.600735 mA</t>
  </si>
  <si>
    <t>0.590238 m</t>
  </si>
  <si>
    <t>2013-09-11T05:44:26.055Z</t>
  </si>
  <si>
    <t>36.877242 arcdeg</t>
  </si>
  <si>
    <t>-121.971557 arcdeg</t>
  </si>
  <si>
    <t>839.696944 mA</t>
  </si>
  <si>
    <t>0.775902 m</t>
  </si>
  <si>
    <t>14.312500 V</t>
  </si>
  <si>
    <t>2013-09-11T05:44:26.927Z</t>
  </si>
  <si>
    <t>36.877243 arcdeg</t>
  </si>
  <si>
    <t>-121.971552 arcdeg</t>
  </si>
  <si>
    <t>840.532660 mA</t>
  </si>
  <si>
    <t>0.778718 m</t>
  </si>
  <si>
    <t>2013-09-11T05:44:52.219Z</t>
  </si>
  <si>
    <t>36.877330 arcdeg</t>
  </si>
  <si>
    <t>-121.971401 arcdeg</t>
  </si>
  <si>
    <t>864.771366 mA</t>
  </si>
  <si>
    <t>0.860398 m</t>
  </si>
  <si>
    <t>2013-09-11T05:45:13.178Z</t>
  </si>
  <si>
    <t>36.877403 arcdeg</t>
  </si>
  <si>
    <t>-121.971276 arcdeg</t>
  </si>
  <si>
    <t>884.857655 mA</t>
  </si>
  <si>
    <t>0.928085 m</t>
  </si>
  <si>
    <t>2013-09-11T05:45:53.262Z</t>
  </si>
  <si>
    <t>36.877541 arcdeg</t>
  </si>
  <si>
    <t>-121.971037 arcdeg</t>
  </si>
  <si>
    <t>923.272550 mA</t>
  </si>
  <si>
    <t>4.135885 m</t>
  </si>
  <si>
    <t>2013-09-11T05:45:59.696Z</t>
  </si>
  <si>
    <t>36.877564 arcdeg</t>
  </si>
  <si>
    <t>-121.970980 arcdeg</t>
  </si>
  <si>
    <t>929.438412 mA</t>
  </si>
  <si>
    <t>4.650757 m</t>
  </si>
  <si>
    <t>2013-09-11T05:46:00.328Z</t>
  </si>
  <si>
    <t>36.877566 arcdeg</t>
  </si>
  <si>
    <t>-121.970975 arcdeg</t>
  </si>
  <si>
    <t>930.043876 mA</t>
  </si>
  <si>
    <t>4.729357 m</t>
  </si>
  <si>
    <t>2013-09-11T05:46:41.168Z</t>
  </si>
  <si>
    <t>36.877707 arcdeg</t>
  </si>
  <si>
    <t>-121.970613 arcdeg</t>
  </si>
  <si>
    <t>969.183564 mA</t>
  </si>
  <si>
    <t>9.810085 m</t>
  </si>
  <si>
    <t>14.250000 V</t>
  </si>
  <si>
    <t>2013-09-11T05:47:14.774Z</t>
  </si>
  <si>
    <t>36.877823 arcdeg</t>
  </si>
  <si>
    <t>-121.970316 arcdeg</t>
  </si>
  <si>
    <t>1001.390457 mA</t>
  </si>
  <si>
    <t>13.990862 m</t>
  </si>
  <si>
    <t>2013-09-11T05:47:25.410Z</t>
  </si>
  <si>
    <t>36.877860 arcdeg</t>
  </si>
  <si>
    <t>-121.970222 arcdeg</t>
  </si>
  <si>
    <t>1011.583090 mA</t>
  </si>
  <si>
    <t>15.313965 m</t>
  </si>
  <si>
    <t>2013-09-11T05:49:07.070Z</t>
  </si>
  <si>
    <t>36.878212 arcdeg</t>
  </si>
  <si>
    <t>-121.969322 arcdeg</t>
  </si>
  <si>
    <t>1109.009981 mA</t>
  </si>
  <si>
    <t>15.391366 m</t>
  </si>
  <si>
    <t>2013-09-11T05:50:32.354Z</t>
  </si>
  <si>
    <t>36.878506 arcdeg</t>
  </si>
  <si>
    <t>-121.968567 arcdeg</t>
  </si>
  <si>
    <t>1190.743446 mA</t>
  </si>
  <si>
    <t>15.456299 m</t>
  </si>
  <si>
    <t>2013-09-11T05:51:44.173Z</t>
  </si>
  <si>
    <t>36.878755 arcdeg</t>
  </si>
  <si>
    <t>-121.967932 arcdeg</t>
  </si>
  <si>
    <t>1259.571791 mA</t>
  </si>
  <si>
    <t>15.068219 m</t>
  </si>
  <si>
    <t>2013-09-11T05:51:46.768Z</t>
  </si>
  <si>
    <t>36.878764 arcdeg</t>
  </si>
  <si>
    <t>-121.967909 arcdeg</t>
  </si>
  <si>
    <t>1262.058258 mA</t>
  </si>
  <si>
    <t>15.054199 m</t>
  </si>
  <si>
    <t>2013-09-11T05:52:05.615Z</t>
  </si>
  <si>
    <t>1280.120850 mA</t>
  </si>
  <si>
    <t>2013-09-11T05:52:44.049Z</t>
  </si>
  <si>
    <t>36.878962 arcdeg</t>
  </si>
  <si>
    <t>-121.967402 arcdeg</t>
  </si>
  <si>
    <t>1225.001335 mA</t>
  </si>
  <si>
    <t>14.726074 m</t>
  </si>
  <si>
    <t>2013-09-11T05:53:04.033Z</t>
  </si>
  <si>
    <t>36.879031 arcdeg</t>
  </si>
  <si>
    <t>-121.967225 arcdeg</t>
  </si>
  <si>
    <t>1196.342349 mA</t>
  </si>
  <si>
    <t>14.459783 m</t>
  </si>
  <si>
    <t>2013-09-11T05:54:02.103Z</t>
  </si>
  <si>
    <t>36.879232 arcdeg</t>
  </si>
  <si>
    <t>-121.966711 arcdeg</t>
  </si>
  <si>
    <t>1113.061666 mA</t>
  </si>
  <si>
    <t>13.685964 m</t>
  </si>
  <si>
    <t>2013-09-11T05:54:08.804Z</t>
  </si>
  <si>
    <t>36.879255 arcdeg</t>
  </si>
  <si>
    <t>-121.966651 arcdeg</t>
  </si>
  <si>
    <t>1103.451490 mA</t>
  </si>
  <si>
    <t>13.596669 m</t>
  </si>
  <si>
    <t>2013-09-11T05:54:30.991Z</t>
  </si>
  <si>
    <t>36.879332 arcdeg</t>
  </si>
  <si>
    <t>-121.966585 arcdeg</t>
  </si>
  <si>
    <t>1071.633458 mA</t>
  </si>
  <si>
    <t>13.301025 m</t>
  </si>
  <si>
    <t>2013-09-11T05:55:24.288Z</t>
  </si>
  <si>
    <t>36.879516 arcdeg</t>
  </si>
  <si>
    <t>-121.966424 arcdeg</t>
  </si>
  <si>
    <t>995.198846 mA</t>
  </si>
  <si>
    <t>7.826744 m</t>
  </si>
  <si>
    <t>2013-09-11T05:56:25.108Z</t>
  </si>
  <si>
    <t>36.879594 arcdeg</t>
  </si>
  <si>
    <t>-121.966241 arcdeg</t>
  </si>
  <si>
    <t>907.975554 mA</t>
  </si>
  <si>
    <t>1.579773 m</t>
  </si>
  <si>
    <t>2013-09-11T05:56:30.698Z</t>
  </si>
  <si>
    <t>36.879601 arcdeg</t>
  </si>
  <si>
    <t>-121.966225 arcdeg</t>
  </si>
  <si>
    <t>899.957597 mA</t>
  </si>
  <si>
    <t>1.249919 m</t>
  </si>
  <si>
    <t>2013-09-11T05:56:32.622Z</t>
  </si>
  <si>
    <t>36.879604 arcdeg</t>
  </si>
  <si>
    <t>-121.966219 arcdeg</t>
  </si>
  <si>
    <t>897.199452 mA</t>
  </si>
  <si>
    <t>1.136452 m</t>
  </si>
  <si>
    <t>2013-09-11T05:56:52.962Z</t>
  </si>
  <si>
    <t>36.879630 arcdeg</t>
  </si>
  <si>
    <t>-121.966158 arcdeg</t>
  </si>
  <si>
    <t>868.028522 mA</t>
  </si>
  <si>
    <t>-0.063618 m</t>
  </si>
  <si>
    <t>2013-09-11T05:57:02.642Z</t>
  </si>
  <si>
    <t>36.879642 arcdeg</t>
  </si>
  <si>
    <t>-121.966128 arcdeg</t>
  </si>
  <si>
    <t>854.146898 mA</t>
  </si>
  <si>
    <t>-0.060310 m</t>
  </si>
  <si>
    <t>2013-09-11T05:57:03.550Z</t>
  </si>
  <si>
    <t>36.879852 arcdeg</t>
  </si>
  <si>
    <t>-121.966126 arcdeg</t>
  </si>
  <si>
    <t>36.880001 arcdeg</t>
  </si>
  <si>
    <t>-121.966124 arcdeg</t>
  </si>
  <si>
    <t>852.844298 mA</t>
  </si>
  <si>
    <t>-0.059999 m</t>
  </si>
  <si>
    <t>2013-09-11T05:57:03.551Z</t>
  </si>
  <si>
    <t>1378879023 s</t>
  </si>
  <si>
    <t>852.842867 mA</t>
  </si>
  <si>
    <t>2013-09-11T05:57:04.211Z</t>
  </si>
  <si>
    <t>36.880004 arcdeg</t>
  </si>
  <si>
    <t>851.896286 mA</t>
  </si>
  <si>
    <t>-0.059773 m</t>
  </si>
  <si>
    <t>2013-09-11T05:57:04.599Z</t>
  </si>
  <si>
    <t>-121.966123 arcdeg</t>
  </si>
  <si>
    <t>851.340353 mA</t>
  </si>
  <si>
    <t>-0.059641 m</t>
  </si>
  <si>
    <t>2013-09-11T05:57:04.618Z</t>
  </si>
  <si>
    <t>-121.966122 arcdeg</t>
  </si>
  <si>
    <t>851.312459 mA</t>
  </si>
  <si>
    <t>-0.059633 m</t>
  </si>
  <si>
    <t>2013-09-11T05:57:04.619Z</t>
  </si>
  <si>
    <t>851.310968 mA</t>
  </si>
  <si>
    <t>-0.059632 m</t>
  </si>
  <si>
    <t>2013-09-11T05:57:19.616Z</t>
  </si>
  <si>
    <t>829.803467 mA</t>
  </si>
  <si>
    <t>2013-09-11T05:58:06.880Z</t>
  </si>
  <si>
    <t>36.880068 arcdeg</t>
  </si>
  <si>
    <t>-121.966187 arcdeg</t>
  </si>
  <si>
    <t>833.893120 mA</t>
  </si>
  <si>
    <t>2013-09-11T05:58:07.265Z</t>
  </si>
  <si>
    <t>833.926380 mA</t>
  </si>
  <si>
    <t>-0.033294 m</t>
  </si>
  <si>
    <t>2013-09-11T05:59:05.837Z</t>
  </si>
  <si>
    <t>36.880139 arcdeg</t>
  </si>
  <si>
    <t>-121.966137 arcdeg</t>
  </si>
  <si>
    <t>838.994443 mA</t>
  </si>
  <si>
    <t>0.314523 m</t>
  </si>
  <si>
    <t>2013-09-11T05:59:27.243Z</t>
  </si>
  <si>
    <t>36.880165 arcdeg</t>
  </si>
  <si>
    <t>-121.966118 arcdeg</t>
  </si>
  <si>
    <t>840.846598 mA</t>
  </si>
  <si>
    <t>0.441635 m</t>
  </si>
  <si>
    <t>2013-09-11T05:59:41.538Z</t>
  </si>
  <si>
    <t>36.880182 arcdeg</t>
  </si>
  <si>
    <t>-121.966106 arcdeg</t>
  </si>
  <si>
    <t>842.083573 mA</t>
  </si>
  <si>
    <t>0.526526 m</t>
  </si>
  <si>
    <t>2013-09-11T05:59:42.875Z</t>
  </si>
  <si>
    <t>36.880184 arcdeg</t>
  </si>
  <si>
    <t>-121.966094 arcdeg</t>
  </si>
  <si>
    <t>842.199206 mA</t>
  </si>
  <si>
    <t>0.534465 m</t>
  </si>
  <si>
    <t>2013-09-11T06:00:11.740Z</t>
  </si>
  <si>
    <t>36.880219 arcdeg</t>
  </si>
  <si>
    <t>-121.965846 arcdeg</t>
  </si>
  <si>
    <t>844.696820 mA</t>
  </si>
  <si>
    <t>0.705873 m</t>
  </si>
  <si>
    <t>2013-09-11T06:00:51.421Z</t>
  </si>
  <si>
    <t>36.880267 arcdeg</t>
  </si>
  <si>
    <t>-121.965504 arcdeg</t>
  </si>
  <si>
    <t>848.130345 mA</t>
  </si>
  <si>
    <t>0.941513 m</t>
  </si>
  <si>
    <t>2013-09-11T06:01:34.410Z</t>
  </si>
  <si>
    <t>36.880319 arcdeg</t>
  </si>
  <si>
    <t>-121.965133 arcdeg</t>
  </si>
  <si>
    <t>851.850033 mA</t>
  </si>
  <si>
    <t>3.885315 m</t>
  </si>
  <si>
    <t>2013-09-11T06:03:04.099Z</t>
  </si>
  <si>
    <t>36.880427 arcdeg</t>
  </si>
  <si>
    <t>-121.964360 arcdeg</t>
  </si>
  <si>
    <t>859.610558 mA</t>
  </si>
  <si>
    <t>15.545654 m</t>
  </si>
  <si>
    <t>2013-09-11T06:03:35.738Z</t>
  </si>
  <si>
    <t>36.880465 arcdeg</t>
  </si>
  <si>
    <t>-121.964088 arcdeg</t>
  </si>
  <si>
    <t>862.348139 mA</t>
  </si>
  <si>
    <t>15.468832 m</t>
  </si>
  <si>
    <t>2013-09-11T06:05:15.112Z</t>
  </si>
  <si>
    <t>36.880797 arcdeg</t>
  </si>
  <si>
    <t>-121.963231 arcdeg</t>
  </si>
  <si>
    <t>870.946646 mA</t>
  </si>
  <si>
    <t>15.227539 m</t>
  </si>
  <si>
    <t>2013-09-11T06:05:56.822Z</t>
  </si>
  <si>
    <t>36.880935 arcdeg</t>
  </si>
  <si>
    <t>-121.962872 arcdeg</t>
  </si>
  <si>
    <t>874.555707 mA</t>
  </si>
  <si>
    <t>15.216228 m</t>
  </si>
  <si>
    <t>2013-09-11T06:07:13.956Z</t>
  </si>
  <si>
    <t>36.881192 arcdeg</t>
  </si>
  <si>
    <t>-121.962207 arcdeg</t>
  </si>
  <si>
    <t>881.229877 mA</t>
  </si>
  <si>
    <t>15.195312 m</t>
  </si>
  <si>
    <t>2013-09-11T06:08:07.219Z</t>
  </si>
  <si>
    <t>36.881370 arcdeg</t>
  </si>
  <si>
    <t>-121.961748 arcdeg</t>
  </si>
  <si>
    <t>885.838568 mA</t>
  </si>
  <si>
    <t>14.896973 m</t>
  </si>
  <si>
    <t>2013-09-11T06:09:03.933Z</t>
  </si>
  <si>
    <t>36.881559 arcdeg</t>
  </si>
  <si>
    <t>-121.961259 arcdeg</t>
  </si>
  <si>
    <t>890.745878 mA</t>
  </si>
  <si>
    <t>14.416239 m</t>
  </si>
  <si>
    <t>2013-09-11T06:09:11.145Z</t>
  </si>
  <si>
    <t>36.881583 arcdeg</t>
  </si>
  <si>
    <t>-121.961197 arcdeg</t>
  </si>
  <si>
    <t>891.369939 mA</t>
  </si>
  <si>
    <t>14.355107 m</t>
  </si>
  <si>
    <t>2013-09-11T06:09:51.268Z</t>
  </si>
  <si>
    <t>36.881717 arcdeg</t>
  </si>
  <si>
    <t>-121.960852 arcdeg</t>
  </si>
  <si>
    <t>894.841611 mA</t>
  </si>
  <si>
    <t>14.015009 m</t>
  </si>
  <si>
    <t>2013-09-11T06:10:24.491Z</t>
  </si>
  <si>
    <t>36.881827 arcdeg</t>
  </si>
  <si>
    <t>-121.960742 arcdeg</t>
  </si>
  <si>
    <t>897.716284 mA</t>
  </si>
  <si>
    <t>13.733398 m</t>
  </si>
  <si>
    <t>2013-09-11T06:11:13.641Z</t>
  </si>
  <si>
    <t>36.881991 arcdeg</t>
  </si>
  <si>
    <t>-121.960581 arcdeg</t>
  </si>
  <si>
    <t>901.969075 mA</t>
  </si>
  <si>
    <t>8.125381 m</t>
  </si>
  <si>
    <t>2013-09-11T06:12:07.008Z</t>
  </si>
  <si>
    <t>36.882060 arcdeg</t>
  </si>
  <si>
    <t>-121.960405 arcdeg</t>
  </si>
  <si>
    <t>906.586766 mA</t>
  </si>
  <si>
    <t>2.036072 m</t>
  </si>
  <si>
    <t>2013-09-11T06:12:08.439Z</t>
  </si>
  <si>
    <t>36.882062 arcdeg</t>
  </si>
  <si>
    <t>-121.960401 arcdeg</t>
  </si>
  <si>
    <t>906.710565 mA</t>
  </si>
  <si>
    <t>1.912510 m</t>
  </si>
  <si>
    <t>2013-09-11T06:12:14.848Z</t>
  </si>
  <si>
    <t>36.882071 arcdeg</t>
  </si>
  <si>
    <t>-121.960379 arcdeg</t>
  </si>
  <si>
    <t>907.265186 mA</t>
  </si>
  <si>
    <t>1.358930 m</t>
  </si>
  <si>
    <t>2013-09-11T06:12:17.356Z</t>
  </si>
  <si>
    <t>36.882074 arcdeg</t>
  </si>
  <si>
    <t>-121.960371 arcdeg</t>
  </si>
  <si>
    <t>907.482207 mA</t>
  </si>
  <si>
    <t>1.142329 m</t>
  </si>
  <si>
    <t>2013-09-11T06:12:31.354Z</t>
  </si>
  <si>
    <t>36.882092 arcdeg</t>
  </si>
  <si>
    <t>-121.960325 arcdeg</t>
  </si>
  <si>
    <t>908.693314 mA</t>
  </si>
  <si>
    <t>-0.066599 m</t>
  </si>
  <si>
    <t>2013-09-11T06:12:48.966Z</t>
  </si>
  <si>
    <t>910.217285 mA</t>
  </si>
  <si>
    <t>2013-09-11T06:13:02.619Z</t>
  </si>
  <si>
    <t>36.882133 arcdeg</t>
  </si>
  <si>
    <t>-121.960222 arcdeg</t>
  </si>
  <si>
    <t>897.034824 mA</t>
  </si>
  <si>
    <t>-0.070341 m</t>
  </si>
  <si>
    <t>2013-09-11T06:13:03.045Z</t>
  </si>
  <si>
    <t>36.882178 arcdeg</t>
  </si>
  <si>
    <t>-121.960221 arcdeg</t>
  </si>
  <si>
    <t>36.882340 arcdeg</t>
  </si>
  <si>
    <t>-121.960215 arcdeg</t>
  </si>
  <si>
    <t>896.623492 mA</t>
  </si>
  <si>
    <t>-0.070392 m</t>
  </si>
  <si>
    <t>2013-09-11T06:13:03.046Z</t>
  </si>
  <si>
    <t>1378879983 s</t>
  </si>
  <si>
    <t>896.622539 mA</t>
  </si>
  <si>
    <t>2013-09-11T06:13:04.579Z</t>
  </si>
  <si>
    <t>36.882341 arcdeg</t>
  </si>
  <si>
    <t>-121.960216 arcdeg</t>
  </si>
  <si>
    <t>895.142317 mA</t>
  </si>
  <si>
    <t>-0.070576 m</t>
  </si>
  <si>
    <t>2013-09-11T06:13:04.599Z</t>
  </si>
  <si>
    <t>36.882343 arcdeg</t>
  </si>
  <si>
    <t>895.123482 mA</t>
  </si>
  <si>
    <t>-0.070575 m</t>
  </si>
  <si>
    <t>2013-09-11T06:16:50.635Z</t>
  </si>
  <si>
    <t>36.882530 arcdeg</t>
  </si>
  <si>
    <t>-121.960473 arcdeg</t>
  </si>
  <si>
    <t>676.874578 mA</t>
  </si>
  <si>
    <t>2013-09-11T06:16:51.013Z</t>
  </si>
  <si>
    <t>676.509738 mA</t>
  </si>
  <si>
    <t>-0.067097 m</t>
  </si>
  <si>
    <t>2013-09-11T06:17:34.364Z</t>
  </si>
  <si>
    <t>36.882559 arcdeg</t>
  </si>
  <si>
    <t>-121.960509 arcdeg</t>
  </si>
  <si>
    <t>634.653151 mA</t>
  </si>
  <si>
    <t>0.106340 m</t>
  </si>
  <si>
    <t>13.875000 V</t>
  </si>
  <si>
    <t>2013-09-11T06:17:39.216Z</t>
  </si>
  <si>
    <t>36.882563 arcdeg</t>
  </si>
  <si>
    <t>-121.960513 arcdeg</t>
  </si>
  <si>
    <t>629.967809 mA</t>
  </si>
  <si>
    <t>0.125754 m</t>
  </si>
  <si>
    <t>2013-09-11T06:18:13.534Z</t>
  </si>
  <si>
    <t>36.882586 arcdeg</t>
  </si>
  <si>
    <t>-121.960542 arcdeg</t>
  </si>
  <si>
    <t>596.832752 mA</t>
  </si>
  <si>
    <t>0.263052 m</t>
  </si>
  <si>
    <t>2013-09-11T06:18:14.340Z</t>
  </si>
  <si>
    <t>-121.960536 arcdeg</t>
  </si>
  <si>
    <t>596.054077 mA</t>
  </si>
  <si>
    <t>2013-09-11T06:18:36.905Z</t>
  </si>
  <si>
    <t>36.882602 arcdeg</t>
  </si>
  <si>
    <t>-121.960359 arcdeg</t>
  </si>
  <si>
    <t>618.209362 mA</t>
  </si>
  <si>
    <t>0.356556 m</t>
  </si>
  <si>
    <t>2013-09-11T06:18:50.892Z</t>
  </si>
  <si>
    <t>36.882611 arcdeg</t>
  </si>
  <si>
    <t>-121.960249 arcdeg</t>
  </si>
  <si>
    <t>631.943166 mA</t>
  </si>
  <si>
    <t>0.412519 m</t>
  </si>
  <si>
    <t>2013-09-11T06:19:03.695Z</t>
  </si>
  <si>
    <t>36.882600 arcdeg</t>
  </si>
  <si>
    <t>-121.960149 arcdeg</t>
  </si>
  <si>
    <t>644.513190 mA</t>
  </si>
  <si>
    <t>0.463739 m</t>
  </si>
  <si>
    <t>2013-09-11T06:19:46.429Z</t>
  </si>
  <si>
    <t>36.882562 arcdeg</t>
  </si>
  <si>
    <t>-121.959814 arcdeg</t>
  </si>
  <si>
    <t>686.471343 mA</t>
  </si>
  <si>
    <t>0.634709 m</t>
  </si>
  <si>
    <t>2013-09-11T06:21:01.001Z</t>
  </si>
  <si>
    <t>36.882495 arcdeg</t>
  </si>
  <si>
    <t>-121.959230 arcdeg</t>
  </si>
  <si>
    <t>759.690285 mA</t>
  </si>
  <si>
    <t>2013-09-11T06:21:19.638Z</t>
  </si>
  <si>
    <t>36.882478 arcdeg</t>
  </si>
  <si>
    <t>-121.959084 arcdeg</t>
  </si>
  <si>
    <t>777.988970 mA</t>
  </si>
  <si>
    <t>3.155008 m</t>
  </si>
  <si>
    <t>2013-09-11T06:21:57.369Z</t>
  </si>
  <si>
    <t>36.882606 arcdeg</t>
  </si>
  <si>
    <t>-121.958788 arcdeg</t>
  </si>
  <si>
    <t>815.034866 mA</t>
  </si>
  <si>
    <t>7.653369 m</t>
  </si>
  <si>
    <t>2013-09-11T06:22:21.440Z</t>
  </si>
  <si>
    <t>36.882687 arcdeg</t>
  </si>
  <si>
    <t>-121.958599 arcdeg</t>
  </si>
  <si>
    <t>838.669240 mA</t>
  </si>
  <si>
    <t>10.523211 m</t>
  </si>
  <si>
    <t>2013-09-11T06:22:29.692Z</t>
  </si>
  <si>
    <t>36.882715 arcdeg</t>
  </si>
  <si>
    <t>-121.958535 arcdeg</t>
  </si>
  <si>
    <t>846.771777 mA</t>
  </si>
  <si>
    <t>11.507080 m</t>
  </si>
  <si>
    <t>2013-09-11T06:23:19.007Z</t>
  </si>
  <si>
    <t>36.882882 arcdeg</t>
  </si>
  <si>
    <t>-121.958148 arcdeg</t>
  </si>
  <si>
    <t>895.191669 mA</t>
  </si>
  <si>
    <t>15.115234 m</t>
  </si>
  <si>
    <t>2013-09-11T06:24:36.818Z</t>
  </si>
  <si>
    <t>36.883146 arcdeg</t>
  </si>
  <si>
    <t>-121.957538 arcdeg</t>
  </si>
  <si>
    <t>971.590042 mA</t>
  </si>
  <si>
    <t>14.665283 m</t>
  </si>
  <si>
    <t>2013-09-11T06:25:41.738Z</t>
  </si>
  <si>
    <t>36.883365 arcdeg</t>
  </si>
  <si>
    <t>-121.957029 arcdeg</t>
  </si>
  <si>
    <t>1035.331845 mA</t>
  </si>
  <si>
    <t>14.636418 m</t>
  </si>
  <si>
    <t>2013-09-11T06:27:31.011Z</t>
  </si>
  <si>
    <t>36.883735 arcdeg</t>
  </si>
  <si>
    <t>-121.956173 arcdeg</t>
  </si>
  <si>
    <t>1142.621994 mA</t>
  </si>
  <si>
    <t>14.587834 m</t>
  </si>
  <si>
    <t>2013-09-11T06:27:41.317Z</t>
  </si>
  <si>
    <t>36.883770 arcdeg</t>
  </si>
  <si>
    <t>-121.956092 arcdeg</t>
  </si>
  <si>
    <t>1152.741194 mA</t>
  </si>
  <si>
    <t>14.583252 m</t>
  </si>
  <si>
    <t>2013-09-11T06:28:18.895Z</t>
  </si>
  <si>
    <t>1189.636230 mA</t>
  </si>
  <si>
    <t>2013-09-11T06:28:29.341Z</t>
  </si>
  <si>
    <t>36.883933 arcdeg</t>
  </si>
  <si>
    <t>-121.955716 arcdeg</t>
  </si>
  <si>
    <t>1169.202685 mA</t>
  </si>
  <si>
    <t>14.125483 m</t>
  </si>
  <si>
    <t>2013-09-11T06:28:36.060Z</t>
  </si>
  <si>
    <t>36.883956 arcdeg</t>
  </si>
  <si>
    <t>-121.955702 arcdeg</t>
  </si>
  <si>
    <t>1156.059384 mA</t>
  </si>
  <si>
    <t>14.061431 m</t>
  </si>
  <si>
    <t>2013-09-11T06:28:52.007Z</t>
  </si>
  <si>
    <t>36.884010 arcdeg</t>
  </si>
  <si>
    <t>-121.955668 arcdeg</t>
  </si>
  <si>
    <t>1124.867320 mA</t>
  </si>
  <si>
    <t>13.909424 m</t>
  </si>
  <si>
    <t>2013-09-11T06:29:34.730Z</t>
  </si>
  <si>
    <t>36.884154 arcdeg</t>
  </si>
  <si>
    <t>-121.955578 arcdeg</t>
  </si>
  <si>
    <t>1041.301250 mA</t>
  </si>
  <si>
    <t>8.811136 m</t>
  </si>
  <si>
    <t>2013-09-11T06:29:46.481Z</t>
  </si>
  <si>
    <t>36.884194 arcdeg</t>
  </si>
  <si>
    <t>-121.955554 arcdeg</t>
  </si>
  <si>
    <t>1018.314838 mA</t>
  </si>
  <si>
    <t>7.408757 m</t>
  </si>
  <si>
    <t>2013-09-11T06:30:18.871Z</t>
  </si>
  <si>
    <t>36.884236 arcdeg</t>
  </si>
  <si>
    <t>-121.955486 arcdeg</t>
  </si>
  <si>
    <t>954.959989 mA</t>
  </si>
  <si>
    <t>3.543534 m</t>
  </si>
  <si>
    <t>2013-09-11T06:30:44.397Z</t>
  </si>
  <si>
    <t>36.884269 arcdeg</t>
  </si>
  <si>
    <t>-121.955432 arcdeg</t>
  </si>
  <si>
    <t>905.030847 mA</t>
  </si>
  <si>
    <t>0.497402 m</t>
  </si>
  <si>
    <t>2013-09-11T06:30:45.071Z</t>
  </si>
  <si>
    <t>36.884270 arcdeg</t>
  </si>
  <si>
    <t>-121.955430 arcdeg</t>
  </si>
  <si>
    <t>903.712869 mA</t>
  </si>
  <si>
    <t>0.416995 m</t>
  </si>
  <si>
    <t>2013-09-11T06:30:46.249Z</t>
  </si>
  <si>
    <t>36.884271 arcdeg</t>
  </si>
  <si>
    <t>-121.955428 arcdeg</t>
  </si>
  <si>
    <t>901.408374 mA</t>
  </si>
  <si>
    <t>0.276398 m</t>
  </si>
  <si>
    <t>2013-09-11T06:32:12.888Z</t>
  </si>
  <si>
    <t>36.884384 arcdeg</t>
  </si>
  <si>
    <t>-121.955246 arcdeg</t>
  </si>
  <si>
    <t>731.939733 mA</t>
  </si>
  <si>
    <t>-0.028498 m</t>
  </si>
  <si>
    <t>2013-09-11T06:32:19.636Z</t>
  </si>
  <si>
    <t>36.884392 arcdeg</t>
  </si>
  <si>
    <t>-121.955260 arcdeg</t>
  </si>
  <si>
    <t>718.740284 mA</t>
  </si>
  <si>
    <t>-0.052245 m</t>
  </si>
  <si>
    <t>2013-09-11T06:32:20.057Z</t>
  </si>
  <si>
    <t>36.884453 arcdeg</t>
  </si>
  <si>
    <t>-121.955201 arcdeg</t>
  </si>
  <si>
    <t>36.884675 arcdeg</t>
  </si>
  <si>
    <t>-121.954983 arcdeg</t>
  </si>
  <si>
    <t>717.917085 mA</t>
  </si>
  <si>
    <t>-0.053726 m</t>
  </si>
  <si>
    <t>2013-09-11T06:32:20.058Z</t>
  </si>
  <si>
    <t>1378881140 s</t>
  </si>
  <si>
    <t>717.915058 mA</t>
  </si>
  <si>
    <t>-0.053730 m</t>
  </si>
  <si>
    <t>2013-09-11T06:32:21.597Z</t>
  </si>
  <si>
    <t>36.884673 arcdeg</t>
  </si>
  <si>
    <t>-121.954988 arcdeg</t>
  </si>
  <si>
    <t>714.906394 mA</t>
  </si>
  <si>
    <t>-0.059143 m</t>
  </si>
  <si>
    <t>2013-09-11T06:32:21.618Z</t>
  </si>
  <si>
    <t>36.884676 arcdeg</t>
  </si>
  <si>
    <t>-121.954985 arcdeg</t>
  </si>
  <si>
    <t>714.864314 mA</t>
  </si>
  <si>
    <t>-0.059146 m</t>
  </si>
  <si>
    <t>2013-09-11T06:33:42.329Z</t>
  </si>
  <si>
    <t>556.991577 mA</t>
  </si>
  <si>
    <t>2013-09-11T06:35:14.498Z</t>
  </si>
  <si>
    <t>36.884852 arcdeg</t>
  </si>
  <si>
    <t>-121.955243 arcdeg</t>
  </si>
  <si>
    <t>600.063741 mA</t>
  </si>
  <si>
    <t>2013-09-11T06:35:14.865Z</t>
  </si>
  <si>
    <t>600.235045 mA</t>
  </si>
  <si>
    <t>2013-09-11T06:35:51.469Z</t>
  </si>
  <si>
    <t>36.884841 arcdeg</t>
  </si>
  <si>
    <t>-121.955203 arcdeg</t>
  </si>
  <si>
    <t>617.340565 mA</t>
  </si>
  <si>
    <t>0.171953 m</t>
  </si>
  <si>
    <t>2013-09-11T06:35:56.004Z</t>
  </si>
  <si>
    <t>36.884840 arcdeg</t>
  </si>
  <si>
    <t>-121.955198 arcdeg</t>
  </si>
  <si>
    <t>619.460106 mA</t>
  </si>
  <si>
    <t>0.203299 m</t>
  </si>
  <si>
    <t>2013-09-11T06:36:08.006Z</t>
  </si>
  <si>
    <t>36.884836 arcdeg</t>
  </si>
  <si>
    <t>-121.955185 arcdeg</t>
  </si>
  <si>
    <t>625.068843 mA</t>
  </si>
  <si>
    <t>0.286245 m</t>
  </si>
  <si>
    <t>2013-09-11T06:37:04.859Z</t>
  </si>
  <si>
    <t>36.884819 arcdeg</t>
  </si>
  <si>
    <t>-121.955123 arcdeg</t>
  </si>
  <si>
    <t>651.637018 mA</t>
  </si>
  <si>
    <t>0.679152 m</t>
  </si>
  <si>
    <t>2013-09-11T06:37:35.198Z</t>
  </si>
  <si>
    <t>36.884810 arcdeg</t>
  </si>
  <si>
    <t>-121.954875 arcdeg</t>
  </si>
  <si>
    <t>665.814936 mA</t>
  </si>
  <si>
    <t>0.888824 m</t>
  </si>
  <si>
    <t>2013-09-11T06:37:41.766Z</t>
  </si>
  <si>
    <t>36.884808 arcdeg</t>
  </si>
  <si>
    <t>-121.954821 arcdeg</t>
  </si>
  <si>
    <t>668.884218 mA</t>
  </si>
  <si>
    <t>1.286240 m</t>
  </si>
  <si>
    <t>2013-09-11T06:38:26.780Z</t>
  </si>
  <si>
    <t>36.884795 arcdeg</t>
  </si>
  <si>
    <t>-121.954452 arcdeg</t>
  </si>
  <si>
    <t>689.920187 mA</t>
  </si>
  <si>
    <t>4.010010 m</t>
  </si>
  <si>
    <t>2013-09-11T06:39:00.497Z</t>
  </si>
  <si>
    <t>36.884785 arcdeg</t>
  </si>
  <si>
    <t>-121.954177 arcdeg</t>
  </si>
  <si>
    <t>705.676913 mA</t>
  </si>
  <si>
    <t>8.699882 m</t>
  </si>
  <si>
    <t>2013-09-11T06:39:48.956Z</t>
  </si>
  <si>
    <t>36.884930 arcdeg</t>
  </si>
  <si>
    <t>-121.953780 arcdeg</t>
  </si>
  <si>
    <t>728.322506 mA</t>
  </si>
  <si>
    <t>15.440186 m</t>
  </si>
  <si>
    <t>2013-09-11T06:42:37.955Z</t>
  </si>
  <si>
    <t>36.885438 arcdeg</t>
  </si>
  <si>
    <t>-121.952397 arcdeg</t>
  </si>
  <si>
    <t>807.298601 mA</t>
  </si>
  <si>
    <t>14.502441 m</t>
  </si>
  <si>
    <t>2013-09-11T06:44:10.531Z</t>
  </si>
  <si>
    <t>36.885716 arcdeg</t>
  </si>
  <si>
    <t>-121.951640 arcdeg</t>
  </si>
  <si>
    <t>850.561023 mA</t>
  </si>
  <si>
    <t>14.900424 m</t>
  </si>
  <si>
    <t>2013-09-11T06:44:10.977Z</t>
  </si>
  <si>
    <t>36.885717 arcdeg</t>
  </si>
  <si>
    <t>-121.951636 arcdeg</t>
  </si>
  <si>
    <t>850.769639 mA</t>
  </si>
  <si>
    <t>14.902344 m</t>
  </si>
  <si>
    <t>2013-09-11T06:45:48.294Z</t>
  </si>
  <si>
    <t>36.886010 arcdeg</t>
  </si>
  <si>
    <t>-121.950840 arcdeg</t>
  </si>
  <si>
    <t>896.247268 mA</t>
  </si>
  <si>
    <t>14.442457 m</t>
  </si>
  <si>
    <t>2013-09-11T06:46:00.309Z</t>
  </si>
  <si>
    <t>36.886046 arcdeg</t>
  </si>
  <si>
    <t>-121.950742 arcdeg</t>
  </si>
  <si>
    <t>901.862264 mA</t>
  </si>
  <si>
    <t>14.385676 m</t>
  </si>
  <si>
    <t>2013-09-11T06:46:43.179Z</t>
  </si>
  <si>
    <t>36.886175 arcdeg</t>
  </si>
  <si>
    <t>-121.950391 arcdeg</t>
  </si>
  <si>
    <t>921.896100 mA</t>
  </si>
  <si>
    <t>14.183086 m</t>
  </si>
  <si>
    <t>2013-09-11T06:46:43.781Z</t>
  </si>
  <si>
    <t>36.886176 arcdeg</t>
  </si>
  <si>
    <t>-121.950389 arcdeg</t>
  </si>
  <si>
    <t>922.177315 mA</t>
  </si>
  <si>
    <t>14.180243 m</t>
  </si>
  <si>
    <t>2013-09-11T06:46:55.781Z</t>
  </si>
  <si>
    <t>36.886212 arcdeg</t>
  </si>
  <si>
    <t>-121.950355 arcdeg</t>
  </si>
  <si>
    <t>927.785099 mA</t>
  </si>
  <si>
    <t>14.123535 m</t>
  </si>
  <si>
    <t>2013-09-11T06:48:30.977Z</t>
  </si>
  <si>
    <t>36.886498 arcdeg</t>
  </si>
  <si>
    <t>-121.950083 arcdeg</t>
  </si>
  <si>
    <t>972.272098 mA</t>
  </si>
  <si>
    <t>4.721641 m</t>
  </si>
  <si>
    <t>2013-09-11T06:48:46.810Z</t>
  </si>
  <si>
    <t>36.886578 arcdeg</t>
  </si>
  <si>
    <t>-121.950037 arcdeg</t>
  </si>
  <si>
    <t>979.670703 mA</t>
  </si>
  <si>
    <t>3.158020 m</t>
  </si>
  <si>
    <t>2013-09-11T06:48:47.203Z</t>
  </si>
  <si>
    <t>36.886580 arcdeg</t>
  </si>
  <si>
    <t>-121.950036 arcdeg</t>
  </si>
  <si>
    <t>979.854465 mA</t>
  </si>
  <si>
    <t>3.112952 m</t>
  </si>
  <si>
    <t>2013-09-11T06:49:01.719Z</t>
  </si>
  <si>
    <t>36.886652 arcdeg</t>
  </si>
  <si>
    <t>-121.949995 arcdeg</t>
  </si>
  <si>
    <t>986.638367 mA</t>
  </si>
  <si>
    <t>1.449140 m</t>
  </si>
  <si>
    <t>2013-09-11T06:49:03.404Z</t>
  </si>
  <si>
    <t>36.886661 arcdeg</t>
  </si>
  <si>
    <t>-121.949990 arcdeg</t>
  </si>
  <si>
    <t>987.425566 mA</t>
  </si>
  <si>
    <t>1.256060 m</t>
  </si>
  <si>
    <t>2013-09-11T06:49:12.027Z</t>
  </si>
  <si>
    <t>991.455078 mA</t>
  </si>
  <si>
    <t>2013-09-11T06:49:14.788Z</t>
  </si>
  <si>
    <t>36.886718 arcdeg</t>
  </si>
  <si>
    <t>-121.949957 arcdeg</t>
  </si>
  <si>
    <t>-0.048704 m</t>
  </si>
  <si>
    <t>2013-09-11T06:49:37.616Z</t>
  </si>
  <si>
    <t>36.886832 arcdeg</t>
  </si>
  <si>
    <t>-121.949892 arcdeg</t>
  </si>
  <si>
    <t>-0.073870 m</t>
  </si>
  <si>
    <t>2013-09-11T06:49:37.913Z</t>
  </si>
  <si>
    <t>-121.949763 arcdeg</t>
  </si>
  <si>
    <t>1378882178 s</t>
  </si>
  <si>
    <t>36.886840 arcdeg</t>
  </si>
  <si>
    <t>-121.949379 arcdeg</t>
  </si>
  <si>
    <t>-0.074197 m</t>
  </si>
  <si>
    <t>2013-09-11T06:49:38.800Z</t>
  </si>
  <si>
    <t>36.886838 arcdeg</t>
  </si>
  <si>
    <t>-0.075175 m</t>
  </si>
  <si>
    <t>2013-09-11T06:49:39.588Z</t>
  </si>
  <si>
    <t>36.886842 arcdeg</t>
  </si>
  <si>
    <t>-121.949380 arcdeg</t>
  </si>
  <si>
    <t>-0.076044 m</t>
  </si>
  <si>
    <t>2013-09-11T06:49:39.608Z</t>
  </si>
  <si>
    <t>-0.076042 m</t>
  </si>
  <si>
    <t>2013-09-11T06:50:56.454Z</t>
  </si>
  <si>
    <t>36.886983 arcdeg</t>
  </si>
  <si>
    <t>-121.949501 arcdeg</t>
  </si>
  <si>
    <t>2013-09-11T06:50:56.571Z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</si>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</sst>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7"/>
  <sheetViews>
    <sheetView tabSelected="1" workbookViewId="0">
      <selection activeCell="B4" sqref="B4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3" x14ac:dyDescent="0.25">
      <c r="A1" t="s">
        <v>1031</v>
      </c>
      <c r="B1" t="s">
        <v>1032</v>
      </c>
      <c r="C1">
        <f>SUM(C2:C232)</f>
        <v>2.9093674554938436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5">
      <c r="A2">
        <f t="shared" ref="A2:A65" si="0">E3-E2</f>
        <v>2.0059998035430908</v>
      </c>
      <c r="B2">
        <f t="shared" ref="B2:B65" si="1">VALUE(LEFT(K2,( LEN(K2)-3)))</f>
        <v>552.94799799999998</v>
      </c>
      <c r="C2">
        <f t="shared" ref="C2:C65" si="2">A2/3600*B2/1000</f>
        <v>3.0811488204376264E-4</v>
      </c>
      <c r="D2" t="s">
        <v>15</v>
      </c>
      <c r="E2">
        <v>1378860226.2390001</v>
      </c>
      <c r="F2" t="s">
        <v>16</v>
      </c>
      <c r="G2" t="s">
        <v>17</v>
      </c>
      <c r="H2" t="s">
        <v>14</v>
      </c>
      <c r="I2" t="s">
        <v>11</v>
      </c>
      <c r="J2" t="s">
        <v>12</v>
      </c>
      <c r="K2" t="s">
        <v>18</v>
      </c>
      <c r="L2" t="s">
        <v>19</v>
      </c>
      <c r="M2" t="s">
        <v>10</v>
      </c>
    </row>
    <row r="3" spans="1:13" x14ac:dyDescent="0.25">
      <c r="A3">
        <f t="shared" si="0"/>
        <v>1.0001659393310547E-3</v>
      </c>
      <c r="B3">
        <f t="shared" si="1"/>
        <v>551.24098100000003</v>
      </c>
      <c r="C3">
        <f t="shared" si="2"/>
        <v>1.5314790376656586E-7</v>
      </c>
      <c r="D3" t="s">
        <v>20</v>
      </c>
      <c r="E3">
        <v>1378860228.2449999</v>
      </c>
      <c r="F3" t="s">
        <v>16</v>
      </c>
      <c r="G3" t="s">
        <v>21</v>
      </c>
      <c r="H3" t="s">
        <v>14</v>
      </c>
      <c r="I3" t="s">
        <v>22</v>
      </c>
      <c r="J3" t="s">
        <v>23</v>
      </c>
      <c r="K3" t="s">
        <v>24</v>
      </c>
      <c r="L3" t="s">
        <v>25</v>
      </c>
      <c r="M3" t="s">
        <v>10</v>
      </c>
    </row>
    <row r="4" spans="1:13" x14ac:dyDescent="0.25">
      <c r="A4">
        <f t="shared" si="0"/>
        <v>324.4229998588562</v>
      </c>
      <c r="B4">
        <f t="shared" si="1"/>
        <v>551.24014599999998</v>
      </c>
      <c r="C4">
        <f t="shared" si="2"/>
        <v>4.9676383835542744E-2</v>
      </c>
      <c r="D4" t="s">
        <v>26</v>
      </c>
      <c r="E4">
        <v>1378860228.2460001</v>
      </c>
      <c r="F4" t="s">
        <v>16</v>
      </c>
      <c r="G4" t="s">
        <v>21</v>
      </c>
      <c r="H4" t="s">
        <v>27</v>
      </c>
      <c r="I4" t="s">
        <v>22</v>
      </c>
      <c r="J4" t="s">
        <v>23</v>
      </c>
      <c r="K4" t="s">
        <v>28</v>
      </c>
      <c r="L4" t="s">
        <v>25</v>
      </c>
      <c r="M4" t="s">
        <v>10</v>
      </c>
    </row>
    <row r="5" spans="1:13" x14ac:dyDescent="0.25">
      <c r="A5">
        <f t="shared" si="0"/>
        <v>171.26100015640259</v>
      </c>
      <c r="B5">
        <f t="shared" si="1"/>
        <v>275.19226099999997</v>
      </c>
      <c r="C5">
        <f t="shared" si="2"/>
        <v>1.3091583848378271E-2</v>
      </c>
      <c r="D5" t="s">
        <v>29</v>
      </c>
      <c r="E5">
        <v>1378860552.6689999</v>
      </c>
      <c r="F5" t="s">
        <v>16</v>
      </c>
      <c r="G5" t="s">
        <v>21</v>
      </c>
      <c r="H5" t="s">
        <v>27</v>
      </c>
      <c r="I5" t="s">
        <v>22</v>
      </c>
      <c r="J5" t="s">
        <v>23</v>
      </c>
      <c r="K5" t="s">
        <v>30</v>
      </c>
      <c r="L5" t="s">
        <v>25</v>
      </c>
      <c r="M5" t="s">
        <v>10</v>
      </c>
    </row>
    <row r="6" spans="1:13" x14ac:dyDescent="0.25">
      <c r="A6">
        <f t="shared" si="0"/>
        <v>0.37999987602233887</v>
      </c>
      <c r="B6">
        <f t="shared" si="1"/>
        <v>274.85421300000002</v>
      </c>
      <c r="C6">
        <f t="shared" si="2"/>
        <v>2.9012379684504868E-5</v>
      </c>
      <c r="D6" t="s">
        <v>31</v>
      </c>
      <c r="E6">
        <v>1378860723.9300001</v>
      </c>
      <c r="F6" t="s">
        <v>22</v>
      </c>
      <c r="G6" t="s">
        <v>23</v>
      </c>
      <c r="H6" t="s">
        <v>27</v>
      </c>
      <c r="I6" t="s">
        <v>22</v>
      </c>
      <c r="J6" t="s">
        <v>23</v>
      </c>
      <c r="K6" t="s">
        <v>32</v>
      </c>
      <c r="L6" t="s">
        <v>25</v>
      </c>
      <c r="M6" t="s">
        <v>10</v>
      </c>
    </row>
    <row r="7" spans="1:13" x14ac:dyDescent="0.25">
      <c r="A7">
        <f t="shared" si="0"/>
        <v>475.00200009346008</v>
      </c>
      <c r="B7">
        <f t="shared" si="1"/>
        <v>274.85346800000002</v>
      </c>
      <c r="C7">
        <f t="shared" si="2"/>
        <v>3.6265540842395506E-2</v>
      </c>
      <c r="D7" t="s">
        <v>33</v>
      </c>
      <c r="E7">
        <v>1378860724.3099999</v>
      </c>
      <c r="F7" t="s">
        <v>22</v>
      </c>
      <c r="G7" t="s">
        <v>23</v>
      </c>
      <c r="H7" t="s">
        <v>27</v>
      </c>
      <c r="I7" t="s">
        <v>22</v>
      </c>
      <c r="J7" t="s">
        <v>23</v>
      </c>
      <c r="K7" t="s">
        <v>34</v>
      </c>
      <c r="L7" t="s">
        <v>35</v>
      </c>
      <c r="M7" t="s">
        <v>10</v>
      </c>
    </row>
    <row r="8" spans="1:13" x14ac:dyDescent="0.25">
      <c r="A8">
        <f t="shared" si="0"/>
        <v>9.9992752075195313E-4</v>
      </c>
      <c r="B8">
        <f t="shared" si="1"/>
        <v>273.91585700000002</v>
      </c>
      <c r="C8">
        <f t="shared" si="2"/>
        <v>7.6082223273515708E-8</v>
      </c>
      <c r="D8" t="s">
        <v>36</v>
      </c>
      <c r="E8">
        <v>1378861199.312</v>
      </c>
      <c r="F8" t="s">
        <v>22</v>
      </c>
      <c r="G8" t="s">
        <v>37</v>
      </c>
      <c r="H8" t="s">
        <v>27</v>
      </c>
      <c r="I8" t="s">
        <v>38</v>
      </c>
      <c r="J8" t="s">
        <v>23</v>
      </c>
      <c r="K8" t="s">
        <v>39</v>
      </c>
      <c r="L8" t="s">
        <v>40</v>
      </c>
      <c r="M8" t="s">
        <v>10</v>
      </c>
    </row>
    <row r="9" spans="1:13" x14ac:dyDescent="0.25">
      <c r="A9">
        <f t="shared" si="0"/>
        <v>0.32599997520446777</v>
      </c>
      <c r="B9">
        <f t="shared" si="1"/>
        <v>273.91585700000002</v>
      </c>
      <c r="C9">
        <f t="shared" si="2"/>
        <v>2.4804600719475152E-5</v>
      </c>
      <c r="D9" t="s">
        <v>41</v>
      </c>
      <c r="E9">
        <v>1378861199.313</v>
      </c>
      <c r="F9" t="s">
        <v>22</v>
      </c>
      <c r="G9" t="s">
        <v>37</v>
      </c>
      <c r="H9" t="s">
        <v>42</v>
      </c>
      <c r="I9" t="s">
        <v>38</v>
      </c>
      <c r="J9" t="s">
        <v>43</v>
      </c>
      <c r="K9" t="s">
        <v>39</v>
      </c>
      <c r="L9" t="s">
        <v>40</v>
      </c>
      <c r="M9" t="s">
        <v>10</v>
      </c>
    </row>
    <row r="10" spans="1:13" x14ac:dyDescent="0.25">
      <c r="A10">
        <f t="shared" si="0"/>
        <v>0.82000017166137695</v>
      </c>
      <c r="B10">
        <f t="shared" si="1"/>
        <v>273.91523100000001</v>
      </c>
      <c r="C10">
        <f t="shared" si="2"/>
        <v>6.2391815677962707E-5</v>
      </c>
      <c r="D10" t="s">
        <v>44</v>
      </c>
      <c r="E10">
        <v>1378861199.6389999</v>
      </c>
      <c r="F10" t="s">
        <v>22</v>
      </c>
      <c r="G10" t="s">
        <v>37</v>
      </c>
      <c r="H10" t="s">
        <v>42</v>
      </c>
      <c r="I10" t="s">
        <v>38</v>
      </c>
      <c r="J10" t="s">
        <v>43</v>
      </c>
      <c r="K10" t="s">
        <v>45</v>
      </c>
      <c r="L10" t="s">
        <v>46</v>
      </c>
      <c r="M10" t="s">
        <v>10</v>
      </c>
    </row>
    <row r="11" spans="1:13" x14ac:dyDescent="0.25">
      <c r="A11">
        <f t="shared" si="0"/>
        <v>1.557999849319458</v>
      </c>
      <c r="B11">
        <f t="shared" si="1"/>
        <v>273.91359199999999</v>
      </c>
      <c r="C11">
        <f t="shared" si="2"/>
        <v>1.1854370418404208E-4</v>
      </c>
      <c r="D11" t="s">
        <v>47</v>
      </c>
      <c r="E11">
        <v>1378861200.4590001</v>
      </c>
      <c r="F11" t="s">
        <v>38</v>
      </c>
      <c r="G11" t="s">
        <v>37</v>
      </c>
      <c r="H11" t="s">
        <v>42</v>
      </c>
      <c r="I11" t="s">
        <v>38</v>
      </c>
      <c r="J11" t="s">
        <v>43</v>
      </c>
      <c r="K11" t="s">
        <v>48</v>
      </c>
      <c r="L11" t="s">
        <v>49</v>
      </c>
      <c r="M11" t="s">
        <v>10</v>
      </c>
    </row>
    <row r="12" spans="1:13" x14ac:dyDescent="0.25">
      <c r="A12">
        <f t="shared" si="0"/>
        <v>20.340000152587891</v>
      </c>
      <c r="B12">
        <f t="shared" si="1"/>
        <v>273.91052200000001</v>
      </c>
      <c r="C12">
        <f t="shared" si="2"/>
        <v>1.5475944609098416E-3</v>
      </c>
      <c r="D12" t="s">
        <v>50</v>
      </c>
      <c r="E12">
        <v>1378861202.017</v>
      </c>
      <c r="F12" t="s">
        <v>38</v>
      </c>
      <c r="G12" t="s">
        <v>37</v>
      </c>
      <c r="H12" t="s">
        <v>42</v>
      </c>
      <c r="I12" t="s">
        <v>38</v>
      </c>
      <c r="J12" t="s">
        <v>43</v>
      </c>
      <c r="K12" t="s">
        <v>51</v>
      </c>
      <c r="L12" t="s">
        <v>49</v>
      </c>
      <c r="M12" t="s">
        <v>10</v>
      </c>
    </row>
    <row r="13" spans="1:13" x14ac:dyDescent="0.25">
      <c r="A13">
        <f t="shared" si="0"/>
        <v>1.5999794006347656E-2</v>
      </c>
      <c r="B13">
        <f t="shared" si="1"/>
        <v>325.82014800000002</v>
      </c>
      <c r="C13">
        <f t="shared" si="2"/>
        <v>1.4480709030882519E-6</v>
      </c>
      <c r="D13" t="s">
        <v>52</v>
      </c>
      <c r="E13">
        <v>1378861222.3570001</v>
      </c>
      <c r="F13" t="s">
        <v>53</v>
      </c>
      <c r="G13" t="s">
        <v>54</v>
      </c>
      <c r="H13" t="s">
        <v>42</v>
      </c>
      <c r="I13" t="s">
        <v>38</v>
      </c>
      <c r="J13" t="s">
        <v>43</v>
      </c>
      <c r="K13" t="s">
        <v>55</v>
      </c>
      <c r="L13" t="s">
        <v>13</v>
      </c>
      <c r="M13" t="s">
        <v>10</v>
      </c>
    </row>
    <row r="14" spans="1:13" x14ac:dyDescent="0.25">
      <c r="A14">
        <f t="shared" si="0"/>
        <v>62.535000085830688</v>
      </c>
      <c r="B14">
        <f t="shared" si="1"/>
        <v>325.86196100000001</v>
      </c>
      <c r="C14">
        <f t="shared" si="2"/>
        <v>5.660493821973321E-3</v>
      </c>
      <c r="D14" t="s">
        <v>56</v>
      </c>
      <c r="E14">
        <v>1378861222.3729999</v>
      </c>
      <c r="F14" t="s">
        <v>53</v>
      </c>
      <c r="G14" t="s">
        <v>54</v>
      </c>
      <c r="H14" t="s">
        <v>42</v>
      </c>
      <c r="I14" t="s">
        <v>38</v>
      </c>
      <c r="J14" t="s">
        <v>43</v>
      </c>
      <c r="K14" t="s">
        <v>57</v>
      </c>
      <c r="L14" t="s">
        <v>58</v>
      </c>
      <c r="M14" t="s">
        <v>10</v>
      </c>
    </row>
    <row r="15" spans="1:13" x14ac:dyDescent="0.25">
      <c r="A15">
        <f t="shared" si="0"/>
        <v>9.878000020980835</v>
      </c>
      <c r="B15">
        <f t="shared" si="1"/>
        <v>485.45977499999998</v>
      </c>
      <c r="C15">
        <f t="shared" si="2"/>
        <v>1.3320476854542641E-3</v>
      </c>
      <c r="D15" t="s">
        <v>59</v>
      </c>
      <c r="E15">
        <v>1378861284.908</v>
      </c>
      <c r="F15" t="s">
        <v>60</v>
      </c>
      <c r="G15" t="s">
        <v>61</v>
      </c>
      <c r="H15" t="s">
        <v>42</v>
      </c>
      <c r="I15" t="s">
        <v>38</v>
      </c>
      <c r="J15" t="s">
        <v>43</v>
      </c>
      <c r="K15" t="s">
        <v>62</v>
      </c>
      <c r="L15" t="s">
        <v>63</v>
      </c>
      <c r="M15" t="s">
        <v>64</v>
      </c>
    </row>
    <row r="16" spans="1:13" x14ac:dyDescent="0.25">
      <c r="A16">
        <f t="shared" si="0"/>
        <v>12.099999904632568</v>
      </c>
      <c r="B16">
        <f t="shared" si="1"/>
        <v>510.67030399999999</v>
      </c>
      <c r="C16">
        <f t="shared" si="2"/>
        <v>1.7164196193607457E-3</v>
      </c>
      <c r="D16" t="s">
        <v>65</v>
      </c>
      <c r="E16">
        <v>1378861294.786</v>
      </c>
      <c r="F16" t="s">
        <v>66</v>
      </c>
      <c r="G16" t="s">
        <v>67</v>
      </c>
      <c r="H16" t="s">
        <v>42</v>
      </c>
      <c r="I16" t="s">
        <v>38</v>
      </c>
      <c r="J16" t="s">
        <v>43</v>
      </c>
      <c r="K16" t="s">
        <v>68</v>
      </c>
      <c r="L16" t="s">
        <v>69</v>
      </c>
      <c r="M16" t="s">
        <v>70</v>
      </c>
    </row>
    <row r="17" spans="1:13" x14ac:dyDescent="0.25">
      <c r="A17">
        <f t="shared" si="0"/>
        <v>35.726999998092651</v>
      </c>
      <c r="B17">
        <f t="shared" si="1"/>
        <v>541.55230500000005</v>
      </c>
      <c r="C17">
        <f t="shared" si="2"/>
        <v>5.3744553332505758E-3</v>
      </c>
      <c r="D17" t="s">
        <v>71</v>
      </c>
      <c r="E17">
        <v>1378861306.8859999</v>
      </c>
      <c r="F17" t="s">
        <v>72</v>
      </c>
      <c r="G17" t="s">
        <v>73</v>
      </c>
      <c r="H17" t="s">
        <v>42</v>
      </c>
      <c r="I17" t="s">
        <v>38</v>
      </c>
      <c r="J17" t="s">
        <v>43</v>
      </c>
      <c r="K17" t="s">
        <v>74</v>
      </c>
      <c r="L17" t="s">
        <v>75</v>
      </c>
      <c r="M17" t="s">
        <v>76</v>
      </c>
    </row>
    <row r="18" spans="1:13" x14ac:dyDescent="0.25">
      <c r="A18">
        <f t="shared" si="0"/>
        <v>33.078999996185303</v>
      </c>
      <c r="B18">
        <f t="shared" si="1"/>
        <v>632.73209299999996</v>
      </c>
      <c r="C18">
        <f t="shared" si="2"/>
        <v>5.8139291394259211E-3</v>
      </c>
      <c r="D18" t="s">
        <v>77</v>
      </c>
      <c r="E18">
        <v>1378861342.6129999</v>
      </c>
      <c r="F18" t="s">
        <v>38</v>
      </c>
      <c r="G18" t="s">
        <v>78</v>
      </c>
      <c r="H18" t="s">
        <v>42</v>
      </c>
      <c r="I18" t="s">
        <v>38</v>
      </c>
      <c r="J18" t="s">
        <v>43</v>
      </c>
      <c r="K18" t="s">
        <v>79</v>
      </c>
      <c r="L18" t="s">
        <v>80</v>
      </c>
      <c r="M18" t="s">
        <v>76</v>
      </c>
    </row>
    <row r="19" spans="1:13" x14ac:dyDescent="0.25">
      <c r="A19">
        <f t="shared" si="0"/>
        <v>10.676000118255615</v>
      </c>
      <c r="B19">
        <f t="shared" si="1"/>
        <v>717.15444300000001</v>
      </c>
      <c r="C19">
        <f t="shared" si="2"/>
        <v>2.1267613661876501E-3</v>
      </c>
      <c r="D19" t="s">
        <v>81</v>
      </c>
      <c r="E19">
        <v>1378861375.6919999</v>
      </c>
      <c r="F19" t="s">
        <v>82</v>
      </c>
      <c r="G19" t="s">
        <v>83</v>
      </c>
      <c r="H19" t="s">
        <v>42</v>
      </c>
      <c r="I19" t="s">
        <v>38</v>
      </c>
      <c r="J19" t="s">
        <v>43</v>
      </c>
      <c r="K19" t="s">
        <v>84</v>
      </c>
      <c r="L19" t="s">
        <v>85</v>
      </c>
      <c r="M19" t="s">
        <v>76</v>
      </c>
    </row>
    <row r="20" spans="1:13" x14ac:dyDescent="0.25">
      <c r="A20">
        <f t="shared" si="0"/>
        <v>42.938999891281128</v>
      </c>
      <c r="B20">
        <f t="shared" si="1"/>
        <v>744.40234899999996</v>
      </c>
      <c r="C20">
        <f t="shared" si="2"/>
        <v>8.8788589952167821E-3</v>
      </c>
      <c r="D20" t="s">
        <v>86</v>
      </c>
      <c r="E20">
        <v>1378861386.368</v>
      </c>
      <c r="F20" t="s">
        <v>87</v>
      </c>
      <c r="G20" t="s">
        <v>88</v>
      </c>
      <c r="H20" t="s">
        <v>42</v>
      </c>
      <c r="I20" t="s">
        <v>38</v>
      </c>
      <c r="J20" t="s">
        <v>43</v>
      </c>
      <c r="K20" t="s">
        <v>89</v>
      </c>
      <c r="L20" t="s">
        <v>90</v>
      </c>
      <c r="M20" t="s">
        <v>91</v>
      </c>
    </row>
    <row r="21" spans="1:13" x14ac:dyDescent="0.25">
      <c r="A21">
        <f t="shared" si="0"/>
        <v>19.172000169754028</v>
      </c>
      <c r="B21">
        <f t="shared" si="1"/>
        <v>853.98817099999997</v>
      </c>
      <c r="C21">
        <f t="shared" si="2"/>
        <v>4.5479614887166484E-3</v>
      </c>
      <c r="D21" t="s">
        <v>92</v>
      </c>
      <c r="E21">
        <v>1378861429.3069999</v>
      </c>
      <c r="F21" t="s">
        <v>93</v>
      </c>
      <c r="G21" t="s">
        <v>94</v>
      </c>
      <c r="H21" t="s">
        <v>42</v>
      </c>
      <c r="I21" t="s">
        <v>38</v>
      </c>
      <c r="J21" t="s">
        <v>43</v>
      </c>
      <c r="K21" t="s">
        <v>95</v>
      </c>
      <c r="L21" t="s">
        <v>96</v>
      </c>
      <c r="M21" t="s">
        <v>97</v>
      </c>
    </row>
    <row r="22" spans="1:13" x14ac:dyDescent="0.25">
      <c r="A22">
        <f t="shared" si="0"/>
        <v>4.2029998302459717</v>
      </c>
      <c r="B22">
        <f t="shared" si="1"/>
        <v>902.91822000000002</v>
      </c>
      <c r="C22">
        <f t="shared" si="2"/>
        <v>1.0541569792738873E-3</v>
      </c>
      <c r="D22" t="s">
        <v>98</v>
      </c>
      <c r="E22">
        <v>1378861448.4790001</v>
      </c>
      <c r="F22" t="s">
        <v>99</v>
      </c>
      <c r="G22" t="s">
        <v>100</v>
      </c>
      <c r="H22" t="s">
        <v>42</v>
      </c>
      <c r="I22" t="s">
        <v>38</v>
      </c>
      <c r="J22" t="s">
        <v>43</v>
      </c>
      <c r="K22" t="s">
        <v>101</v>
      </c>
      <c r="L22" t="s">
        <v>102</v>
      </c>
      <c r="M22" t="s">
        <v>76</v>
      </c>
    </row>
    <row r="23" spans="1:13" x14ac:dyDescent="0.25">
      <c r="A23">
        <f t="shared" si="0"/>
        <v>34.749000072479248</v>
      </c>
      <c r="B23">
        <f t="shared" si="1"/>
        <v>913.64425400000005</v>
      </c>
      <c r="C23">
        <f t="shared" si="2"/>
        <v>8.818951180129514E-3</v>
      </c>
      <c r="D23" t="s">
        <v>103</v>
      </c>
      <c r="E23">
        <v>1378861452.6819999</v>
      </c>
      <c r="F23" t="s">
        <v>99</v>
      </c>
      <c r="G23" t="s">
        <v>104</v>
      </c>
      <c r="H23" t="s">
        <v>42</v>
      </c>
      <c r="I23" t="s">
        <v>38</v>
      </c>
      <c r="J23" t="s">
        <v>43</v>
      </c>
      <c r="K23" t="s">
        <v>105</v>
      </c>
      <c r="L23" t="s">
        <v>106</v>
      </c>
      <c r="M23" t="s">
        <v>76</v>
      </c>
    </row>
    <row r="24" spans="1:13" x14ac:dyDescent="0.25">
      <c r="A24">
        <f t="shared" si="0"/>
        <v>11.009000062942505</v>
      </c>
      <c r="B24">
        <f t="shared" si="1"/>
        <v>1002.329469</v>
      </c>
      <c r="C24">
        <f t="shared" si="2"/>
        <v>3.0651792186972577E-3</v>
      </c>
      <c r="D24" t="s">
        <v>107</v>
      </c>
      <c r="E24">
        <v>1378861487.431</v>
      </c>
      <c r="F24" t="s">
        <v>108</v>
      </c>
      <c r="G24" t="s">
        <v>109</v>
      </c>
      <c r="H24" t="s">
        <v>42</v>
      </c>
      <c r="I24" t="s">
        <v>38</v>
      </c>
      <c r="J24" t="s">
        <v>43</v>
      </c>
      <c r="K24" t="s">
        <v>110</v>
      </c>
      <c r="L24" t="s">
        <v>111</v>
      </c>
      <c r="M24" t="s">
        <v>76</v>
      </c>
    </row>
    <row r="25" spans="1:13" x14ac:dyDescent="0.25">
      <c r="A25">
        <f t="shared" si="0"/>
        <v>1.8139998912811279</v>
      </c>
      <c r="B25">
        <f t="shared" si="1"/>
        <v>1030.4266210000001</v>
      </c>
      <c r="C25">
        <f t="shared" si="2"/>
        <v>5.1922049401866108E-4</v>
      </c>
      <c r="D25" t="s">
        <v>112</v>
      </c>
      <c r="E25">
        <v>1378861498.4400001</v>
      </c>
      <c r="F25" t="s">
        <v>113</v>
      </c>
      <c r="G25" t="s">
        <v>114</v>
      </c>
      <c r="H25" t="s">
        <v>42</v>
      </c>
      <c r="I25" t="s">
        <v>38</v>
      </c>
      <c r="J25" t="s">
        <v>43</v>
      </c>
      <c r="K25" t="s">
        <v>115</v>
      </c>
      <c r="L25" t="s">
        <v>116</v>
      </c>
      <c r="M25" t="s">
        <v>91</v>
      </c>
    </row>
    <row r="26" spans="1:13" x14ac:dyDescent="0.25">
      <c r="A26">
        <f t="shared" si="0"/>
        <v>14.973000049591064</v>
      </c>
      <c r="B26">
        <f t="shared" si="1"/>
        <v>1035.05528</v>
      </c>
      <c r="C26">
        <f t="shared" si="2"/>
        <v>4.3049674329915261E-3</v>
      </c>
      <c r="D26" t="s">
        <v>117</v>
      </c>
      <c r="E26">
        <v>1378861500.2539999</v>
      </c>
      <c r="F26" t="s">
        <v>118</v>
      </c>
      <c r="G26" t="s">
        <v>119</v>
      </c>
      <c r="H26" t="s">
        <v>42</v>
      </c>
      <c r="I26" t="s">
        <v>38</v>
      </c>
      <c r="J26" t="s">
        <v>43</v>
      </c>
      <c r="K26" t="s">
        <v>120</v>
      </c>
      <c r="L26" t="s">
        <v>121</v>
      </c>
      <c r="M26" t="s">
        <v>91</v>
      </c>
    </row>
    <row r="27" spans="1:13" x14ac:dyDescent="0.25">
      <c r="A27">
        <f t="shared" si="0"/>
        <v>0.875</v>
      </c>
      <c r="B27">
        <f t="shared" si="1"/>
        <v>1073.270798</v>
      </c>
      <c r="C27">
        <f t="shared" si="2"/>
        <v>2.6086443006944444E-4</v>
      </c>
      <c r="D27" t="s">
        <v>122</v>
      </c>
      <c r="E27">
        <v>1378861515.227</v>
      </c>
      <c r="F27" t="s">
        <v>123</v>
      </c>
      <c r="G27" t="s">
        <v>124</v>
      </c>
      <c r="H27" t="s">
        <v>42</v>
      </c>
      <c r="I27" t="s">
        <v>38</v>
      </c>
      <c r="J27" t="s">
        <v>43</v>
      </c>
      <c r="K27" t="s">
        <v>125</v>
      </c>
      <c r="L27" t="s">
        <v>126</v>
      </c>
      <c r="M27" t="s">
        <v>70</v>
      </c>
    </row>
    <row r="28" spans="1:13" x14ac:dyDescent="0.25">
      <c r="A28">
        <f t="shared" si="0"/>
        <v>2.0920000076293945</v>
      </c>
      <c r="B28">
        <f t="shared" si="1"/>
        <v>1075.5029919999999</v>
      </c>
      <c r="C28">
        <f t="shared" si="2"/>
        <v>6.2498674096373233E-4</v>
      </c>
      <c r="D28" t="s">
        <v>127</v>
      </c>
      <c r="E28">
        <v>1378861516.102</v>
      </c>
      <c r="F28" t="s">
        <v>128</v>
      </c>
      <c r="G28" t="s">
        <v>129</v>
      </c>
      <c r="H28" t="s">
        <v>42</v>
      </c>
      <c r="I28" t="s">
        <v>38</v>
      </c>
      <c r="J28" t="s">
        <v>43</v>
      </c>
      <c r="K28" t="s">
        <v>130</v>
      </c>
      <c r="L28" t="s">
        <v>131</v>
      </c>
      <c r="M28" t="s">
        <v>70</v>
      </c>
    </row>
    <row r="29" spans="1:13" x14ac:dyDescent="0.25">
      <c r="A29">
        <f t="shared" si="0"/>
        <v>26.194000005722046</v>
      </c>
      <c r="B29">
        <f t="shared" si="1"/>
        <v>1080.841064</v>
      </c>
      <c r="C29">
        <f t="shared" si="2"/>
        <v>7.8643196768335057E-3</v>
      </c>
      <c r="D29" t="s">
        <v>132</v>
      </c>
      <c r="E29">
        <v>1378861518.194</v>
      </c>
      <c r="F29" t="s">
        <v>128</v>
      </c>
      <c r="G29" t="s">
        <v>129</v>
      </c>
      <c r="H29" t="s">
        <v>42</v>
      </c>
      <c r="I29" t="s">
        <v>38</v>
      </c>
      <c r="J29" t="s">
        <v>43</v>
      </c>
      <c r="K29" t="s">
        <v>133</v>
      </c>
      <c r="L29" t="s">
        <v>131</v>
      </c>
      <c r="M29" t="s">
        <v>70</v>
      </c>
    </row>
    <row r="30" spans="1:13" x14ac:dyDescent="0.25">
      <c r="A30">
        <f t="shared" si="0"/>
        <v>0.8059999942779541</v>
      </c>
      <c r="B30">
        <f t="shared" si="1"/>
        <v>1051.9211290000001</v>
      </c>
      <c r="C30">
        <f t="shared" si="2"/>
        <v>2.3551345109857198E-4</v>
      </c>
      <c r="D30" t="s">
        <v>134</v>
      </c>
      <c r="E30">
        <v>1378861544.388</v>
      </c>
      <c r="F30" t="s">
        <v>135</v>
      </c>
      <c r="G30" t="s">
        <v>136</v>
      </c>
      <c r="H30" t="s">
        <v>42</v>
      </c>
      <c r="I30" t="s">
        <v>38</v>
      </c>
      <c r="J30" t="s">
        <v>43</v>
      </c>
      <c r="K30" t="s">
        <v>137</v>
      </c>
      <c r="L30" t="s">
        <v>138</v>
      </c>
      <c r="M30" t="s">
        <v>76</v>
      </c>
    </row>
    <row r="31" spans="1:13" x14ac:dyDescent="0.25">
      <c r="A31">
        <f t="shared" si="0"/>
        <v>11.151000022888184</v>
      </c>
      <c r="B31">
        <f t="shared" si="1"/>
        <v>1051.0314699999999</v>
      </c>
      <c r="C31">
        <f t="shared" si="2"/>
        <v>3.2555699850072778E-3</v>
      </c>
      <c r="D31" t="s">
        <v>139</v>
      </c>
      <c r="E31">
        <v>1378861545.194</v>
      </c>
      <c r="F31" t="s">
        <v>135</v>
      </c>
      <c r="G31" t="s">
        <v>140</v>
      </c>
      <c r="H31" t="s">
        <v>42</v>
      </c>
      <c r="I31" t="s">
        <v>38</v>
      </c>
      <c r="J31" t="s">
        <v>43</v>
      </c>
      <c r="K31" t="s">
        <v>141</v>
      </c>
      <c r="L31" t="s">
        <v>142</v>
      </c>
      <c r="M31" t="s">
        <v>10</v>
      </c>
    </row>
    <row r="32" spans="1:13" x14ac:dyDescent="0.25">
      <c r="A32">
        <f t="shared" si="0"/>
        <v>42.141999959945679</v>
      </c>
      <c r="B32">
        <f t="shared" si="1"/>
        <v>1038.719893</v>
      </c>
      <c r="C32">
        <f t="shared" si="2"/>
        <v>1.2159370469222438E-2</v>
      </c>
      <c r="D32" t="s">
        <v>143</v>
      </c>
      <c r="E32">
        <v>1378861556.345</v>
      </c>
      <c r="F32" t="s">
        <v>144</v>
      </c>
      <c r="G32" t="s">
        <v>145</v>
      </c>
      <c r="H32" t="s">
        <v>42</v>
      </c>
      <c r="I32" t="s">
        <v>38</v>
      </c>
      <c r="J32" t="s">
        <v>43</v>
      </c>
      <c r="K32" t="s">
        <v>146</v>
      </c>
      <c r="L32" t="s">
        <v>147</v>
      </c>
      <c r="M32" t="s">
        <v>10</v>
      </c>
    </row>
    <row r="33" spans="1:13" x14ac:dyDescent="0.25">
      <c r="A33">
        <f t="shared" si="0"/>
        <v>9.9992752075195313E-4</v>
      </c>
      <c r="B33">
        <f t="shared" si="1"/>
        <v>992.19220900000005</v>
      </c>
      <c r="C33">
        <f t="shared" si="2"/>
        <v>2.7558897101521496E-7</v>
      </c>
      <c r="D33" t="s">
        <v>148</v>
      </c>
      <c r="E33">
        <v>1378861598.487</v>
      </c>
      <c r="F33" t="s">
        <v>149</v>
      </c>
      <c r="G33" t="s">
        <v>150</v>
      </c>
      <c r="H33" t="s">
        <v>42</v>
      </c>
      <c r="I33" t="s">
        <v>151</v>
      </c>
      <c r="J33" t="s">
        <v>152</v>
      </c>
      <c r="K33" t="s">
        <v>153</v>
      </c>
      <c r="L33" t="s">
        <v>154</v>
      </c>
      <c r="M33" t="s">
        <v>10</v>
      </c>
    </row>
    <row r="34" spans="1:13" x14ac:dyDescent="0.25">
      <c r="A34">
        <f t="shared" si="0"/>
        <v>1.5160000324249268</v>
      </c>
      <c r="B34">
        <f t="shared" si="1"/>
        <v>992.19107599999995</v>
      </c>
      <c r="C34">
        <f t="shared" si="2"/>
        <v>4.1782269538547857E-4</v>
      </c>
      <c r="D34" t="s">
        <v>155</v>
      </c>
      <c r="E34">
        <v>1378861598.4879999</v>
      </c>
      <c r="F34" t="s">
        <v>149</v>
      </c>
      <c r="G34" t="s">
        <v>150</v>
      </c>
      <c r="H34" t="s">
        <v>156</v>
      </c>
      <c r="I34" t="s">
        <v>151</v>
      </c>
      <c r="J34" t="s">
        <v>152</v>
      </c>
      <c r="K34" t="s">
        <v>157</v>
      </c>
      <c r="L34" t="s">
        <v>158</v>
      </c>
      <c r="M34" t="s">
        <v>10</v>
      </c>
    </row>
    <row r="35" spans="1:13" x14ac:dyDescent="0.25">
      <c r="A35">
        <f t="shared" si="0"/>
        <v>1.9999980926513672E-2</v>
      </c>
      <c r="B35">
        <f t="shared" si="1"/>
        <v>990.51719900000001</v>
      </c>
      <c r="C35">
        <f t="shared" si="2"/>
        <v>5.5028680798288186E-6</v>
      </c>
      <c r="D35" t="s">
        <v>159</v>
      </c>
      <c r="E35">
        <v>1378861600.0039999</v>
      </c>
      <c r="F35" t="s">
        <v>160</v>
      </c>
      <c r="G35" t="s">
        <v>161</v>
      </c>
      <c r="H35" t="s">
        <v>156</v>
      </c>
      <c r="I35" t="s">
        <v>151</v>
      </c>
      <c r="J35" t="s">
        <v>152</v>
      </c>
      <c r="K35" t="s">
        <v>162</v>
      </c>
      <c r="L35" t="s">
        <v>163</v>
      </c>
      <c r="M35" t="s">
        <v>10</v>
      </c>
    </row>
    <row r="36" spans="1:13" x14ac:dyDescent="0.25">
      <c r="A36">
        <f t="shared" si="0"/>
        <v>148.10600018501282</v>
      </c>
      <c r="B36">
        <f t="shared" si="1"/>
        <v>990.49574099999995</v>
      </c>
      <c r="C36">
        <f t="shared" si="2"/>
        <v>4.074954511105567E-2</v>
      </c>
      <c r="D36" t="s">
        <v>164</v>
      </c>
      <c r="E36">
        <v>1378861600.0239999</v>
      </c>
      <c r="F36" t="s">
        <v>160</v>
      </c>
      <c r="G36" t="s">
        <v>161</v>
      </c>
      <c r="H36" t="s">
        <v>156</v>
      </c>
      <c r="I36" t="s">
        <v>151</v>
      </c>
      <c r="J36" t="s">
        <v>152</v>
      </c>
      <c r="K36" t="s">
        <v>165</v>
      </c>
      <c r="L36" t="s">
        <v>166</v>
      </c>
      <c r="M36" t="s">
        <v>10</v>
      </c>
    </row>
    <row r="37" spans="1:13" x14ac:dyDescent="0.25">
      <c r="A37">
        <f t="shared" si="0"/>
        <v>9.9992752075195313E-4</v>
      </c>
      <c r="B37">
        <f t="shared" si="1"/>
        <v>826.97713399999998</v>
      </c>
      <c r="C37">
        <f t="shared" si="2"/>
        <v>2.2969922092199325E-7</v>
      </c>
      <c r="D37" t="s">
        <v>167</v>
      </c>
      <c r="E37">
        <v>1378861748.1300001</v>
      </c>
      <c r="F37" t="s">
        <v>66</v>
      </c>
      <c r="G37" t="s">
        <v>168</v>
      </c>
      <c r="H37" t="s">
        <v>156</v>
      </c>
      <c r="I37" t="s">
        <v>60</v>
      </c>
      <c r="J37" t="s">
        <v>152</v>
      </c>
      <c r="K37" t="s">
        <v>169</v>
      </c>
      <c r="L37" t="s">
        <v>170</v>
      </c>
      <c r="M37" t="s">
        <v>10</v>
      </c>
    </row>
    <row r="38" spans="1:13" x14ac:dyDescent="0.25">
      <c r="A38">
        <f t="shared" si="0"/>
        <v>1.6310000419616699</v>
      </c>
      <c r="B38">
        <f t="shared" si="1"/>
        <v>826.976001</v>
      </c>
      <c r="C38">
        <f t="shared" si="2"/>
        <v>3.7466608120341498E-4</v>
      </c>
      <c r="D38" t="s">
        <v>171</v>
      </c>
      <c r="E38">
        <v>1378861748.131</v>
      </c>
      <c r="F38" t="s">
        <v>66</v>
      </c>
      <c r="G38" t="s">
        <v>168</v>
      </c>
      <c r="H38" t="s">
        <v>172</v>
      </c>
      <c r="I38" t="s">
        <v>60</v>
      </c>
      <c r="J38" t="s">
        <v>168</v>
      </c>
      <c r="K38" t="s">
        <v>173</v>
      </c>
      <c r="L38" t="s">
        <v>170</v>
      </c>
      <c r="M38" t="s">
        <v>10</v>
      </c>
    </row>
    <row r="39" spans="1:13" x14ac:dyDescent="0.25">
      <c r="A39">
        <f t="shared" si="0"/>
        <v>0.2369999885559082</v>
      </c>
      <c r="B39">
        <f t="shared" si="1"/>
        <v>825.17492800000002</v>
      </c>
      <c r="C39">
        <f t="shared" si="2"/>
        <v>5.4324013470172884E-5</v>
      </c>
      <c r="D39" t="s">
        <v>174</v>
      </c>
      <c r="E39">
        <v>1378861749.7620001</v>
      </c>
      <c r="F39" t="s">
        <v>60</v>
      </c>
      <c r="G39" t="s">
        <v>175</v>
      </c>
      <c r="H39" t="s">
        <v>172</v>
      </c>
      <c r="I39" t="s">
        <v>60</v>
      </c>
      <c r="J39" t="s">
        <v>168</v>
      </c>
      <c r="K39" t="s">
        <v>176</v>
      </c>
      <c r="L39" t="s">
        <v>177</v>
      </c>
      <c r="M39" t="s">
        <v>10</v>
      </c>
    </row>
    <row r="40" spans="1:13" x14ac:dyDescent="0.25">
      <c r="A40">
        <f t="shared" si="0"/>
        <v>2.4999856948852539E-2</v>
      </c>
      <c r="B40">
        <f t="shared" si="1"/>
        <v>824.91373999999996</v>
      </c>
      <c r="C40">
        <f t="shared" si="2"/>
        <v>5.7285348597619263E-6</v>
      </c>
      <c r="D40" t="s">
        <v>178</v>
      </c>
      <c r="E40">
        <v>1378861749.9990001</v>
      </c>
      <c r="F40" t="s">
        <v>60</v>
      </c>
      <c r="G40" t="s">
        <v>175</v>
      </c>
      <c r="H40" t="s">
        <v>172</v>
      </c>
      <c r="I40" t="s">
        <v>60</v>
      </c>
      <c r="J40" t="s">
        <v>168</v>
      </c>
      <c r="K40" t="s">
        <v>179</v>
      </c>
      <c r="L40" t="s">
        <v>180</v>
      </c>
      <c r="M40" t="s">
        <v>10</v>
      </c>
    </row>
    <row r="41" spans="1:13" x14ac:dyDescent="0.25">
      <c r="A41">
        <f t="shared" si="0"/>
        <v>363.31100010871887</v>
      </c>
      <c r="B41">
        <f t="shared" si="1"/>
        <v>824.88661999999999</v>
      </c>
      <c r="C41">
        <f t="shared" si="2"/>
        <v>8.3247328580139099E-2</v>
      </c>
      <c r="D41" t="s">
        <v>181</v>
      </c>
      <c r="E41">
        <v>1378861750.0239999</v>
      </c>
      <c r="F41" t="s">
        <v>60</v>
      </c>
      <c r="G41" t="s">
        <v>175</v>
      </c>
      <c r="H41" t="s">
        <v>172</v>
      </c>
      <c r="I41" t="s">
        <v>60</v>
      </c>
      <c r="J41" t="s">
        <v>168</v>
      </c>
      <c r="K41" t="s">
        <v>182</v>
      </c>
      <c r="L41" t="s">
        <v>183</v>
      </c>
      <c r="M41" t="s">
        <v>10</v>
      </c>
    </row>
    <row r="42" spans="1:13" x14ac:dyDescent="0.25">
      <c r="A42">
        <f t="shared" si="0"/>
        <v>1.6999959945678711E-2</v>
      </c>
      <c r="B42">
        <f t="shared" si="1"/>
        <v>423.76881800000001</v>
      </c>
      <c r="C42">
        <f t="shared" si="2"/>
        <v>2.0011258145076701E-6</v>
      </c>
      <c r="D42" t="s">
        <v>184</v>
      </c>
      <c r="E42">
        <v>1378862113.335</v>
      </c>
      <c r="F42" t="s">
        <v>60</v>
      </c>
      <c r="G42" t="s">
        <v>175</v>
      </c>
      <c r="H42" t="s">
        <v>172</v>
      </c>
      <c r="I42" t="s">
        <v>60</v>
      </c>
      <c r="J42" t="s">
        <v>168</v>
      </c>
      <c r="K42" t="s">
        <v>185</v>
      </c>
      <c r="L42" t="s">
        <v>186</v>
      </c>
      <c r="M42" t="s">
        <v>10</v>
      </c>
    </row>
    <row r="43" spans="1:13" x14ac:dyDescent="0.25">
      <c r="A43">
        <f t="shared" si="0"/>
        <v>13.128000020980835</v>
      </c>
      <c r="B43">
        <f t="shared" si="1"/>
        <v>423.749596</v>
      </c>
      <c r="C43">
        <f t="shared" si="2"/>
        <v>1.5452735292162834E-3</v>
      </c>
      <c r="D43" t="s">
        <v>187</v>
      </c>
      <c r="E43">
        <v>1378862113.352</v>
      </c>
      <c r="F43" t="s">
        <v>60</v>
      </c>
      <c r="G43" t="s">
        <v>175</v>
      </c>
      <c r="H43" t="s">
        <v>172</v>
      </c>
      <c r="I43" t="s">
        <v>60</v>
      </c>
      <c r="J43" t="s">
        <v>168</v>
      </c>
      <c r="K43" t="s">
        <v>188</v>
      </c>
      <c r="L43" t="s">
        <v>189</v>
      </c>
      <c r="M43" t="s">
        <v>10</v>
      </c>
    </row>
    <row r="44" spans="1:13" x14ac:dyDescent="0.25">
      <c r="A44">
        <f t="shared" si="0"/>
        <v>43.976999998092651</v>
      </c>
      <c r="B44">
        <f t="shared" si="1"/>
        <v>409.25598100000002</v>
      </c>
      <c r="C44">
        <f t="shared" si="2"/>
        <v>4.9994028543490021E-3</v>
      </c>
      <c r="D44" t="s">
        <v>190</v>
      </c>
      <c r="E44">
        <v>1378862126.48</v>
      </c>
      <c r="F44" t="s">
        <v>60</v>
      </c>
      <c r="G44" t="s">
        <v>175</v>
      </c>
      <c r="H44" t="s">
        <v>172</v>
      </c>
      <c r="I44" t="s">
        <v>60</v>
      </c>
      <c r="J44" t="s">
        <v>168</v>
      </c>
      <c r="K44" t="s">
        <v>191</v>
      </c>
      <c r="L44" t="s">
        <v>189</v>
      </c>
      <c r="M44" t="s">
        <v>10</v>
      </c>
    </row>
    <row r="45" spans="1:13" x14ac:dyDescent="0.25">
      <c r="A45">
        <f t="shared" si="0"/>
        <v>0.16899991035461426</v>
      </c>
      <c r="B45">
        <f t="shared" si="1"/>
        <v>408.77908500000001</v>
      </c>
      <c r="C45">
        <f t="shared" si="2"/>
        <v>1.9189896866622566E-5</v>
      </c>
      <c r="D45" t="s">
        <v>192</v>
      </c>
      <c r="E45">
        <v>1378862170.457</v>
      </c>
      <c r="F45" t="s">
        <v>60</v>
      </c>
      <c r="G45" t="s">
        <v>193</v>
      </c>
      <c r="H45" t="s">
        <v>194</v>
      </c>
      <c r="I45" t="s">
        <v>195</v>
      </c>
      <c r="J45" t="s">
        <v>196</v>
      </c>
      <c r="K45" t="s">
        <v>197</v>
      </c>
      <c r="L45" t="s">
        <v>198</v>
      </c>
      <c r="M45" t="s">
        <v>10</v>
      </c>
    </row>
    <row r="46" spans="1:13" x14ac:dyDescent="0.25">
      <c r="A46">
        <f t="shared" si="0"/>
        <v>1.2180001735687256</v>
      </c>
      <c r="B46">
        <f t="shared" si="1"/>
        <v>408.77726699999999</v>
      </c>
      <c r="C46">
        <f t="shared" si="2"/>
        <v>1.3830299504359703E-4</v>
      </c>
      <c r="D46" t="s">
        <v>199</v>
      </c>
      <c r="E46">
        <v>1378862170.6259999</v>
      </c>
      <c r="F46" t="s">
        <v>60</v>
      </c>
      <c r="G46" t="s">
        <v>193</v>
      </c>
      <c r="H46" t="s">
        <v>194</v>
      </c>
      <c r="I46" t="s">
        <v>195</v>
      </c>
      <c r="J46" t="s">
        <v>196</v>
      </c>
      <c r="K46" t="s">
        <v>200</v>
      </c>
      <c r="L46" t="s">
        <v>201</v>
      </c>
      <c r="M46" t="s">
        <v>10</v>
      </c>
    </row>
    <row r="47" spans="1:13" x14ac:dyDescent="0.25">
      <c r="A47">
        <f t="shared" si="0"/>
        <v>313.92499995231628</v>
      </c>
      <c r="B47">
        <f t="shared" si="1"/>
        <v>408.76403499999998</v>
      </c>
      <c r="C47">
        <f t="shared" si="2"/>
        <v>3.564479157441211E-2</v>
      </c>
      <c r="D47" t="s">
        <v>202</v>
      </c>
      <c r="E47">
        <v>1378862171.8440001</v>
      </c>
      <c r="F47" t="s">
        <v>195</v>
      </c>
      <c r="G47" t="s">
        <v>193</v>
      </c>
      <c r="H47" t="s">
        <v>194</v>
      </c>
      <c r="I47" t="s">
        <v>195</v>
      </c>
      <c r="J47" t="s">
        <v>196</v>
      </c>
      <c r="K47" t="s">
        <v>203</v>
      </c>
      <c r="L47" t="s">
        <v>204</v>
      </c>
      <c r="M47" t="s">
        <v>10</v>
      </c>
    </row>
    <row r="48" spans="1:13" x14ac:dyDescent="0.25">
      <c r="A48">
        <f t="shared" si="0"/>
        <v>1.6999959945678711E-2</v>
      </c>
      <c r="B48">
        <f t="shared" si="1"/>
        <v>405.35980499999999</v>
      </c>
      <c r="C48">
        <f t="shared" si="2"/>
        <v>1.9141945690522593E-6</v>
      </c>
      <c r="D48" t="s">
        <v>205</v>
      </c>
      <c r="E48">
        <v>1378862485.7690001</v>
      </c>
      <c r="F48" t="s">
        <v>195</v>
      </c>
      <c r="G48" t="s">
        <v>196</v>
      </c>
      <c r="H48" t="s">
        <v>194</v>
      </c>
      <c r="I48" t="s">
        <v>195</v>
      </c>
      <c r="J48" t="s">
        <v>196</v>
      </c>
      <c r="K48" t="s">
        <v>206</v>
      </c>
      <c r="L48" t="s">
        <v>207</v>
      </c>
      <c r="M48" t="s">
        <v>10</v>
      </c>
    </row>
    <row r="49" spans="1:13" x14ac:dyDescent="0.25">
      <c r="A49">
        <f t="shared" si="0"/>
        <v>82.842999935150146</v>
      </c>
      <c r="B49">
        <f t="shared" si="1"/>
        <v>405.35962599999999</v>
      </c>
      <c r="C49">
        <f t="shared" si="2"/>
        <v>9.3281131862306896E-3</v>
      </c>
      <c r="D49" t="s">
        <v>208</v>
      </c>
      <c r="E49">
        <v>1378862485.786</v>
      </c>
      <c r="F49" t="s">
        <v>195</v>
      </c>
      <c r="G49" t="s">
        <v>196</v>
      </c>
      <c r="H49" t="s">
        <v>194</v>
      </c>
      <c r="I49" t="s">
        <v>195</v>
      </c>
      <c r="J49" t="s">
        <v>196</v>
      </c>
      <c r="K49" t="s">
        <v>209</v>
      </c>
      <c r="L49" t="s">
        <v>210</v>
      </c>
      <c r="M49" t="s">
        <v>10</v>
      </c>
    </row>
    <row r="50" spans="1:13" x14ac:dyDescent="0.25">
      <c r="A50">
        <f t="shared" si="0"/>
        <v>1.1440000534057617</v>
      </c>
      <c r="B50">
        <f t="shared" si="1"/>
        <v>404.46126500000003</v>
      </c>
      <c r="C50">
        <f t="shared" si="2"/>
        <v>1.2852880798904499E-4</v>
      </c>
      <c r="D50" t="s">
        <v>211</v>
      </c>
      <c r="E50">
        <v>1378862568.6289999</v>
      </c>
      <c r="F50" t="s">
        <v>195</v>
      </c>
      <c r="G50" t="s">
        <v>196</v>
      </c>
      <c r="H50" t="s">
        <v>194</v>
      </c>
      <c r="I50" t="s">
        <v>195</v>
      </c>
      <c r="J50" t="s">
        <v>196</v>
      </c>
      <c r="K50" t="s">
        <v>212</v>
      </c>
      <c r="L50" t="s">
        <v>213</v>
      </c>
      <c r="M50" t="s">
        <v>10</v>
      </c>
    </row>
    <row r="51" spans="1:13" x14ac:dyDescent="0.25">
      <c r="A51">
        <f t="shared" si="0"/>
        <v>9.9992752075195313E-4</v>
      </c>
      <c r="B51">
        <f t="shared" si="1"/>
        <v>404.44886700000001</v>
      </c>
      <c r="C51">
        <f t="shared" si="2"/>
        <v>1.1233876468062402E-7</v>
      </c>
      <c r="D51" t="s">
        <v>214</v>
      </c>
      <c r="E51">
        <v>1378862569.773</v>
      </c>
      <c r="F51" t="s">
        <v>215</v>
      </c>
      <c r="G51" t="s">
        <v>216</v>
      </c>
      <c r="H51" t="s">
        <v>194</v>
      </c>
      <c r="I51" t="s">
        <v>217</v>
      </c>
      <c r="J51" t="s">
        <v>218</v>
      </c>
      <c r="K51" t="s">
        <v>219</v>
      </c>
      <c r="L51" t="s">
        <v>220</v>
      </c>
      <c r="M51" t="s">
        <v>10</v>
      </c>
    </row>
    <row r="52" spans="1:13" x14ac:dyDescent="0.25">
      <c r="A52">
        <f t="shared" si="0"/>
        <v>6.7000150680541992E-2</v>
      </c>
      <c r="B52">
        <f t="shared" si="1"/>
        <v>404.44886700000001</v>
      </c>
      <c r="C52">
        <f t="shared" si="2"/>
        <v>7.5272597309929134E-6</v>
      </c>
      <c r="D52" t="s">
        <v>221</v>
      </c>
      <c r="E52">
        <v>1378862569.7739999</v>
      </c>
      <c r="F52" t="s">
        <v>215</v>
      </c>
      <c r="G52" t="s">
        <v>216</v>
      </c>
      <c r="H52" t="s">
        <v>222</v>
      </c>
      <c r="I52" t="s">
        <v>217</v>
      </c>
      <c r="J52" t="s">
        <v>218</v>
      </c>
      <c r="K52" t="s">
        <v>219</v>
      </c>
      <c r="L52" t="s">
        <v>220</v>
      </c>
      <c r="M52" t="s">
        <v>10</v>
      </c>
    </row>
    <row r="53" spans="1:13" x14ac:dyDescent="0.25">
      <c r="A53">
        <f t="shared" si="0"/>
        <v>14.697000026702881</v>
      </c>
      <c r="B53">
        <f t="shared" si="1"/>
        <v>404.44812200000001</v>
      </c>
      <c r="C53">
        <f t="shared" si="2"/>
        <v>1.6511594610649806E-3</v>
      </c>
      <c r="D53" t="s">
        <v>223</v>
      </c>
      <c r="E53">
        <v>1378862569.8410001</v>
      </c>
      <c r="F53" t="s">
        <v>217</v>
      </c>
      <c r="G53" t="s">
        <v>224</v>
      </c>
      <c r="H53" t="s">
        <v>222</v>
      </c>
      <c r="I53" t="s">
        <v>217</v>
      </c>
      <c r="J53" t="s">
        <v>218</v>
      </c>
      <c r="K53" t="s">
        <v>225</v>
      </c>
      <c r="L53" t="s">
        <v>226</v>
      </c>
      <c r="M53" t="s">
        <v>10</v>
      </c>
    </row>
    <row r="54" spans="1:13" x14ac:dyDescent="0.25">
      <c r="A54">
        <f t="shared" si="0"/>
        <v>0.40099978446960449</v>
      </c>
      <c r="B54">
        <f t="shared" si="1"/>
        <v>404.28873900000002</v>
      </c>
      <c r="C54">
        <f t="shared" si="2"/>
        <v>4.5033249222913385E-5</v>
      </c>
      <c r="D54" t="s">
        <v>227</v>
      </c>
      <c r="E54">
        <v>1378862584.5380001</v>
      </c>
      <c r="F54" t="s">
        <v>228</v>
      </c>
      <c r="G54" t="s">
        <v>229</v>
      </c>
      <c r="H54" t="s">
        <v>222</v>
      </c>
      <c r="I54" t="s">
        <v>217</v>
      </c>
      <c r="J54" t="s">
        <v>218</v>
      </c>
      <c r="K54" t="s">
        <v>230</v>
      </c>
      <c r="L54" t="s">
        <v>231</v>
      </c>
      <c r="M54" t="s">
        <v>10</v>
      </c>
    </row>
    <row r="55" spans="1:13" x14ac:dyDescent="0.25">
      <c r="A55">
        <f t="shared" si="0"/>
        <v>0.38600015640258789</v>
      </c>
      <c r="B55">
        <f t="shared" si="1"/>
        <v>404.28441800000002</v>
      </c>
      <c r="C55">
        <f t="shared" si="2"/>
        <v>4.3348291271980336E-5</v>
      </c>
      <c r="D55" t="s">
        <v>232</v>
      </c>
      <c r="E55">
        <v>1378862584.9389999</v>
      </c>
      <c r="F55" t="s">
        <v>228</v>
      </c>
      <c r="G55" t="s">
        <v>233</v>
      </c>
      <c r="H55" t="s">
        <v>222</v>
      </c>
      <c r="I55" t="s">
        <v>217</v>
      </c>
      <c r="J55" t="s">
        <v>218</v>
      </c>
      <c r="K55" t="s">
        <v>234</v>
      </c>
      <c r="L55" t="s">
        <v>231</v>
      </c>
      <c r="M55" t="s">
        <v>10</v>
      </c>
    </row>
    <row r="56" spans="1:13" x14ac:dyDescent="0.25">
      <c r="A56">
        <f t="shared" si="0"/>
        <v>1931.4809999465942</v>
      </c>
      <c r="B56">
        <f t="shared" si="1"/>
        <v>404.280216</v>
      </c>
      <c r="C56">
        <f t="shared" si="2"/>
        <v>0.21690543218286254</v>
      </c>
      <c r="D56" t="s">
        <v>235</v>
      </c>
      <c r="E56">
        <v>1378862585.325</v>
      </c>
      <c r="F56" t="s">
        <v>236</v>
      </c>
      <c r="G56" t="s">
        <v>233</v>
      </c>
      <c r="H56" t="s">
        <v>222</v>
      </c>
      <c r="I56" t="s">
        <v>217</v>
      </c>
      <c r="J56" t="s">
        <v>218</v>
      </c>
      <c r="K56" t="s">
        <v>237</v>
      </c>
      <c r="L56" t="s">
        <v>238</v>
      </c>
      <c r="M56" t="s">
        <v>10</v>
      </c>
    </row>
    <row r="57" spans="1:13" x14ac:dyDescent="0.25">
      <c r="A57">
        <f t="shared" si="0"/>
        <v>2746.0150001049042</v>
      </c>
      <c r="B57">
        <f t="shared" si="1"/>
        <v>383.33502399999998</v>
      </c>
      <c r="C57">
        <f t="shared" si="2"/>
        <v>0.29240103499154818</v>
      </c>
      <c r="D57" t="s">
        <v>239</v>
      </c>
      <c r="E57">
        <v>1378864516.806</v>
      </c>
      <c r="F57" t="s">
        <v>240</v>
      </c>
      <c r="G57" t="s">
        <v>241</v>
      </c>
      <c r="H57" t="s">
        <v>222</v>
      </c>
      <c r="I57" t="s">
        <v>217</v>
      </c>
      <c r="J57" t="s">
        <v>218</v>
      </c>
      <c r="K57" t="s">
        <v>242</v>
      </c>
      <c r="L57" t="s">
        <v>243</v>
      </c>
      <c r="M57" t="s">
        <v>10</v>
      </c>
    </row>
    <row r="58" spans="1:13" x14ac:dyDescent="0.25">
      <c r="A58">
        <f t="shared" si="0"/>
        <v>1987.606999874115</v>
      </c>
      <c r="B58">
        <f t="shared" si="1"/>
        <v>353.556961</v>
      </c>
      <c r="C58">
        <f t="shared" si="2"/>
        <v>0.1952034140382832</v>
      </c>
      <c r="D58" t="s">
        <v>244</v>
      </c>
      <c r="E58">
        <v>1378867262.8210001</v>
      </c>
      <c r="F58" t="s">
        <v>245</v>
      </c>
      <c r="G58" t="s">
        <v>246</v>
      </c>
      <c r="H58" t="s">
        <v>222</v>
      </c>
      <c r="I58" t="s">
        <v>217</v>
      </c>
      <c r="J58" t="s">
        <v>218</v>
      </c>
      <c r="K58" t="s">
        <v>247</v>
      </c>
      <c r="L58" t="s">
        <v>248</v>
      </c>
      <c r="M58" t="s">
        <v>10</v>
      </c>
    </row>
    <row r="59" spans="1:13" x14ac:dyDescent="0.25">
      <c r="A59">
        <f t="shared" si="0"/>
        <v>305.59899997711182</v>
      </c>
      <c r="B59">
        <f t="shared" si="1"/>
        <v>332.00311699999997</v>
      </c>
      <c r="C59">
        <f t="shared" si="2"/>
        <v>2.8183283484578901E-2</v>
      </c>
      <c r="D59" t="s">
        <v>249</v>
      </c>
      <c r="E59">
        <v>1378869250.428</v>
      </c>
      <c r="F59" t="s">
        <v>250</v>
      </c>
      <c r="G59" t="s">
        <v>251</v>
      </c>
      <c r="H59" t="s">
        <v>222</v>
      </c>
      <c r="I59" t="s">
        <v>217</v>
      </c>
      <c r="J59" t="s">
        <v>218</v>
      </c>
      <c r="K59" t="s">
        <v>252</v>
      </c>
      <c r="L59" t="s">
        <v>253</v>
      </c>
      <c r="M59" t="s">
        <v>10</v>
      </c>
    </row>
    <row r="60" spans="1:13" x14ac:dyDescent="0.25">
      <c r="A60">
        <f t="shared" si="0"/>
        <v>379.17799997329712</v>
      </c>
      <c r="B60">
        <f t="shared" si="1"/>
        <v>328.689188</v>
      </c>
      <c r="C60">
        <f t="shared" si="2"/>
        <v>3.461991914407974E-2</v>
      </c>
      <c r="D60" t="s">
        <v>254</v>
      </c>
      <c r="E60">
        <v>1378869556.027</v>
      </c>
      <c r="F60" t="s">
        <v>255</v>
      </c>
      <c r="G60" t="s">
        <v>256</v>
      </c>
      <c r="H60" t="s">
        <v>222</v>
      </c>
      <c r="I60" t="s">
        <v>217</v>
      </c>
      <c r="J60" t="s">
        <v>218</v>
      </c>
      <c r="K60" t="s">
        <v>257</v>
      </c>
      <c r="L60" t="s">
        <v>258</v>
      </c>
      <c r="M60" t="s">
        <v>10</v>
      </c>
    </row>
    <row r="61" spans="1:13" x14ac:dyDescent="0.25">
      <c r="A61">
        <f t="shared" si="0"/>
        <v>168.41100001335144</v>
      </c>
      <c r="B61">
        <f t="shared" si="1"/>
        <v>324.57733200000001</v>
      </c>
      <c r="C61">
        <f t="shared" si="2"/>
        <v>1.5183998073273771E-2</v>
      </c>
      <c r="D61" t="s">
        <v>259</v>
      </c>
      <c r="E61">
        <v>1378869935.2049999</v>
      </c>
      <c r="F61" t="s">
        <v>255</v>
      </c>
      <c r="G61" t="s">
        <v>256</v>
      </c>
      <c r="H61" t="s">
        <v>222</v>
      </c>
      <c r="I61" t="s">
        <v>217</v>
      </c>
      <c r="J61" t="s">
        <v>218</v>
      </c>
      <c r="K61" t="s">
        <v>260</v>
      </c>
      <c r="L61" t="s">
        <v>258</v>
      </c>
      <c r="M61" t="s">
        <v>10</v>
      </c>
    </row>
    <row r="62" spans="1:13" x14ac:dyDescent="0.25">
      <c r="A62">
        <f t="shared" si="0"/>
        <v>0.19700002670288086</v>
      </c>
      <c r="B62">
        <f t="shared" si="1"/>
        <v>325.45739400000002</v>
      </c>
      <c r="C62">
        <f t="shared" si="2"/>
        <v>1.7809754252402782E-5</v>
      </c>
      <c r="D62" t="s">
        <v>261</v>
      </c>
      <c r="E62">
        <v>1378870103.6159999</v>
      </c>
      <c r="F62" t="s">
        <v>262</v>
      </c>
      <c r="G62" t="s">
        <v>263</v>
      </c>
      <c r="H62" t="s">
        <v>222</v>
      </c>
      <c r="I62" t="s">
        <v>217</v>
      </c>
      <c r="J62" t="s">
        <v>218</v>
      </c>
      <c r="K62" t="s">
        <v>264</v>
      </c>
      <c r="L62" t="s">
        <v>265</v>
      </c>
      <c r="M62" t="s">
        <v>10</v>
      </c>
    </row>
    <row r="63" spans="1:13" x14ac:dyDescent="0.25">
      <c r="A63">
        <f t="shared" si="0"/>
        <v>9.9992752075195313E-4</v>
      </c>
      <c r="B63">
        <f t="shared" si="1"/>
        <v>325.458437</v>
      </c>
      <c r="C63">
        <f t="shared" si="2"/>
        <v>9.0398568893671027E-8</v>
      </c>
      <c r="D63" t="s">
        <v>266</v>
      </c>
      <c r="E63">
        <v>1378870103.813</v>
      </c>
      <c r="F63" t="s">
        <v>267</v>
      </c>
      <c r="G63" t="s">
        <v>268</v>
      </c>
      <c r="H63" t="s">
        <v>222</v>
      </c>
      <c r="I63" t="s">
        <v>269</v>
      </c>
      <c r="J63" t="s">
        <v>218</v>
      </c>
      <c r="K63" t="s">
        <v>270</v>
      </c>
      <c r="L63" t="s">
        <v>271</v>
      </c>
      <c r="M63" t="s">
        <v>10</v>
      </c>
    </row>
    <row r="64" spans="1:13" x14ac:dyDescent="0.25">
      <c r="A64">
        <f t="shared" si="0"/>
        <v>0.62300014495849609</v>
      </c>
      <c r="B64">
        <f t="shared" si="1"/>
        <v>325.458437</v>
      </c>
      <c r="C64">
        <f t="shared" si="2"/>
        <v>5.6322403730268212E-5</v>
      </c>
      <c r="D64" t="s">
        <v>272</v>
      </c>
      <c r="E64">
        <v>1378870103.8139999</v>
      </c>
      <c r="F64" t="s">
        <v>273</v>
      </c>
      <c r="G64" t="s">
        <v>274</v>
      </c>
      <c r="H64" t="s">
        <v>275</v>
      </c>
      <c r="I64" t="s">
        <v>269</v>
      </c>
      <c r="J64" t="s">
        <v>276</v>
      </c>
      <c r="K64" t="s">
        <v>270</v>
      </c>
      <c r="L64" t="s">
        <v>271</v>
      </c>
      <c r="M64" t="s">
        <v>10</v>
      </c>
    </row>
    <row r="65" spans="1:13" x14ac:dyDescent="0.25">
      <c r="A65">
        <f t="shared" si="0"/>
        <v>9.9992752075195313E-4</v>
      </c>
      <c r="B65">
        <f t="shared" si="1"/>
        <v>325.46168599999999</v>
      </c>
      <c r="C65">
        <f t="shared" si="2"/>
        <v>9.0399471328258515E-8</v>
      </c>
      <c r="D65" t="s">
        <v>277</v>
      </c>
      <c r="E65">
        <v>1378870104.437</v>
      </c>
      <c r="F65" t="s">
        <v>269</v>
      </c>
      <c r="G65" t="s">
        <v>278</v>
      </c>
      <c r="H65" t="s">
        <v>275</v>
      </c>
      <c r="I65" t="s">
        <v>269</v>
      </c>
      <c r="J65" t="s">
        <v>276</v>
      </c>
      <c r="K65" t="s">
        <v>279</v>
      </c>
      <c r="L65" t="s">
        <v>280</v>
      </c>
      <c r="M65" t="s">
        <v>10</v>
      </c>
    </row>
    <row r="66" spans="1:13" x14ac:dyDescent="0.25">
      <c r="A66">
        <f t="shared" ref="A66:A129" si="3">E67-E66</f>
        <v>1.1710000038146973</v>
      </c>
      <c r="B66">
        <f t="shared" ref="B66:B129" si="4">VALUE(LEFT(K66,( LEN(K66)-3)))</f>
        <v>325.46168599999999</v>
      </c>
      <c r="C66">
        <f t="shared" ref="C66:C129" si="5">A66/3600*B66/1000</f>
        <v>1.058654543187605E-4</v>
      </c>
      <c r="D66" t="s">
        <v>281</v>
      </c>
      <c r="E66">
        <v>1378870104.438</v>
      </c>
      <c r="F66" t="s">
        <v>269</v>
      </c>
      <c r="G66" t="s">
        <v>282</v>
      </c>
      <c r="H66" t="s">
        <v>275</v>
      </c>
      <c r="I66" t="s">
        <v>269</v>
      </c>
      <c r="J66" t="s">
        <v>276</v>
      </c>
      <c r="K66" t="s">
        <v>279</v>
      </c>
      <c r="L66" t="s">
        <v>280</v>
      </c>
      <c r="M66" t="s">
        <v>10</v>
      </c>
    </row>
    <row r="67" spans="1:13" x14ac:dyDescent="0.25">
      <c r="A67">
        <f t="shared" si="3"/>
        <v>1.8000125885009766E-2</v>
      </c>
      <c r="B67">
        <f t="shared" si="4"/>
        <v>325.467825</v>
      </c>
      <c r="C67">
        <f t="shared" si="5"/>
        <v>1.627350505977869E-6</v>
      </c>
      <c r="D67" t="s">
        <v>283</v>
      </c>
      <c r="E67">
        <v>1378870105.609</v>
      </c>
      <c r="F67" t="s">
        <v>269</v>
      </c>
      <c r="G67" t="s">
        <v>284</v>
      </c>
      <c r="H67" t="s">
        <v>275</v>
      </c>
      <c r="I67" t="s">
        <v>269</v>
      </c>
      <c r="J67" t="s">
        <v>276</v>
      </c>
      <c r="K67" t="s">
        <v>285</v>
      </c>
      <c r="L67" t="s">
        <v>286</v>
      </c>
      <c r="M67" t="s">
        <v>10</v>
      </c>
    </row>
    <row r="68" spans="1:13" x14ac:dyDescent="0.25">
      <c r="A68">
        <f t="shared" si="3"/>
        <v>9.9992752075195313E-4</v>
      </c>
      <c r="B68">
        <f t="shared" si="4"/>
        <v>325.46791400000001</v>
      </c>
      <c r="C68">
        <f t="shared" si="5"/>
        <v>9.0401201202869425E-8</v>
      </c>
      <c r="D68" t="s">
        <v>287</v>
      </c>
      <c r="E68">
        <v>1378870105.6270001</v>
      </c>
      <c r="F68" t="s">
        <v>288</v>
      </c>
      <c r="G68" t="s">
        <v>284</v>
      </c>
      <c r="H68" t="s">
        <v>275</v>
      </c>
      <c r="I68" t="s">
        <v>269</v>
      </c>
      <c r="J68" t="s">
        <v>276</v>
      </c>
      <c r="K68" t="s">
        <v>289</v>
      </c>
      <c r="L68" t="s">
        <v>286</v>
      </c>
      <c r="M68" t="s">
        <v>10</v>
      </c>
    </row>
    <row r="69" spans="1:13" x14ac:dyDescent="0.25">
      <c r="A69">
        <f t="shared" si="3"/>
        <v>4651.5899999141693</v>
      </c>
      <c r="B69">
        <f t="shared" si="4"/>
        <v>325.46791400000001</v>
      </c>
      <c r="C69">
        <f t="shared" si="5"/>
        <v>0.42053980390425688</v>
      </c>
      <c r="D69" t="s">
        <v>290</v>
      </c>
      <c r="E69">
        <v>1378870105.628</v>
      </c>
      <c r="F69" t="s">
        <v>288</v>
      </c>
      <c r="G69" t="s">
        <v>284</v>
      </c>
      <c r="H69" t="s">
        <v>275</v>
      </c>
      <c r="I69" t="s">
        <v>269</v>
      </c>
      <c r="J69" t="s">
        <v>276</v>
      </c>
      <c r="K69" t="s">
        <v>289</v>
      </c>
      <c r="L69" t="s">
        <v>286</v>
      </c>
      <c r="M69" t="s">
        <v>10</v>
      </c>
    </row>
    <row r="70" spans="1:13" x14ac:dyDescent="0.25">
      <c r="A70">
        <f t="shared" si="3"/>
        <v>57.995000123977661</v>
      </c>
      <c r="B70">
        <f t="shared" si="4"/>
        <v>349.77579100000003</v>
      </c>
      <c r="C70">
        <f t="shared" si="5"/>
        <v>5.6347908451137184E-3</v>
      </c>
      <c r="D70" t="s">
        <v>291</v>
      </c>
      <c r="E70">
        <v>1378874757.2179999</v>
      </c>
      <c r="F70" t="s">
        <v>292</v>
      </c>
      <c r="G70" t="s">
        <v>293</v>
      </c>
      <c r="H70" t="s">
        <v>275</v>
      </c>
      <c r="I70" t="s">
        <v>269</v>
      </c>
      <c r="J70" t="s">
        <v>276</v>
      </c>
      <c r="K70" t="s">
        <v>294</v>
      </c>
      <c r="L70" t="s">
        <v>295</v>
      </c>
      <c r="M70" t="s">
        <v>10</v>
      </c>
    </row>
    <row r="71" spans="1:13" x14ac:dyDescent="0.25">
      <c r="A71">
        <f t="shared" si="3"/>
        <v>2330.7890000343323</v>
      </c>
      <c r="B71">
        <f t="shared" si="4"/>
        <v>350.07888100000002</v>
      </c>
      <c r="C71">
        <f t="shared" si="5"/>
        <v>0.22665555693864667</v>
      </c>
      <c r="D71" t="s">
        <v>296</v>
      </c>
      <c r="E71">
        <v>1378874815.2130001</v>
      </c>
      <c r="F71" t="s">
        <v>297</v>
      </c>
      <c r="G71" t="s">
        <v>298</v>
      </c>
      <c r="H71" t="s">
        <v>275</v>
      </c>
      <c r="I71" t="s">
        <v>269</v>
      </c>
      <c r="J71" t="s">
        <v>276</v>
      </c>
      <c r="K71" t="s">
        <v>299</v>
      </c>
      <c r="L71" t="s">
        <v>300</v>
      </c>
      <c r="M71" t="s">
        <v>10</v>
      </c>
    </row>
    <row r="72" spans="1:13" x14ac:dyDescent="0.25">
      <c r="A72">
        <f t="shared" si="3"/>
        <v>287.62299990653992</v>
      </c>
      <c r="B72">
        <f t="shared" si="4"/>
        <v>362.25891100000001</v>
      </c>
      <c r="C72">
        <f t="shared" si="5"/>
        <v>2.8942776312415625E-2</v>
      </c>
      <c r="D72" t="s">
        <v>301</v>
      </c>
      <c r="E72">
        <v>1378877146.0020001</v>
      </c>
      <c r="F72" t="s">
        <v>297</v>
      </c>
      <c r="G72" t="s">
        <v>298</v>
      </c>
      <c r="H72" t="s">
        <v>275</v>
      </c>
      <c r="I72" t="s">
        <v>269</v>
      </c>
      <c r="J72" t="s">
        <v>276</v>
      </c>
      <c r="K72" t="s">
        <v>302</v>
      </c>
      <c r="L72" t="s">
        <v>300</v>
      </c>
      <c r="M72" t="s">
        <v>10</v>
      </c>
    </row>
    <row r="73" spans="1:13" x14ac:dyDescent="0.25">
      <c r="A73">
        <f t="shared" si="3"/>
        <v>0.43000006675720215</v>
      </c>
      <c r="B73">
        <f t="shared" si="4"/>
        <v>407.890469</v>
      </c>
      <c r="C73">
        <f t="shared" si="5"/>
        <v>4.8720258027674023E-5</v>
      </c>
      <c r="D73" t="s">
        <v>303</v>
      </c>
      <c r="E73">
        <v>1378877433.625</v>
      </c>
      <c r="F73" t="s">
        <v>304</v>
      </c>
      <c r="G73" t="s">
        <v>305</v>
      </c>
      <c r="H73" t="s">
        <v>275</v>
      </c>
      <c r="I73" t="s">
        <v>269</v>
      </c>
      <c r="J73" t="s">
        <v>276</v>
      </c>
      <c r="K73" t="s">
        <v>306</v>
      </c>
      <c r="L73" t="s">
        <v>307</v>
      </c>
      <c r="M73" t="s">
        <v>10</v>
      </c>
    </row>
    <row r="74" spans="1:13" x14ac:dyDescent="0.25">
      <c r="A74">
        <f t="shared" si="3"/>
        <v>0.37100005149841309</v>
      </c>
      <c r="B74">
        <f t="shared" si="4"/>
        <v>407.958686</v>
      </c>
      <c r="C74">
        <f t="shared" si="5"/>
        <v>4.2042414865340257E-5</v>
      </c>
      <c r="D74" t="s">
        <v>308</v>
      </c>
      <c r="E74">
        <v>1378877434.0550001</v>
      </c>
      <c r="F74" t="s">
        <v>309</v>
      </c>
      <c r="G74" t="s">
        <v>310</v>
      </c>
      <c r="H74" t="s">
        <v>311</v>
      </c>
      <c r="I74" t="s">
        <v>312</v>
      </c>
      <c r="J74" t="s">
        <v>313</v>
      </c>
      <c r="K74" t="s">
        <v>314</v>
      </c>
      <c r="L74" t="s">
        <v>315</v>
      </c>
      <c r="M74" t="s">
        <v>10</v>
      </c>
    </row>
    <row r="75" spans="1:13" x14ac:dyDescent="0.25">
      <c r="A75">
        <f t="shared" si="3"/>
        <v>1.1789999008178711</v>
      </c>
      <c r="B75">
        <f t="shared" si="4"/>
        <v>408.01748600000002</v>
      </c>
      <c r="C75">
        <f t="shared" si="5"/>
        <v>1.3362571542387697E-4</v>
      </c>
      <c r="D75" t="s">
        <v>316</v>
      </c>
      <c r="E75">
        <v>1378877434.4260001</v>
      </c>
      <c r="F75" t="s">
        <v>312</v>
      </c>
      <c r="G75" t="s">
        <v>317</v>
      </c>
      <c r="H75" t="s">
        <v>311</v>
      </c>
      <c r="I75" t="s">
        <v>312</v>
      </c>
      <c r="J75" t="s">
        <v>313</v>
      </c>
      <c r="K75" t="s">
        <v>318</v>
      </c>
      <c r="L75" t="s">
        <v>319</v>
      </c>
      <c r="M75" t="s">
        <v>10</v>
      </c>
    </row>
    <row r="76" spans="1:13" x14ac:dyDescent="0.25">
      <c r="A76">
        <f t="shared" si="3"/>
        <v>1.7999887466430664E-2</v>
      </c>
      <c r="B76">
        <f t="shared" si="4"/>
        <v>408.20449600000001</v>
      </c>
      <c r="C76">
        <f t="shared" si="5"/>
        <v>2.0410097198030688E-6</v>
      </c>
      <c r="D76" t="s">
        <v>320</v>
      </c>
      <c r="E76">
        <v>1378877435.605</v>
      </c>
      <c r="F76" t="s">
        <v>321</v>
      </c>
      <c r="G76" t="s">
        <v>322</v>
      </c>
      <c r="H76" t="s">
        <v>311</v>
      </c>
      <c r="I76" t="s">
        <v>312</v>
      </c>
      <c r="J76" t="s">
        <v>313</v>
      </c>
      <c r="K76" t="s">
        <v>323</v>
      </c>
      <c r="L76" t="s">
        <v>324</v>
      </c>
      <c r="M76" t="s">
        <v>10</v>
      </c>
    </row>
    <row r="77" spans="1:13" x14ac:dyDescent="0.25">
      <c r="A77">
        <f t="shared" si="3"/>
        <v>12.380000114440918</v>
      </c>
      <c r="B77">
        <f t="shared" si="4"/>
        <v>408.207446</v>
      </c>
      <c r="C77">
        <f t="shared" si="5"/>
        <v>1.4037800633876763E-3</v>
      </c>
      <c r="D77" t="s">
        <v>325</v>
      </c>
      <c r="E77">
        <v>1378877435.6229999</v>
      </c>
      <c r="F77" t="s">
        <v>321</v>
      </c>
      <c r="G77" t="s">
        <v>322</v>
      </c>
      <c r="H77" t="s">
        <v>311</v>
      </c>
      <c r="I77" t="s">
        <v>312</v>
      </c>
      <c r="J77" t="s">
        <v>313</v>
      </c>
      <c r="K77" t="s">
        <v>326</v>
      </c>
      <c r="L77" t="s">
        <v>327</v>
      </c>
      <c r="M77" t="s">
        <v>10</v>
      </c>
    </row>
    <row r="78" spans="1:13" x14ac:dyDescent="0.25">
      <c r="A78">
        <f t="shared" si="3"/>
        <v>10.371000051498413</v>
      </c>
      <c r="B78">
        <f t="shared" si="4"/>
        <v>410.17150900000001</v>
      </c>
      <c r="C78">
        <f t="shared" si="5"/>
        <v>1.1816357613783838E-3</v>
      </c>
      <c r="D78" t="s">
        <v>328</v>
      </c>
      <c r="E78">
        <v>1378877448.003</v>
      </c>
      <c r="F78" t="s">
        <v>321</v>
      </c>
      <c r="G78" t="s">
        <v>322</v>
      </c>
      <c r="H78" t="s">
        <v>311</v>
      </c>
      <c r="I78" t="s">
        <v>312</v>
      </c>
      <c r="J78" t="s">
        <v>313</v>
      </c>
      <c r="K78" t="s">
        <v>329</v>
      </c>
      <c r="L78" t="s">
        <v>327</v>
      </c>
      <c r="M78" t="s">
        <v>10</v>
      </c>
    </row>
    <row r="79" spans="1:13" x14ac:dyDescent="0.25">
      <c r="A79">
        <f t="shared" si="3"/>
        <v>0.83299994468688965</v>
      </c>
      <c r="B79">
        <f t="shared" si="4"/>
        <v>409.175456</v>
      </c>
      <c r="C79">
        <f t="shared" si="5"/>
        <v>9.4678647837564671E-5</v>
      </c>
      <c r="D79" t="s">
        <v>330</v>
      </c>
      <c r="E79">
        <v>1378877458.3740001</v>
      </c>
      <c r="F79" t="s">
        <v>331</v>
      </c>
      <c r="G79" t="s">
        <v>332</v>
      </c>
      <c r="H79" t="s">
        <v>333</v>
      </c>
      <c r="I79" t="s">
        <v>331</v>
      </c>
      <c r="J79" t="s">
        <v>334</v>
      </c>
      <c r="K79" t="s">
        <v>335</v>
      </c>
      <c r="L79" t="s">
        <v>336</v>
      </c>
      <c r="M79" t="s">
        <v>10</v>
      </c>
    </row>
    <row r="80" spans="1:13" x14ac:dyDescent="0.25">
      <c r="A80">
        <f t="shared" si="3"/>
        <v>2.5000095367431641E-2</v>
      </c>
      <c r="B80">
        <f t="shared" si="4"/>
        <v>409.09540700000002</v>
      </c>
      <c r="C80">
        <f t="shared" si="5"/>
        <v>2.8409511637161837E-6</v>
      </c>
      <c r="D80" t="s">
        <v>337</v>
      </c>
      <c r="E80">
        <v>1378877459.207</v>
      </c>
      <c r="F80" t="s">
        <v>331</v>
      </c>
      <c r="G80" t="s">
        <v>334</v>
      </c>
      <c r="H80" t="s">
        <v>333</v>
      </c>
      <c r="I80" t="s">
        <v>331</v>
      </c>
      <c r="J80" t="s">
        <v>334</v>
      </c>
      <c r="K80" t="s">
        <v>338</v>
      </c>
      <c r="L80" t="s">
        <v>339</v>
      </c>
      <c r="M80" t="s">
        <v>10</v>
      </c>
    </row>
    <row r="81" spans="1:13" x14ac:dyDescent="0.25">
      <c r="A81">
        <f t="shared" si="3"/>
        <v>154.52899980545044</v>
      </c>
      <c r="B81">
        <f t="shared" si="4"/>
        <v>409.09302200000002</v>
      </c>
      <c r="C81">
        <f t="shared" si="5"/>
        <v>1.7560204310291424E-2</v>
      </c>
      <c r="D81" t="s">
        <v>340</v>
      </c>
      <c r="E81">
        <v>1378877459.2320001</v>
      </c>
      <c r="F81" t="s">
        <v>331</v>
      </c>
      <c r="G81" t="s">
        <v>334</v>
      </c>
      <c r="H81" t="s">
        <v>333</v>
      </c>
      <c r="I81" t="s">
        <v>331</v>
      </c>
      <c r="J81" t="s">
        <v>334</v>
      </c>
      <c r="K81" t="s">
        <v>341</v>
      </c>
      <c r="L81" t="s">
        <v>342</v>
      </c>
      <c r="M81" t="s">
        <v>10</v>
      </c>
    </row>
    <row r="82" spans="1:13" x14ac:dyDescent="0.25">
      <c r="A82">
        <f t="shared" si="3"/>
        <v>1.0001659393310547E-3</v>
      </c>
      <c r="B82">
        <f t="shared" si="4"/>
        <v>394.25137599999999</v>
      </c>
      <c r="C82">
        <f t="shared" si="5"/>
        <v>1.0953244383600025E-7</v>
      </c>
      <c r="D82" t="s">
        <v>343</v>
      </c>
      <c r="E82">
        <v>1378877613.7609999</v>
      </c>
      <c r="F82" t="s">
        <v>344</v>
      </c>
      <c r="G82" t="s">
        <v>345</v>
      </c>
      <c r="H82" t="s">
        <v>333</v>
      </c>
      <c r="I82" t="s">
        <v>346</v>
      </c>
      <c r="J82" t="s">
        <v>334</v>
      </c>
      <c r="K82" t="s">
        <v>347</v>
      </c>
      <c r="L82" t="s">
        <v>348</v>
      </c>
      <c r="M82" t="s">
        <v>10</v>
      </c>
    </row>
    <row r="83" spans="1:13" x14ac:dyDescent="0.25">
      <c r="A83">
        <f t="shared" si="3"/>
        <v>37.71399998664856</v>
      </c>
      <c r="B83">
        <f t="shared" si="4"/>
        <v>394.25125700000001</v>
      </c>
      <c r="C83">
        <f t="shared" si="5"/>
        <v>4.1302199725650503E-3</v>
      </c>
      <c r="D83" t="s">
        <v>349</v>
      </c>
      <c r="E83">
        <v>1378877613.7620001</v>
      </c>
      <c r="F83" t="s">
        <v>344</v>
      </c>
      <c r="G83" t="s">
        <v>345</v>
      </c>
      <c r="H83" t="s">
        <v>350</v>
      </c>
      <c r="I83" t="s">
        <v>346</v>
      </c>
      <c r="J83" t="s">
        <v>351</v>
      </c>
      <c r="K83" t="s">
        <v>352</v>
      </c>
      <c r="L83" t="s">
        <v>353</v>
      </c>
      <c r="M83" t="s">
        <v>10</v>
      </c>
    </row>
    <row r="84" spans="1:13" x14ac:dyDescent="0.25">
      <c r="A84">
        <f t="shared" si="3"/>
        <v>1.4999866485595703E-2</v>
      </c>
      <c r="B84">
        <f t="shared" si="4"/>
        <v>390.62911300000002</v>
      </c>
      <c r="C84">
        <f t="shared" si="5"/>
        <v>1.6276068167740772E-6</v>
      </c>
      <c r="D84" t="s">
        <v>354</v>
      </c>
      <c r="E84">
        <v>1378877651.4760001</v>
      </c>
      <c r="F84" t="s">
        <v>346</v>
      </c>
      <c r="G84" t="s">
        <v>351</v>
      </c>
      <c r="H84" t="s">
        <v>350</v>
      </c>
      <c r="I84" t="s">
        <v>346</v>
      </c>
      <c r="J84" t="s">
        <v>351</v>
      </c>
      <c r="K84" t="s">
        <v>355</v>
      </c>
      <c r="L84" t="s">
        <v>356</v>
      </c>
      <c r="M84" t="s">
        <v>10</v>
      </c>
    </row>
    <row r="85" spans="1:13" x14ac:dyDescent="0.25">
      <c r="A85">
        <f t="shared" si="3"/>
        <v>132.68600010871887</v>
      </c>
      <c r="B85">
        <f t="shared" si="4"/>
        <v>390.62765200000001</v>
      </c>
      <c r="C85">
        <f t="shared" si="5"/>
        <v>1.4397450187705723E-2</v>
      </c>
      <c r="D85" t="s">
        <v>357</v>
      </c>
      <c r="E85">
        <v>1378877651.4909999</v>
      </c>
      <c r="F85" t="s">
        <v>346</v>
      </c>
      <c r="G85" t="s">
        <v>351</v>
      </c>
      <c r="H85" t="s">
        <v>350</v>
      </c>
      <c r="I85" t="s">
        <v>346</v>
      </c>
      <c r="J85" t="s">
        <v>351</v>
      </c>
      <c r="K85" t="s">
        <v>358</v>
      </c>
      <c r="L85" t="s">
        <v>356</v>
      </c>
      <c r="M85" t="s">
        <v>10</v>
      </c>
    </row>
    <row r="86" spans="1:13" x14ac:dyDescent="0.25">
      <c r="A86">
        <f t="shared" si="3"/>
        <v>177.23499989509583</v>
      </c>
      <c r="B86">
        <f t="shared" si="4"/>
        <v>377.88391100000001</v>
      </c>
      <c r="C86">
        <f t="shared" si="5"/>
        <v>1.8603959701789834E-2</v>
      </c>
      <c r="D86" t="s">
        <v>359</v>
      </c>
      <c r="E86">
        <v>1378877784.177</v>
      </c>
      <c r="F86" t="s">
        <v>346</v>
      </c>
      <c r="G86" t="s">
        <v>351</v>
      </c>
      <c r="H86" t="s">
        <v>350</v>
      </c>
      <c r="I86" t="s">
        <v>346</v>
      </c>
      <c r="J86" t="s">
        <v>351</v>
      </c>
      <c r="K86" t="s">
        <v>360</v>
      </c>
      <c r="L86" t="s">
        <v>356</v>
      </c>
      <c r="M86" t="s">
        <v>10</v>
      </c>
    </row>
    <row r="87" spans="1:13" x14ac:dyDescent="0.25">
      <c r="A87">
        <f t="shared" si="3"/>
        <v>1.0001659393310547E-3</v>
      </c>
      <c r="B87">
        <f t="shared" si="4"/>
        <v>547.73902899999996</v>
      </c>
      <c r="C87">
        <f t="shared" si="5"/>
        <v>1.5217497790224025E-7</v>
      </c>
      <c r="D87" t="s">
        <v>361</v>
      </c>
      <c r="E87">
        <v>1378877961.4119999</v>
      </c>
      <c r="F87" t="s">
        <v>362</v>
      </c>
      <c r="G87" t="s">
        <v>351</v>
      </c>
      <c r="H87" t="s">
        <v>350</v>
      </c>
      <c r="I87" t="s">
        <v>363</v>
      </c>
      <c r="J87" t="s">
        <v>364</v>
      </c>
      <c r="K87" t="s">
        <v>365</v>
      </c>
      <c r="L87" t="s">
        <v>366</v>
      </c>
      <c r="M87" t="s">
        <v>10</v>
      </c>
    </row>
    <row r="88" spans="1:13" x14ac:dyDescent="0.25">
      <c r="A88">
        <f t="shared" si="3"/>
        <v>0.21599984169006348</v>
      </c>
      <c r="B88">
        <f t="shared" si="4"/>
        <v>547.73998300000005</v>
      </c>
      <c r="C88">
        <f t="shared" si="5"/>
        <v>3.2864374893143909E-5</v>
      </c>
      <c r="D88" t="s">
        <v>367</v>
      </c>
      <c r="E88">
        <v>1378877961.4130001</v>
      </c>
      <c r="F88" t="s">
        <v>362</v>
      </c>
      <c r="G88" t="s">
        <v>351</v>
      </c>
      <c r="H88" t="s">
        <v>368</v>
      </c>
      <c r="I88" t="s">
        <v>363</v>
      </c>
      <c r="J88" t="s">
        <v>364</v>
      </c>
      <c r="K88" t="s">
        <v>369</v>
      </c>
      <c r="L88" t="s">
        <v>366</v>
      </c>
      <c r="M88" t="s">
        <v>10</v>
      </c>
    </row>
    <row r="89" spans="1:13" x14ac:dyDescent="0.25">
      <c r="A89">
        <f t="shared" si="3"/>
        <v>0.8040001392364502</v>
      </c>
      <c r="B89">
        <f t="shared" si="4"/>
        <v>547.94651299999998</v>
      </c>
      <c r="C89">
        <f t="shared" si="5"/>
        <v>1.2237474242947981E-4</v>
      </c>
      <c r="D89" t="s">
        <v>370</v>
      </c>
      <c r="E89">
        <v>1378877961.6289999</v>
      </c>
      <c r="F89" t="s">
        <v>362</v>
      </c>
      <c r="G89" t="s">
        <v>351</v>
      </c>
      <c r="H89" t="s">
        <v>368</v>
      </c>
      <c r="I89" t="s">
        <v>363</v>
      </c>
      <c r="J89" t="s">
        <v>364</v>
      </c>
      <c r="K89" t="s">
        <v>371</v>
      </c>
      <c r="L89" t="s">
        <v>372</v>
      </c>
      <c r="M89" t="s">
        <v>10</v>
      </c>
    </row>
    <row r="90" spans="1:13" x14ac:dyDescent="0.25">
      <c r="A90">
        <f t="shared" si="3"/>
        <v>37.358999967575073</v>
      </c>
      <c r="B90">
        <f t="shared" si="4"/>
        <v>548.71743900000001</v>
      </c>
      <c r="C90">
        <f t="shared" si="5"/>
        <v>5.6943152182802438E-3</v>
      </c>
      <c r="D90" t="s">
        <v>373</v>
      </c>
      <c r="E90">
        <v>1378877962.4330001</v>
      </c>
      <c r="F90" t="s">
        <v>362</v>
      </c>
      <c r="G90" t="s">
        <v>364</v>
      </c>
      <c r="H90" t="s">
        <v>368</v>
      </c>
      <c r="I90" t="s">
        <v>363</v>
      </c>
      <c r="J90" t="s">
        <v>364</v>
      </c>
      <c r="K90" t="s">
        <v>374</v>
      </c>
      <c r="L90" t="s">
        <v>375</v>
      </c>
      <c r="M90" t="s">
        <v>10</v>
      </c>
    </row>
    <row r="91" spans="1:13" x14ac:dyDescent="0.25">
      <c r="A91">
        <f t="shared" si="3"/>
        <v>2.9999971389770508E-2</v>
      </c>
      <c r="B91">
        <f t="shared" si="4"/>
        <v>584.52027999999996</v>
      </c>
      <c r="C91">
        <f t="shared" si="5"/>
        <v>4.8709976879835122E-6</v>
      </c>
      <c r="D91" t="s">
        <v>376</v>
      </c>
      <c r="E91">
        <v>1378877999.7920001</v>
      </c>
      <c r="F91" t="s">
        <v>377</v>
      </c>
      <c r="G91" t="s">
        <v>378</v>
      </c>
      <c r="H91" t="s">
        <v>368</v>
      </c>
      <c r="I91" t="s">
        <v>363</v>
      </c>
      <c r="J91" t="s">
        <v>364</v>
      </c>
      <c r="K91" t="s">
        <v>379</v>
      </c>
      <c r="L91" t="s">
        <v>380</v>
      </c>
      <c r="M91" t="s">
        <v>10</v>
      </c>
    </row>
    <row r="92" spans="1:13" x14ac:dyDescent="0.25">
      <c r="A92">
        <f t="shared" si="3"/>
        <v>9.9992752075195313E-4</v>
      </c>
      <c r="B92">
        <f t="shared" si="4"/>
        <v>584.54972499999997</v>
      </c>
      <c r="C92">
        <f t="shared" si="5"/>
        <v>1.6236315479874613E-7</v>
      </c>
      <c r="D92" t="s">
        <v>381</v>
      </c>
      <c r="E92">
        <v>1378877999.822</v>
      </c>
      <c r="F92" t="s">
        <v>377</v>
      </c>
      <c r="G92" t="s">
        <v>378</v>
      </c>
      <c r="H92" t="s">
        <v>368</v>
      </c>
      <c r="I92" t="s">
        <v>363</v>
      </c>
      <c r="J92" t="s">
        <v>364</v>
      </c>
      <c r="K92" t="s">
        <v>382</v>
      </c>
      <c r="L92" t="s">
        <v>383</v>
      </c>
      <c r="M92" t="s">
        <v>10</v>
      </c>
    </row>
    <row r="93" spans="1:13" x14ac:dyDescent="0.25">
      <c r="A93">
        <f t="shared" si="3"/>
        <v>199.79999995231628</v>
      </c>
      <c r="B93">
        <f t="shared" si="4"/>
        <v>584.55067899999995</v>
      </c>
      <c r="C93">
        <f t="shared" si="5"/>
        <v>3.2442562676757346E-2</v>
      </c>
      <c r="D93" t="s">
        <v>384</v>
      </c>
      <c r="E93">
        <v>1378877999.823</v>
      </c>
      <c r="F93" t="s">
        <v>377</v>
      </c>
      <c r="G93" t="s">
        <v>378</v>
      </c>
      <c r="H93" t="s">
        <v>368</v>
      </c>
      <c r="I93" t="s">
        <v>363</v>
      </c>
      <c r="J93" t="s">
        <v>364</v>
      </c>
      <c r="K93" t="s">
        <v>385</v>
      </c>
      <c r="L93" t="s">
        <v>386</v>
      </c>
      <c r="M93" t="s">
        <v>10</v>
      </c>
    </row>
    <row r="94" spans="1:13" x14ac:dyDescent="0.25">
      <c r="A94">
        <f t="shared" si="3"/>
        <v>1.195000171661377</v>
      </c>
      <c r="B94">
        <f t="shared" si="4"/>
        <v>776.03101700000002</v>
      </c>
      <c r="C94">
        <f t="shared" si="5"/>
        <v>2.5759922181376469E-4</v>
      </c>
      <c r="D94" t="s">
        <v>387</v>
      </c>
      <c r="E94">
        <v>1378878199.6229999</v>
      </c>
      <c r="F94" t="s">
        <v>388</v>
      </c>
      <c r="G94" t="s">
        <v>389</v>
      </c>
      <c r="H94" t="s">
        <v>368</v>
      </c>
      <c r="I94" t="s">
        <v>363</v>
      </c>
      <c r="J94" t="s">
        <v>364</v>
      </c>
      <c r="K94" t="s">
        <v>390</v>
      </c>
      <c r="L94" t="s">
        <v>391</v>
      </c>
      <c r="M94" t="s">
        <v>10</v>
      </c>
    </row>
    <row r="95" spans="1:13" x14ac:dyDescent="0.25">
      <c r="A95">
        <f t="shared" si="3"/>
        <v>0.36399984359741211</v>
      </c>
      <c r="B95">
        <f t="shared" si="4"/>
        <v>777.17584399999998</v>
      </c>
      <c r="C95">
        <f t="shared" si="5"/>
        <v>7.8581079351024095E-5</v>
      </c>
      <c r="D95" t="s">
        <v>392</v>
      </c>
      <c r="E95">
        <v>1378878200.8180001</v>
      </c>
      <c r="F95" t="s">
        <v>393</v>
      </c>
      <c r="G95" t="s">
        <v>394</v>
      </c>
      <c r="H95" t="s">
        <v>368</v>
      </c>
      <c r="I95" t="s">
        <v>363</v>
      </c>
      <c r="J95" t="s">
        <v>364</v>
      </c>
      <c r="K95" t="s">
        <v>395</v>
      </c>
      <c r="L95" t="s">
        <v>396</v>
      </c>
      <c r="M95" t="s">
        <v>10</v>
      </c>
    </row>
    <row r="96" spans="1:13" x14ac:dyDescent="0.25">
      <c r="A96">
        <f t="shared" si="3"/>
        <v>7.3830001354217529</v>
      </c>
      <c r="B96">
        <f t="shared" si="4"/>
        <v>777.52518699999996</v>
      </c>
      <c r="C96">
        <f t="shared" si="5"/>
        <v>1.5945746002541178E-3</v>
      </c>
      <c r="D96" t="s">
        <v>397</v>
      </c>
      <c r="E96">
        <v>1378878201.1819999</v>
      </c>
      <c r="F96" t="s">
        <v>393</v>
      </c>
      <c r="G96" t="s">
        <v>398</v>
      </c>
      <c r="H96" t="s">
        <v>368</v>
      </c>
      <c r="I96" t="s">
        <v>363</v>
      </c>
      <c r="J96" t="s">
        <v>364</v>
      </c>
      <c r="K96" t="s">
        <v>399</v>
      </c>
      <c r="L96" t="s">
        <v>400</v>
      </c>
      <c r="M96" t="s">
        <v>401</v>
      </c>
    </row>
    <row r="97" spans="1:13" x14ac:dyDescent="0.25">
      <c r="A97">
        <f t="shared" si="3"/>
        <v>57.490000009536743</v>
      </c>
      <c r="B97">
        <f t="shared" si="4"/>
        <v>784.60073499999999</v>
      </c>
      <c r="C97">
        <f t="shared" si="5"/>
        <v>1.2529637850731259E-2</v>
      </c>
      <c r="D97" t="s">
        <v>402</v>
      </c>
      <c r="E97">
        <v>1378878208.5650001</v>
      </c>
      <c r="F97" t="s">
        <v>403</v>
      </c>
      <c r="G97" t="s">
        <v>404</v>
      </c>
      <c r="H97" t="s">
        <v>368</v>
      </c>
      <c r="I97" t="s">
        <v>363</v>
      </c>
      <c r="J97" t="s">
        <v>364</v>
      </c>
      <c r="K97" t="s">
        <v>405</v>
      </c>
      <c r="L97" t="s">
        <v>406</v>
      </c>
      <c r="M97" t="s">
        <v>97</v>
      </c>
    </row>
    <row r="98" spans="1:13" x14ac:dyDescent="0.25">
      <c r="A98">
        <f t="shared" si="3"/>
        <v>0.87199997901916504</v>
      </c>
      <c r="B98">
        <f t="shared" si="4"/>
        <v>839.69694400000003</v>
      </c>
      <c r="C98">
        <f t="shared" si="5"/>
        <v>2.0339325487512693E-4</v>
      </c>
      <c r="D98" t="s">
        <v>407</v>
      </c>
      <c r="E98">
        <v>1378878266.0550001</v>
      </c>
      <c r="F98" t="s">
        <v>408</v>
      </c>
      <c r="G98" t="s">
        <v>409</v>
      </c>
      <c r="H98" t="s">
        <v>368</v>
      </c>
      <c r="I98" t="s">
        <v>363</v>
      </c>
      <c r="J98" t="s">
        <v>364</v>
      </c>
      <c r="K98" t="s">
        <v>410</v>
      </c>
      <c r="L98" t="s">
        <v>411</v>
      </c>
      <c r="M98" t="s">
        <v>412</v>
      </c>
    </row>
    <row r="99" spans="1:13" x14ac:dyDescent="0.25">
      <c r="A99">
        <f t="shared" si="3"/>
        <v>25.29200005531311</v>
      </c>
      <c r="B99">
        <f t="shared" si="4"/>
        <v>840.53265999999996</v>
      </c>
      <c r="C99">
        <f t="shared" si="5"/>
        <v>5.9052089120034653E-3</v>
      </c>
      <c r="D99" t="s">
        <v>413</v>
      </c>
      <c r="E99">
        <v>1378878266.927</v>
      </c>
      <c r="F99" t="s">
        <v>414</v>
      </c>
      <c r="G99" t="s">
        <v>415</v>
      </c>
      <c r="H99" t="s">
        <v>368</v>
      </c>
      <c r="I99" t="s">
        <v>363</v>
      </c>
      <c r="J99" t="s">
        <v>364</v>
      </c>
      <c r="K99" t="s">
        <v>416</v>
      </c>
      <c r="L99" t="s">
        <v>417</v>
      </c>
      <c r="M99" t="s">
        <v>412</v>
      </c>
    </row>
    <row r="100" spans="1:13" x14ac:dyDescent="0.25">
      <c r="A100">
        <f t="shared" si="3"/>
        <v>20.958999872207642</v>
      </c>
      <c r="B100">
        <f t="shared" si="4"/>
        <v>864.77136599999994</v>
      </c>
      <c r="C100">
        <f t="shared" si="5"/>
        <v>5.0346508193007851E-3</v>
      </c>
      <c r="D100" t="s">
        <v>418</v>
      </c>
      <c r="E100">
        <v>1378878292.2190001</v>
      </c>
      <c r="F100" t="s">
        <v>419</v>
      </c>
      <c r="G100" t="s">
        <v>420</v>
      </c>
      <c r="H100" t="s">
        <v>368</v>
      </c>
      <c r="I100" t="s">
        <v>363</v>
      </c>
      <c r="J100" t="s">
        <v>364</v>
      </c>
      <c r="K100" t="s">
        <v>421</v>
      </c>
      <c r="L100" t="s">
        <v>422</v>
      </c>
      <c r="M100" t="s">
        <v>412</v>
      </c>
    </row>
    <row r="101" spans="1:13" x14ac:dyDescent="0.25">
      <c r="A101">
        <f t="shared" si="3"/>
        <v>40.084000110626221</v>
      </c>
      <c r="B101">
        <f t="shared" si="4"/>
        <v>884.85765500000002</v>
      </c>
      <c r="C101">
        <f t="shared" si="5"/>
        <v>9.852398428030127E-3</v>
      </c>
      <c r="D101" t="s">
        <v>423</v>
      </c>
      <c r="E101">
        <v>1378878313.178</v>
      </c>
      <c r="F101" t="s">
        <v>424</v>
      </c>
      <c r="G101" t="s">
        <v>425</v>
      </c>
      <c r="H101" t="s">
        <v>368</v>
      </c>
      <c r="I101" t="s">
        <v>363</v>
      </c>
      <c r="J101" t="s">
        <v>364</v>
      </c>
      <c r="K101" t="s">
        <v>426</v>
      </c>
      <c r="L101" t="s">
        <v>427</v>
      </c>
      <c r="M101" t="s">
        <v>412</v>
      </c>
    </row>
    <row r="102" spans="1:13" x14ac:dyDescent="0.25">
      <c r="A102">
        <f t="shared" si="3"/>
        <v>6.4340000152587891</v>
      </c>
      <c r="B102">
        <f t="shared" si="4"/>
        <v>923.27255000000002</v>
      </c>
      <c r="C102">
        <f t="shared" si="5"/>
        <v>1.6500932224411172E-3</v>
      </c>
      <c r="D102" t="s">
        <v>428</v>
      </c>
      <c r="E102">
        <v>1378878353.2620001</v>
      </c>
      <c r="F102" t="s">
        <v>429</v>
      </c>
      <c r="G102" t="s">
        <v>430</v>
      </c>
      <c r="H102" t="s">
        <v>368</v>
      </c>
      <c r="I102" t="s">
        <v>363</v>
      </c>
      <c r="J102" t="s">
        <v>364</v>
      </c>
      <c r="K102" t="s">
        <v>431</v>
      </c>
      <c r="L102" t="s">
        <v>432</v>
      </c>
      <c r="M102" t="s">
        <v>412</v>
      </c>
    </row>
    <row r="103" spans="1:13" x14ac:dyDescent="0.25">
      <c r="A103">
        <f t="shared" si="3"/>
        <v>0.63199996948242188</v>
      </c>
      <c r="B103">
        <f t="shared" si="4"/>
        <v>929.43841199999997</v>
      </c>
      <c r="C103">
        <f t="shared" si="5"/>
        <v>1.6316806889438628E-4</v>
      </c>
      <c r="D103" t="s">
        <v>433</v>
      </c>
      <c r="E103">
        <v>1378878359.6960001</v>
      </c>
      <c r="F103" t="s">
        <v>434</v>
      </c>
      <c r="G103" t="s">
        <v>435</v>
      </c>
      <c r="H103" t="s">
        <v>368</v>
      </c>
      <c r="I103" t="s">
        <v>363</v>
      </c>
      <c r="J103" t="s">
        <v>364</v>
      </c>
      <c r="K103" t="s">
        <v>436</v>
      </c>
      <c r="L103" t="s">
        <v>437</v>
      </c>
      <c r="M103" t="s">
        <v>412</v>
      </c>
    </row>
    <row r="104" spans="1:13" x14ac:dyDescent="0.25">
      <c r="A104">
        <f t="shared" si="3"/>
        <v>40.839999914169312</v>
      </c>
      <c r="B104">
        <f t="shared" si="4"/>
        <v>930.04387599999995</v>
      </c>
      <c r="C104">
        <f t="shared" si="5"/>
        <v>1.0550831060003804E-2</v>
      </c>
      <c r="D104" t="s">
        <v>438</v>
      </c>
      <c r="E104">
        <v>1378878360.3280001</v>
      </c>
      <c r="F104" t="s">
        <v>439</v>
      </c>
      <c r="G104" t="s">
        <v>440</v>
      </c>
      <c r="H104" t="s">
        <v>368</v>
      </c>
      <c r="I104" t="s">
        <v>363</v>
      </c>
      <c r="J104" t="s">
        <v>364</v>
      </c>
      <c r="K104" t="s">
        <v>441</v>
      </c>
      <c r="L104" t="s">
        <v>442</v>
      </c>
      <c r="M104" t="s">
        <v>412</v>
      </c>
    </row>
    <row r="105" spans="1:13" x14ac:dyDescent="0.25">
      <c r="A105">
        <f t="shared" si="3"/>
        <v>33.605999946594238</v>
      </c>
      <c r="B105">
        <f t="shared" si="4"/>
        <v>969.18356400000005</v>
      </c>
      <c r="C105">
        <f t="shared" si="5"/>
        <v>9.047328555562225E-3</v>
      </c>
      <c r="D105" t="s">
        <v>443</v>
      </c>
      <c r="E105">
        <v>1378878401.168</v>
      </c>
      <c r="F105" t="s">
        <v>444</v>
      </c>
      <c r="G105" t="s">
        <v>445</v>
      </c>
      <c r="H105" t="s">
        <v>368</v>
      </c>
      <c r="I105" t="s">
        <v>363</v>
      </c>
      <c r="J105" t="s">
        <v>364</v>
      </c>
      <c r="K105" t="s">
        <v>446</v>
      </c>
      <c r="L105" t="s">
        <v>447</v>
      </c>
      <c r="M105" t="s">
        <v>448</v>
      </c>
    </row>
    <row r="106" spans="1:13" x14ac:dyDescent="0.25">
      <c r="A106">
        <f t="shared" si="3"/>
        <v>10.636000156402588</v>
      </c>
      <c r="B106">
        <f t="shared" si="4"/>
        <v>1001.390457</v>
      </c>
      <c r="C106">
        <f t="shared" si="5"/>
        <v>2.9585525159089051E-3</v>
      </c>
      <c r="D106" t="s">
        <v>449</v>
      </c>
      <c r="E106">
        <v>1378878434.7739999</v>
      </c>
      <c r="F106" t="s">
        <v>450</v>
      </c>
      <c r="G106" t="s">
        <v>451</v>
      </c>
      <c r="H106" t="s">
        <v>368</v>
      </c>
      <c r="I106" t="s">
        <v>363</v>
      </c>
      <c r="J106" t="s">
        <v>364</v>
      </c>
      <c r="K106" t="s">
        <v>452</v>
      </c>
      <c r="L106" t="s">
        <v>453</v>
      </c>
      <c r="M106" t="s">
        <v>412</v>
      </c>
    </row>
    <row r="107" spans="1:13" x14ac:dyDescent="0.25">
      <c r="A107">
        <f t="shared" si="3"/>
        <v>101.65999984741211</v>
      </c>
      <c r="B107">
        <f t="shared" si="4"/>
        <v>1011.58309</v>
      </c>
      <c r="C107">
        <f t="shared" si="5"/>
        <v>2.8565982437512408E-2</v>
      </c>
      <c r="D107" t="s">
        <v>454</v>
      </c>
      <c r="E107">
        <v>1378878445.4100001</v>
      </c>
      <c r="F107" t="s">
        <v>455</v>
      </c>
      <c r="G107" t="s">
        <v>456</v>
      </c>
      <c r="H107" t="s">
        <v>368</v>
      </c>
      <c r="I107" t="s">
        <v>363</v>
      </c>
      <c r="J107" t="s">
        <v>364</v>
      </c>
      <c r="K107" t="s">
        <v>457</v>
      </c>
      <c r="L107" t="s">
        <v>458</v>
      </c>
      <c r="M107" t="s">
        <v>412</v>
      </c>
    </row>
    <row r="108" spans="1:13" x14ac:dyDescent="0.25">
      <c r="A108">
        <f t="shared" si="3"/>
        <v>85.284000158309937</v>
      </c>
      <c r="B108">
        <f t="shared" si="4"/>
        <v>1109.0099809999999</v>
      </c>
      <c r="C108">
        <f t="shared" si="5"/>
        <v>2.6272446498658692E-2</v>
      </c>
      <c r="D108" t="s">
        <v>459</v>
      </c>
      <c r="E108">
        <v>1378878547.0699999</v>
      </c>
      <c r="F108" t="s">
        <v>460</v>
      </c>
      <c r="G108" t="s">
        <v>461</v>
      </c>
      <c r="H108" t="s">
        <v>368</v>
      </c>
      <c r="I108" t="s">
        <v>363</v>
      </c>
      <c r="J108" t="s">
        <v>364</v>
      </c>
      <c r="K108" t="s">
        <v>462</v>
      </c>
      <c r="L108" t="s">
        <v>463</v>
      </c>
      <c r="M108" t="s">
        <v>412</v>
      </c>
    </row>
    <row r="109" spans="1:13" x14ac:dyDescent="0.25">
      <c r="A109">
        <f t="shared" si="3"/>
        <v>71.819000005722046</v>
      </c>
      <c r="B109">
        <f t="shared" si="4"/>
        <v>1190.7434459999999</v>
      </c>
      <c r="C109">
        <f t="shared" si="5"/>
        <v>2.37550009875243E-2</v>
      </c>
      <c r="D109" t="s">
        <v>464</v>
      </c>
      <c r="E109">
        <v>1378878632.3540001</v>
      </c>
      <c r="F109" t="s">
        <v>465</v>
      </c>
      <c r="G109" t="s">
        <v>466</v>
      </c>
      <c r="H109" t="s">
        <v>368</v>
      </c>
      <c r="I109" t="s">
        <v>363</v>
      </c>
      <c r="J109" t="s">
        <v>364</v>
      </c>
      <c r="K109" t="s">
        <v>467</v>
      </c>
      <c r="L109" t="s">
        <v>468</v>
      </c>
      <c r="M109" t="s">
        <v>412</v>
      </c>
    </row>
    <row r="110" spans="1:13" x14ac:dyDescent="0.25">
      <c r="A110">
        <f t="shared" si="3"/>
        <v>2.5949997901916504</v>
      </c>
      <c r="B110">
        <f t="shared" si="4"/>
        <v>1259.5717910000001</v>
      </c>
      <c r="C110">
        <f t="shared" si="5"/>
        <v>9.0794125927120043E-4</v>
      </c>
      <c r="D110" t="s">
        <v>469</v>
      </c>
      <c r="E110">
        <v>1378878704.1730001</v>
      </c>
      <c r="F110" t="s">
        <v>470</v>
      </c>
      <c r="G110" t="s">
        <v>471</v>
      </c>
      <c r="H110" t="s">
        <v>368</v>
      </c>
      <c r="I110" t="s">
        <v>363</v>
      </c>
      <c r="J110" t="s">
        <v>364</v>
      </c>
      <c r="K110" t="s">
        <v>472</v>
      </c>
      <c r="L110" t="s">
        <v>473</v>
      </c>
      <c r="M110" t="s">
        <v>448</v>
      </c>
    </row>
    <row r="111" spans="1:13" x14ac:dyDescent="0.25">
      <c r="A111">
        <f t="shared" si="3"/>
        <v>18.847000122070313</v>
      </c>
      <c r="B111">
        <f t="shared" si="4"/>
        <v>1262.058258</v>
      </c>
      <c r="C111">
        <f t="shared" si="5"/>
        <v>6.6072255951627355E-3</v>
      </c>
      <c r="D111" t="s">
        <v>474</v>
      </c>
      <c r="E111">
        <v>1378878706.7679999</v>
      </c>
      <c r="F111" t="s">
        <v>475</v>
      </c>
      <c r="G111" t="s">
        <v>476</v>
      </c>
      <c r="H111" t="s">
        <v>368</v>
      </c>
      <c r="I111" t="s">
        <v>363</v>
      </c>
      <c r="J111" t="s">
        <v>364</v>
      </c>
      <c r="K111" t="s">
        <v>477</v>
      </c>
      <c r="L111" t="s">
        <v>478</v>
      </c>
      <c r="M111" t="s">
        <v>448</v>
      </c>
    </row>
    <row r="112" spans="1:13" x14ac:dyDescent="0.25">
      <c r="A112">
        <f t="shared" si="3"/>
        <v>38.434000015258789</v>
      </c>
      <c r="B112">
        <f t="shared" si="4"/>
        <v>1280.12085</v>
      </c>
      <c r="C112">
        <f t="shared" si="5"/>
        <v>1.3666712435675861E-2</v>
      </c>
      <c r="D112" t="s">
        <v>479</v>
      </c>
      <c r="E112">
        <v>1378878725.615</v>
      </c>
      <c r="F112" t="s">
        <v>475</v>
      </c>
      <c r="G112" t="s">
        <v>476</v>
      </c>
      <c r="H112" t="s">
        <v>368</v>
      </c>
      <c r="I112" t="s">
        <v>363</v>
      </c>
      <c r="J112" t="s">
        <v>364</v>
      </c>
      <c r="K112" t="s">
        <v>480</v>
      </c>
      <c r="L112" t="s">
        <v>478</v>
      </c>
      <c r="M112" t="s">
        <v>448</v>
      </c>
    </row>
    <row r="113" spans="1:13" x14ac:dyDescent="0.25">
      <c r="A113">
        <f t="shared" si="3"/>
        <v>19.983999967575073</v>
      </c>
      <c r="B113">
        <f t="shared" si="4"/>
        <v>1225.0013349999999</v>
      </c>
      <c r="C113">
        <f t="shared" si="5"/>
        <v>6.8001185108109499E-3</v>
      </c>
      <c r="D113" t="s">
        <v>481</v>
      </c>
      <c r="E113">
        <v>1378878764.049</v>
      </c>
      <c r="F113" t="s">
        <v>482</v>
      </c>
      <c r="G113" t="s">
        <v>483</v>
      </c>
      <c r="H113" t="s">
        <v>368</v>
      </c>
      <c r="I113" t="s">
        <v>363</v>
      </c>
      <c r="J113" t="s">
        <v>364</v>
      </c>
      <c r="K113" t="s">
        <v>484</v>
      </c>
      <c r="L113" t="s">
        <v>485</v>
      </c>
      <c r="M113" t="s">
        <v>448</v>
      </c>
    </row>
    <row r="114" spans="1:13" x14ac:dyDescent="0.25">
      <c r="A114">
        <f t="shared" si="3"/>
        <v>58.069999933242798</v>
      </c>
      <c r="B114">
        <f t="shared" si="4"/>
        <v>1196.342349</v>
      </c>
      <c r="C114">
        <f t="shared" si="5"/>
        <v>1.9297666701823757E-2</v>
      </c>
      <c r="D114" t="s">
        <v>486</v>
      </c>
      <c r="E114">
        <v>1378878784.033</v>
      </c>
      <c r="F114" t="s">
        <v>487</v>
      </c>
      <c r="G114" t="s">
        <v>488</v>
      </c>
      <c r="H114" t="s">
        <v>368</v>
      </c>
      <c r="I114" t="s">
        <v>363</v>
      </c>
      <c r="J114" t="s">
        <v>364</v>
      </c>
      <c r="K114" t="s">
        <v>489</v>
      </c>
      <c r="L114" t="s">
        <v>490</v>
      </c>
      <c r="M114" t="s">
        <v>448</v>
      </c>
    </row>
    <row r="115" spans="1:13" x14ac:dyDescent="0.25">
      <c r="A115">
        <f t="shared" si="3"/>
        <v>6.7009999752044678</v>
      </c>
      <c r="B115">
        <f t="shared" si="4"/>
        <v>1113.0616660000001</v>
      </c>
      <c r="C115">
        <f t="shared" si="5"/>
        <v>2.0718406100741788E-3</v>
      </c>
      <c r="D115" t="s">
        <v>491</v>
      </c>
      <c r="E115">
        <v>1378878842.1029999</v>
      </c>
      <c r="F115" t="s">
        <v>492</v>
      </c>
      <c r="G115" t="s">
        <v>493</v>
      </c>
      <c r="H115" t="s">
        <v>368</v>
      </c>
      <c r="I115" t="s">
        <v>363</v>
      </c>
      <c r="J115" t="s">
        <v>364</v>
      </c>
      <c r="K115" t="s">
        <v>494</v>
      </c>
      <c r="L115" t="s">
        <v>495</v>
      </c>
      <c r="M115" t="s">
        <v>91</v>
      </c>
    </row>
    <row r="116" spans="1:13" x14ac:dyDescent="0.25">
      <c r="A116">
        <f t="shared" si="3"/>
        <v>22.187000036239624</v>
      </c>
      <c r="B116">
        <f t="shared" si="4"/>
        <v>1103.4514899999999</v>
      </c>
      <c r="C116">
        <f t="shared" si="5"/>
        <v>6.8006328468385177E-3</v>
      </c>
      <c r="D116" t="s">
        <v>496</v>
      </c>
      <c r="E116">
        <v>1378878848.8039999</v>
      </c>
      <c r="F116" t="s">
        <v>497</v>
      </c>
      <c r="G116" t="s">
        <v>498</v>
      </c>
      <c r="H116" t="s">
        <v>368</v>
      </c>
      <c r="I116" t="s">
        <v>363</v>
      </c>
      <c r="J116" t="s">
        <v>364</v>
      </c>
      <c r="K116" t="s">
        <v>499</v>
      </c>
      <c r="L116" t="s">
        <v>500</v>
      </c>
      <c r="M116" t="s">
        <v>91</v>
      </c>
    </row>
    <row r="117" spans="1:13" x14ac:dyDescent="0.25">
      <c r="A117">
        <f t="shared" si="3"/>
        <v>53.297000169754028</v>
      </c>
      <c r="B117">
        <f t="shared" si="4"/>
        <v>1071.633458</v>
      </c>
      <c r="C117">
        <f t="shared" si="5"/>
        <v>1.5865235720261137E-2</v>
      </c>
      <c r="D117" t="s">
        <v>501</v>
      </c>
      <c r="E117">
        <v>1378878870.9909999</v>
      </c>
      <c r="F117" t="s">
        <v>502</v>
      </c>
      <c r="G117" t="s">
        <v>503</v>
      </c>
      <c r="H117" t="s">
        <v>368</v>
      </c>
      <c r="I117" t="s">
        <v>363</v>
      </c>
      <c r="J117" t="s">
        <v>364</v>
      </c>
      <c r="K117" t="s">
        <v>504</v>
      </c>
      <c r="L117" t="s">
        <v>505</v>
      </c>
      <c r="M117" t="s">
        <v>91</v>
      </c>
    </row>
    <row r="118" spans="1:13" x14ac:dyDescent="0.25">
      <c r="A118">
        <f t="shared" si="3"/>
        <v>60.819999933242798</v>
      </c>
      <c r="B118">
        <f t="shared" si="4"/>
        <v>995.198846</v>
      </c>
      <c r="C118">
        <f t="shared" si="5"/>
        <v>1.6813331596467588E-2</v>
      </c>
      <c r="D118" t="s">
        <v>506</v>
      </c>
      <c r="E118">
        <v>1378878924.2880001</v>
      </c>
      <c r="F118" t="s">
        <v>507</v>
      </c>
      <c r="G118" t="s">
        <v>508</v>
      </c>
      <c r="H118" t="s">
        <v>368</v>
      </c>
      <c r="I118" t="s">
        <v>363</v>
      </c>
      <c r="J118" t="s">
        <v>364</v>
      </c>
      <c r="K118" t="s">
        <v>509</v>
      </c>
      <c r="L118" t="s">
        <v>510</v>
      </c>
      <c r="M118" t="s">
        <v>91</v>
      </c>
    </row>
    <row r="119" spans="1:13" x14ac:dyDescent="0.25">
      <c r="A119">
        <f t="shared" si="3"/>
        <v>5.5899999141693115</v>
      </c>
      <c r="B119">
        <f t="shared" si="4"/>
        <v>907.97555399999999</v>
      </c>
      <c r="C119">
        <f t="shared" si="5"/>
        <v>1.4098842413688426E-3</v>
      </c>
      <c r="D119" t="s">
        <v>511</v>
      </c>
      <c r="E119">
        <v>1378878985.108</v>
      </c>
      <c r="F119" t="s">
        <v>512</v>
      </c>
      <c r="G119" t="s">
        <v>513</v>
      </c>
      <c r="H119" t="s">
        <v>368</v>
      </c>
      <c r="I119" t="s">
        <v>363</v>
      </c>
      <c r="J119" t="s">
        <v>364</v>
      </c>
      <c r="K119" t="s">
        <v>514</v>
      </c>
      <c r="L119" t="s">
        <v>515</v>
      </c>
      <c r="M119" t="s">
        <v>91</v>
      </c>
    </row>
    <row r="120" spans="1:13" x14ac:dyDescent="0.25">
      <c r="A120">
        <f t="shared" si="3"/>
        <v>1.9240000247955322</v>
      </c>
      <c r="B120">
        <f t="shared" si="4"/>
        <v>899.95759699999996</v>
      </c>
      <c r="C120">
        <f t="shared" si="5"/>
        <v>4.8097734415081315E-4</v>
      </c>
      <c r="D120" t="s">
        <v>516</v>
      </c>
      <c r="E120">
        <v>1378878990.698</v>
      </c>
      <c r="F120" t="s">
        <v>517</v>
      </c>
      <c r="G120" t="s">
        <v>518</v>
      </c>
      <c r="H120" t="s">
        <v>368</v>
      </c>
      <c r="I120" t="s">
        <v>363</v>
      </c>
      <c r="J120" t="s">
        <v>364</v>
      </c>
      <c r="K120" t="s">
        <v>519</v>
      </c>
      <c r="L120" t="s">
        <v>520</v>
      </c>
      <c r="M120" t="s">
        <v>70</v>
      </c>
    </row>
    <row r="121" spans="1:13" x14ac:dyDescent="0.25">
      <c r="A121">
        <f t="shared" si="3"/>
        <v>20.339999914169312</v>
      </c>
      <c r="B121">
        <f t="shared" si="4"/>
        <v>897.19945199999995</v>
      </c>
      <c r="C121">
        <f t="shared" si="5"/>
        <v>5.0691768824090979E-3</v>
      </c>
      <c r="D121" t="s">
        <v>521</v>
      </c>
      <c r="E121">
        <v>1378878992.622</v>
      </c>
      <c r="F121" t="s">
        <v>522</v>
      </c>
      <c r="G121" t="s">
        <v>523</v>
      </c>
      <c r="H121" t="s">
        <v>368</v>
      </c>
      <c r="I121" t="s">
        <v>363</v>
      </c>
      <c r="J121" t="s">
        <v>364</v>
      </c>
      <c r="K121" t="s">
        <v>524</v>
      </c>
      <c r="L121" t="s">
        <v>525</v>
      </c>
      <c r="M121" t="s">
        <v>10</v>
      </c>
    </row>
    <row r="122" spans="1:13" x14ac:dyDescent="0.25">
      <c r="A122">
        <f t="shared" si="3"/>
        <v>9.6800000667572021</v>
      </c>
      <c r="B122">
        <f t="shared" si="4"/>
        <v>868.02852199999995</v>
      </c>
      <c r="C122">
        <f t="shared" si="5"/>
        <v>2.3340322641408765E-3</v>
      </c>
      <c r="D122" t="s">
        <v>526</v>
      </c>
      <c r="E122">
        <v>1378879012.9619999</v>
      </c>
      <c r="F122" t="s">
        <v>527</v>
      </c>
      <c r="G122" t="s">
        <v>528</v>
      </c>
      <c r="H122" t="s">
        <v>368</v>
      </c>
      <c r="I122" t="s">
        <v>363</v>
      </c>
      <c r="J122" t="s">
        <v>364</v>
      </c>
      <c r="K122" t="s">
        <v>529</v>
      </c>
      <c r="L122" t="s">
        <v>530</v>
      </c>
      <c r="M122" t="s">
        <v>10</v>
      </c>
    </row>
    <row r="123" spans="1:13" x14ac:dyDescent="0.25">
      <c r="A123">
        <f t="shared" si="3"/>
        <v>0.90799999237060547</v>
      </c>
      <c r="B123">
        <f t="shared" si="4"/>
        <v>854.14689799999996</v>
      </c>
      <c r="C123">
        <f t="shared" si="5"/>
        <v>2.1543482690760453E-4</v>
      </c>
      <c r="D123" t="s">
        <v>531</v>
      </c>
      <c r="E123">
        <v>1378879022.642</v>
      </c>
      <c r="F123" t="s">
        <v>532</v>
      </c>
      <c r="G123" t="s">
        <v>533</v>
      </c>
      <c r="H123" t="s">
        <v>368</v>
      </c>
      <c r="I123" t="s">
        <v>363</v>
      </c>
      <c r="J123" t="s">
        <v>364</v>
      </c>
      <c r="K123" t="s">
        <v>534</v>
      </c>
      <c r="L123" t="s">
        <v>535</v>
      </c>
      <c r="M123" t="s">
        <v>10</v>
      </c>
    </row>
    <row r="124" spans="1:13" x14ac:dyDescent="0.25">
      <c r="A124">
        <f t="shared" si="3"/>
        <v>1.0001659393310547E-3</v>
      </c>
      <c r="B124">
        <f t="shared" si="4"/>
        <v>852.84429799999998</v>
      </c>
      <c r="C124">
        <f t="shared" si="5"/>
        <v>2.3694050511452889E-7</v>
      </c>
      <c r="D124" t="s">
        <v>536</v>
      </c>
      <c r="E124">
        <v>1378879023.55</v>
      </c>
      <c r="F124" t="s">
        <v>537</v>
      </c>
      <c r="G124" t="s">
        <v>538</v>
      </c>
      <c r="H124" t="s">
        <v>368</v>
      </c>
      <c r="I124" t="s">
        <v>539</v>
      </c>
      <c r="J124" t="s">
        <v>540</v>
      </c>
      <c r="K124" t="s">
        <v>541</v>
      </c>
      <c r="L124" t="s">
        <v>542</v>
      </c>
      <c r="M124" t="s">
        <v>10</v>
      </c>
    </row>
    <row r="125" spans="1:13" x14ac:dyDescent="0.25">
      <c r="A125">
        <f t="shared" si="3"/>
        <v>0.65999984741210938</v>
      </c>
      <c r="B125">
        <f t="shared" si="4"/>
        <v>852.84286699999996</v>
      </c>
      <c r="C125">
        <f t="shared" si="5"/>
        <v>1.5635448946847385E-4</v>
      </c>
      <c r="D125" t="s">
        <v>543</v>
      </c>
      <c r="E125">
        <v>1378879023.5510001</v>
      </c>
      <c r="F125" t="s">
        <v>537</v>
      </c>
      <c r="G125" t="s">
        <v>538</v>
      </c>
      <c r="H125" t="s">
        <v>544</v>
      </c>
      <c r="I125" t="s">
        <v>539</v>
      </c>
      <c r="J125" t="s">
        <v>540</v>
      </c>
      <c r="K125" t="s">
        <v>545</v>
      </c>
      <c r="L125" t="s">
        <v>542</v>
      </c>
      <c r="M125" t="s">
        <v>10</v>
      </c>
    </row>
    <row r="126" spans="1:13" x14ac:dyDescent="0.25">
      <c r="A126">
        <f t="shared" si="3"/>
        <v>0.3880000114440918</v>
      </c>
      <c r="B126">
        <f t="shared" si="4"/>
        <v>851.89628600000003</v>
      </c>
      <c r="C126">
        <f t="shared" si="5"/>
        <v>9.1815491310327601E-5</v>
      </c>
      <c r="D126" t="s">
        <v>546</v>
      </c>
      <c r="E126">
        <v>1378879024.211</v>
      </c>
      <c r="F126" t="s">
        <v>547</v>
      </c>
      <c r="G126" t="s">
        <v>540</v>
      </c>
      <c r="H126" t="s">
        <v>544</v>
      </c>
      <c r="I126" t="s">
        <v>539</v>
      </c>
      <c r="J126" t="s">
        <v>540</v>
      </c>
      <c r="K126" t="s">
        <v>548</v>
      </c>
      <c r="L126" t="s">
        <v>549</v>
      </c>
      <c r="M126" t="s">
        <v>10</v>
      </c>
    </row>
    <row r="127" spans="1:13" x14ac:dyDescent="0.25">
      <c r="A127">
        <f t="shared" si="3"/>
        <v>1.9000053405761719E-2</v>
      </c>
      <c r="B127">
        <f t="shared" si="4"/>
        <v>851.34035300000005</v>
      </c>
      <c r="C127">
        <f t="shared" si="5"/>
        <v>4.493197825966676E-6</v>
      </c>
      <c r="D127" t="s">
        <v>550</v>
      </c>
      <c r="E127">
        <v>1378879024.599</v>
      </c>
      <c r="F127" t="s">
        <v>547</v>
      </c>
      <c r="G127" t="s">
        <v>551</v>
      </c>
      <c r="H127" t="s">
        <v>544</v>
      </c>
      <c r="I127" t="s">
        <v>539</v>
      </c>
      <c r="J127" t="s">
        <v>540</v>
      </c>
      <c r="K127" t="s">
        <v>552</v>
      </c>
      <c r="L127" t="s">
        <v>553</v>
      </c>
      <c r="M127" t="s">
        <v>10</v>
      </c>
    </row>
    <row r="128" spans="1:13" x14ac:dyDescent="0.25">
      <c r="A128">
        <f t="shared" si="3"/>
        <v>9.9992752075195313E-4</v>
      </c>
      <c r="B128">
        <f t="shared" si="4"/>
        <v>851.31245899999999</v>
      </c>
      <c r="C128">
        <f t="shared" si="5"/>
        <v>2.3645854347586634E-7</v>
      </c>
      <c r="D128" t="s">
        <v>554</v>
      </c>
      <c r="E128">
        <v>1378879024.618</v>
      </c>
      <c r="F128" t="s">
        <v>547</v>
      </c>
      <c r="G128" t="s">
        <v>555</v>
      </c>
      <c r="H128" t="s">
        <v>544</v>
      </c>
      <c r="I128" t="s">
        <v>539</v>
      </c>
      <c r="J128" t="s">
        <v>540</v>
      </c>
      <c r="K128" t="s">
        <v>556</v>
      </c>
      <c r="L128" t="s">
        <v>557</v>
      </c>
      <c r="M128" t="s">
        <v>10</v>
      </c>
    </row>
    <row r="129" spans="1:13" x14ac:dyDescent="0.25">
      <c r="A129">
        <f t="shared" si="3"/>
        <v>14.996999979019165</v>
      </c>
      <c r="B129">
        <f t="shared" si="4"/>
        <v>851.310968</v>
      </c>
      <c r="C129">
        <f t="shared" si="5"/>
        <v>3.5464196025652185E-3</v>
      </c>
      <c r="D129" t="s">
        <v>558</v>
      </c>
      <c r="E129">
        <v>1378879024.619</v>
      </c>
      <c r="F129" t="s">
        <v>547</v>
      </c>
      <c r="G129" t="s">
        <v>555</v>
      </c>
      <c r="H129" t="s">
        <v>544</v>
      </c>
      <c r="I129" t="s">
        <v>539</v>
      </c>
      <c r="J129" t="s">
        <v>540</v>
      </c>
      <c r="K129" t="s">
        <v>559</v>
      </c>
      <c r="L129" t="s">
        <v>560</v>
      </c>
      <c r="M129" t="s">
        <v>10</v>
      </c>
    </row>
    <row r="130" spans="1:13" x14ac:dyDescent="0.25">
      <c r="A130">
        <f t="shared" ref="A130:A193" si="6">E131-E130</f>
        <v>47.264000177383423</v>
      </c>
      <c r="B130">
        <f t="shared" ref="B130:B193" si="7">VALUE(LEFT(K130,( LEN(K130)-3)))</f>
        <v>829.80346699999996</v>
      </c>
      <c r="C130">
        <f t="shared" ref="C130:C193" si="8">A130/3600*B130/1000</f>
        <v>1.0894397558744828E-2</v>
      </c>
      <c r="D130" t="s">
        <v>561</v>
      </c>
      <c r="E130">
        <v>1378879039.6159999</v>
      </c>
      <c r="F130" t="s">
        <v>547</v>
      </c>
      <c r="G130" t="s">
        <v>555</v>
      </c>
      <c r="H130" t="s">
        <v>544</v>
      </c>
      <c r="I130" t="s">
        <v>539</v>
      </c>
      <c r="J130" t="s">
        <v>540</v>
      </c>
      <c r="K130" t="s">
        <v>562</v>
      </c>
      <c r="L130" t="s">
        <v>560</v>
      </c>
      <c r="M130" t="s">
        <v>10</v>
      </c>
    </row>
    <row r="131" spans="1:13" x14ac:dyDescent="0.25">
      <c r="A131">
        <f t="shared" si="6"/>
        <v>0.38499999046325684</v>
      </c>
      <c r="B131">
        <f t="shared" si="7"/>
        <v>833.89311999999995</v>
      </c>
      <c r="C131">
        <f t="shared" si="8"/>
        <v>8.9180234235382077E-5</v>
      </c>
      <c r="D131" t="s">
        <v>563</v>
      </c>
      <c r="E131">
        <v>1378879086.8800001</v>
      </c>
      <c r="F131" t="s">
        <v>564</v>
      </c>
      <c r="G131" t="s">
        <v>565</v>
      </c>
      <c r="H131" t="s">
        <v>544</v>
      </c>
      <c r="I131" t="s">
        <v>539</v>
      </c>
      <c r="J131" t="s">
        <v>540</v>
      </c>
      <c r="K131" t="s">
        <v>566</v>
      </c>
      <c r="L131" t="s">
        <v>560</v>
      </c>
      <c r="M131" t="s">
        <v>10</v>
      </c>
    </row>
    <row r="132" spans="1:13" x14ac:dyDescent="0.25">
      <c r="A132">
        <f t="shared" si="6"/>
        <v>58.571999788284302</v>
      </c>
      <c r="B132">
        <f t="shared" si="7"/>
        <v>833.92637999999999</v>
      </c>
      <c r="C132">
        <f t="shared" si="8"/>
        <v>1.3567982153556861E-2</v>
      </c>
      <c r="D132" t="s">
        <v>567</v>
      </c>
      <c r="E132">
        <v>1378879087.2650001</v>
      </c>
      <c r="F132" t="s">
        <v>564</v>
      </c>
      <c r="G132" t="s">
        <v>565</v>
      </c>
      <c r="H132" t="s">
        <v>544</v>
      </c>
      <c r="I132" t="s">
        <v>539</v>
      </c>
      <c r="J132" t="s">
        <v>540</v>
      </c>
      <c r="K132" t="s">
        <v>568</v>
      </c>
      <c r="L132" t="s">
        <v>569</v>
      </c>
      <c r="M132" t="s">
        <v>10</v>
      </c>
    </row>
    <row r="133" spans="1:13" x14ac:dyDescent="0.25">
      <c r="A133">
        <f t="shared" si="6"/>
        <v>21.406000137329102</v>
      </c>
      <c r="B133">
        <f t="shared" si="7"/>
        <v>838.99444300000005</v>
      </c>
      <c r="C133">
        <f t="shared" si="8"/>
        <v>4.9887542116878762E-3</v>
      </c>
      <c r="D133" t="s">
        <v>570</v>
      </c>
      <c r="E133">
        <v>1378879145.8369999</v>
      </c>
      <c r="F133" t="s">
        <v>571</v>
      </c>
      <c r="G133" t="s">
        <v>572</v>
      </c>
      <c r="H133" t="s">
        <v>544</v>
      </c>
      <c r="I133" t="s">
        <v>539</v>
      </c>
      <c r="J133" t="s">
        <v>540</v>
      </c>
      <c r="K133" t="s">
        <v>573</v>
      </c>
      <c r="L133" t="s">
        <v>574</v>
      </c>
      <c r="M133" t="s">
        <v>70</v>
      </c>
    </row>
    <row r="134" spans="1:13" x14ac:dyDescent="0.25">
      <c r="A134">
        <f t="shared" si="6"/>
        <v>14.295000076293945</v>
      </c>
      <c r="B134">
        <f t="shared" si="7"/>
        <v>840.84659799999997</v>
      </c>
      <c r="C134">
        <f t="shared" si="8"/>
        <v>3.3388617173781957E-3</v>
      </c>
      <c r="D134" t="s">
        <v>575</v>
      </c>
      <c r="E134">
        <v>1378879167.243</v>
      </c>
      <c r="F134" t="s">
        <v>576</v>
      </c>
      <c r="G134" t="s">
        <v>577</v>
      </c>
      <c r="H134" t="s">
        <v>544</v>
      </c>
      <c r="I134" t="s">
        <v>539</v>
      </c>
      <c r="J134" t="s">
        <v>540</v>
      </c>
      <c r="K134" t="s">
        <v>578</v>
      </c>
      <c r="L134" t="s">
        <v>579</v>
      </c>
      <c r="M134" t="s">
        <v>448</v>
      </c>
    </row>
    <row r="135" spans="1:13" x14ac:dyDescent="0.25">
      <c r="A135">
        <f t="shared" si="6"/>
        <v>1.3369998931884766</v>
      </c>
      <c r="B135">
        <f t="shared" si="7"/>
        <v>842.083573</v>
      </c>
      <c r="C135">
        <f t="shared" si="8"/>
        <v>3.1274045754354747E-4</v>
      </c>
      <c r="D135" t="s">
        <v>580</v>
      </c>
      <c r="E135">
        <v>1378879181.5380001</v>
      </c>
      <c r="F135" t="s">
        <v>581</v>
      </c>
      <c r="G135" t="s">
        <v>582</v>
      </c>
      <c r="H135" t="s">
        <v>544</v>
      </c>
      <c r="I135" t="s">
        <v>539</v>
      </c>
      <c r="J135" t="s">
        <v>540</v>
      </c>
      <c r="K135" t="s">
        <v>583</v>
      </c>
      <c r="L135" t="s">
        <v>584</v>
      </c>
      <c r="M135" t="s">
        <v>448</v>
      </c>
    </row>
    <row r="136" spans="1:13" x14ac:dyDescent="0.25">
      <c r="A136">
        <f t="shared" si="6"/>
        <v>28.865000009536743</v>
      </c>
      <c r="B136">
        <f t="shared" si="7"/>
        <v>842.199206</v>
      </c>
      <c r="C136">
        <f t="shared" si="8"/>
        <v>6.7528000247838432E-3</v>
      </c>
      <c r="D136" t="s">
        <v>585</v>
      </c>
      <c r="E136">
        <v>1378879182.875</v>
      </c>
      <c r="F136" t="s">
        <v>586</v>
      </c>
      <c r="G136" t="s">
        <v>587</v>
      </c>
      <c r="H136" t="s">
        <v>544</v>
      </c>
      <c r="I136" t="s">
        <v>539</v>
      </c>
      <c r="J136" t="s">
        <v>540</v>
      </c>
      <c r="K136" t="s">
        <v>588</v>
      </c>
      <c r="L136" t="s">
        <v>589</v>
      </c>
      <c r="M136" t="s">
        <v>97</v>
      </c>
    </row>
    <row r="137" spans="1:13" x14ac:dyDescent="0.25">
      <c r="A137">
        <f t="shared" si="6"/>
        <v>39.680999994277954</v>
      </c>
      <c r="B137">
        <f t="shared" si="7"/>
        <v>844.69682</v>
      </c>
      <c r="C137">
        <f t="shared" si="8"/>
        <v>9.310670697107391E-3</v>
      </c>
      <c r="D137" t="s">
        <v>590</v>
      </c>
      <c r="E137">
        <v>1378879211.74</v>
      </c>
      <c r="F137" t="s">
        <v>591</v>
      </c>
      <c r="G137" t="s">
        <v>592</v>
      </c>
      <c r="H137" t="s">
        <v>544</v>
      </c>
      <c r="I137" t="s">
        <v>539</v>
      </c>
      <c r="J137" t="s">
        <v>540</v>
      </c>
      <c r="K137" t="s">
        <v>593</v>
      </c>
      <c r="L137" t="s">
        <v>594</v>
      </c>
      <c r="M137" t="s">
        <v>448</v>
      </c>
    </row>
    <row r="138" spans="1:13" x14ac:dyDescent="0.25">
      <c r="A138">
        <f t="shared" si="6"/>
        <v>42.989000082015991</v>
      </c>
      <c r="B138">
        <f t="shared" si="7"/>
        <v>848.13034500000003</v>
      </c>
      <c r="C138">
        <f t="shared" si="8"/>
        <v>1.0127854297434792E-2</v>
      </c>
      <c r="D138" t="s">
        <v>595</v>
      </c>
      <c r="E138">
        <v>1378879251.421</v>
      </c>
      <c r="F138" t="s">
        <v>596</v>
      </c>
      <c r="G138" t="s">
        <v>597</v>
      </c>
      <c r="H138" t="s">
        <v>544</v>
      </c>
      <c r="I138" t="s">
        <v>539</v>
      </c>
      <c r="J138" t="s">
        <v>540</v>
      </c>
      <c r="K138" t="s">
        <v>598</v>
      </c>
      <c r="L138" t="s">
        <v>599</v>
      </c>
      <c r="M138" t="s">
        <v>448</v>
      </c>
    </row>
    <row r="139" spans="1:13" x14ac:dyDescent="0.25">
      <c r="A139">
        <f t="shared" si="6"/>
        <v>89.688999891281128</v>
      </c>
      <c r="B139">
        <f t="shared" si="7"/>
        <v>851.85003300000005</v>
      </c>
      <c r="C139">
        <f t="shared" si="8"/>
        <v>2.1222660421423567E-2</v>
      </c>
      <c r="D139" t="s">
        <v>600</v>
      </c>
      <c r="E139">
        <v>1378879294.4100001</v>
      </c>
      <c r="F139" t="s">
        <v>601</v>
      </c>
      <c r="G139" t="s">
        <v>602</v>
      </c>
      <c r="H139" t="s">
        <v>544</v>
      </c>
      <c r="I139" t="s">
        <v>539</v>
      </c>
      <c r="J139" t="s">
        <v>540</v>
      </c>
      <c r="K139" t="s">
        <v>603</v>
      </c>
      <c r="L139" t="s">
        <v>604</v>
      </c>
      <c r="M139" t="s">
        <v>448</v>
      </c>
    </row>
    <row r="140" spans="1:13" x14ac:dyDescent="0.25">
      <c r="A140">
        <f t="shared" si="6"/>
        <v>31.638999938964844</v>
      </c>
      <c r="B140">
        <f t="shared" si="7"/>
        <v>859.61055799999997</v>
      </c>
      <c r="C140">
        <f t="shared" si="8"/>
        <v>7.5547828866932036E-3</v>
      </c>
      <c r="D140" t="s">
        <v>605</v>
      </c>
      <c r="E140">
        <v>1378879384.099</v>
      </c>
      <c r="F140" t="s">
        <v>606</v>
      </c>
      <c r="G140" t="s">
        <v>607</v>
      </c>
      <c r="H140" t="s">
        <v>544</v>
      </c>
      <c r="I140" t="s">
        <v>539</v>
      </c>
      <c r="J140" t="s">
        <v>540</v>
      </c>
      <c r="K140" t="s">
        <v>608</v>
      </c>
      <c r="L140" t="s">
        <v>609</v>
      </c>
      <c r="M140" t="s">
        <v>448</v>
      </c>
    </row>
    <row r="141" spans="1:13" x14ac:dyDescent="0.25">
      <c r="A141">
        <f t="shared" si="6"/>
        <v>99.374000072479248</v>
      </c>
      <c r="B141">
        <f t="shared" si="7"/>
        <v>862.34813899999995</v>
      </c>
      <c r="C141">
        <f t="shared" si="8"/>
        <v>2.3804162229857873E-2</v>
      </c>
      <c r="D141" t="s">
        <v>610</v>
      </c>
      <c r="E141">
        <v>1378879415.7379999</v>
      </c>
      <c r="F141" t="s">
        <v>611</v>
      </c>
      <c r="G141" t="s">
        <v>612</v>
      </c>
      <c r="H141" t="s">
        <v>544</v>
      </c>
      <c r="I141" t="s">
        <v>539</v>
      </c>
      <c r="J141" t="s">
        <v>540</v>
      </c>
      <c r="K141" t="s">
        <v>613</v>
      </c>
      <c r="L141" t="s">
        <v>614</v>
      </c>
      <c r="M141" t="s">
        <v>448</v>
      </c>
    </row>
    <row r="142" spans="1:13" x14ac:dyDescent="0.25">
      <c r="A142">
        <f t="shared" si="6"/>
        <v>41.710000038146973</v>
      </c>
      <c r="B142">
        <f t="shared" si="7"/>
        <v>870.94664599999999</v>
      </c>
      <c r="C142">
        <f t="shared" si="8"/>
        <v>1.009088462163444E-2</v>
      </c>
      <c r="D142" t="s">
        <v>615</v>
      </c>
      <c r="E142">
        <v>1378879515.112</v>
      </c>
      <c r="F142" t="s">
        <v>616</v>
      </c>
      <c r="G142" t="s">
        <v>617</v>
      </c>
      <c r="H142" t="s">
        <v>544</v>
      </c>
      <c r="I142" t="s">
        <v>539</v>
      </c>
      <c r="J142" t="s">
        <v>540</v>
      </c>
      <c r="K142" t="s">
        <v>618</v>
      </c>
      <c r="L142" t="s">
        <v>619</v>
      </c>
      <c r="M142" t="s">
        <v>448</v>
      </c>
    </row>
    <row r="143" spans="1:13" x14ac:dyDescent="0.25">
      <c r="A143">
        <f t="shared" si="6"/>
        <v>77.134000062942505</v>
      </c>
      <c r="B143">
        <f t="shared" si="7"/>
        <v>874.55570699999998</v>
      </c>
      <c r="C143">
        <f t="shared" si="8"/>
        <v>1.873832776632909E-2</v>
      </c>
      <c r="D143" t="s">
        <v>620</v>
      </c>
      <c r="E143">
        <v>1378879556.822</v>
      </c>
      <c r="F143" t="s">
        <v>621</v>
      </c>
      <c r="G143" t="s">
        <v>622</v>
      </c>
      <c r="H143" t="s">
        <v>544</v>
      </c>
      <c r="I143" t="s">
        <v>539</v>
      </c>
      <c r="J143" t="s">
        <v>540</v>
      </c>
      <c r="K143" t="s">
        <v>623</v>
      </c>
      <c r="L143" t="s">
        <v>624</v>
      </c>
      <c r="M143" t="s">
        <v>412</v>
      </c>
    </row>
    <row r="144" spans="1:13" x14ac:dyDescent="0.25">
      <c r="A144">
        <f t="shared" si="6"/>
        <v>53.263000011444092</v>
      </c>
      <c r="B144">
        <f t="shared" si="7"/>
        <v>881.22987699999999</v>
      </c>
      <c r="C144">
        <f t="shared" si="8"/>
        <v>1.3038040819093299E-2</v>
      </c>
      <c r="D144" t="s">
        <v>625</v>
      </c>
      <c r="E144">
        <v>1378879633.9560001</v>
      </c>
      <c r="F144" t="s">
        <v>626</v>
      </c>
      <c r="G144" t="s">
        <v>627</v>
      </c>
      <c r="H144" t="s">
        <v>544</v>
      </c>
      <c r="I144" t="s">
        <v>539</v>
      </c>
      <c r="J144" t="s">
        <v>540</v>
      </c>
      <c r="K144" t="s">
        <v>628</v>
      </c>
      <c r="L144" t="s">
        <v>629</v>
      </c>
      <c r="M144" t="s">
        <v>412</v>
      </c>
    </row>
    <row r="145" spans="1:13" x14ac:dyDescent="0.25">
      <c r="A145">
        <f t="shared" si="6"/>
        <v>56.71399998664856</v>
      </c>
      <c r="B145">
        <f t="shared" si="7"/>
        <v>885.83856800000001</v>
      </c>
      <c r="C145">
        <f t="shared" si="8"/>
        <v>1.3955402370479106E-2</v>
      </c>
      <c r="D145" t="s">
        <v>630</v>
      </c>
      <c r="E145">
        <v>1378879687.2190001</v>
      </c>
      <c r="F145" t="s">
        <v>631</v>
      </c>
      <c r="G145" t="s">
        <v>632</v>
      </c>
      <c r="H145" t="s">
        <v>544</v>
      </c>
      <c r="I145" t="s">
        <v>539</v>
      </c>
      <c r="J145" t="s">
        <v>540</v>
      </c>
      <c r="K145" t="s">
        <v>633</v>
      </c>
      <c r="L145" t="s">
        <v>634</v>
      </c>
      <c r="M145" t="s">
        <v>412</v>
      </c>
    </row>
    <row r="146" spans="1:13" x14ac:dyDescent="0.25">
      <c r="A146">
        <f t="shared" si="6"/>
        <v>7.2119998931884766</v>
      </c>
      <c r="B146">
        <f t="shared" si="7"/>
        <v>890.74587799999995</v>
      </c>
      <c r="C146">
        <f t="shared" si="8"/>
        <v>1.7844608824983544E-3</v>
      </c>
      <c r="D146" t="s">
        <v>635</v>
      </c>
      <c r="E146">
        <v>1378879743.9330001</v>
      </c>
      <c r="F146" t="s">
        <v>636</v>
      </c>
      <c r="G146" t="s">
        <v>637</v>
      </c>
      <c r="H146" t="s">
        <v>544</v>
      </c>
      <c r="I146" t="s">
        <v>539</v>
      </c>
      <c r="J146" t="s">
        <v>540</v>
      </c>
      <c r="K146" t="s">
        <v>638</v>
      </c>
      <c r="L146" t="s">
        <v>639</v>
      </c>
      <c r="M146" t="s">
        <v>448</v>
      </c>
    </row>
    <row r="147" spans="1:13" x14ac:dyDescent="0.25">
      <c r="A147">
        <f t="shared" si="6"/>
        <v>40.122999906539917</v>
      </c>
      <c r="B147">
        <f t="shared" si="7"/>
        <v>891.36993900000004</v>
      </c>
      <c r="C147">
        <f t="shared" si="8"/>
        <v>9.9345655497748587E-3</v>
      </c>
      <c r="D147" t="s">
        <v>640</v>
      </c>
      <c r="E147">
        <v>1378879751.145</v>
      </c>
      <c r="F147" t="s">
        <v>641</v>
      </c>
      <c r="G147" t="s">
        <v>642</v>
      </c>
      <c r="H147" t="s">
        <v>544</v>
      </c>
      <c r="I147" t="s">
        <v>539</v>
      </c>
      <c r="J147" t="s">
        <v>540</v>
      </c>
      <c r="K147" t="s">
        <v>643</v>
      </c>
      <c r="L147" t="s">
        <v>644</v>
      </c>
      <c r="M147" t="s">
        <v>97</v>
      </c>
    </row>
    <row r="148" spans="1:13" x14ac:dyDescent="0.25">
      <c r="A148">
        <f t="shared" si="6"/>
        <v>33.223000049591064</v>
      </c>
      <c r="B148">
        <f t="shared" si="7"/>
        <v>894.84161099999994</v>
      </c>
      <c r="C148">
        <f t="shared" si="8"/>
        <v>8.2581452462858734E-3</v>
      </c>
      <c r="D148" t="s">
        <v>645</v>
      </c>
      <c r="E148">
        <v>1378879791.2679999</v>
      </c>
      <c r="F148" t="s">
        <v>646</v>
      </c>
      <c r="G148" t="s">
        <v>647</v>
      </c>
      <c r="H148" t="s">
        <v>544</v>
      </c>
      <c r="I148" t="s">
        <v>539</v>
      </c>
      <c r="J148" t="s">
        <v>540</v>
      </c>
      <c r="K148" t="s">
        <v>648</v>
      </c>
      <c r="L148" t="s">
        <v>649</v>
      </c>
      <c r="M148" t="s">
        <v>97</v>
      </c>
    </row>
    <row r="149" spans="1:13" x14ac:dyDescent="0.25">
      <c r="A149">
        <f t="shared" si="6"/>
        <v>49.150000095367432</v>
      </c>
      <c r="B149">
        <f t="shared" si="7"/>
        <v>897.71628399999997</v>
      </c>
      <c r="C149">
        <f t="shared" si="8"/>
        <v>1.2256320956725806E-2</v>
      </c>
      <c r="D149" t="s">
        <v>650</v>
      </c>
      <c r="E149">
        <v>1378879824.4909999</v>
      </c>
      <c r="F149" t="s">
        <v>651</v>
      </c>
      <c r="G149" t="s">
        <v>652</v>
      </c>
      <c r="H149" t="s">
        <v>544</v>
      </c>
      <c r="I149" t="s">
        <v>539</v>
      </c>
      <c r="J149" t="s">
        <v>540</v>
      </c>
      <c r="K149" t="s">
        <v>653</v>
      </c>
      <c r="L149" t="s">
        <v>654</v>
      </c>
      <c r="M149" t="s">
        <v>97</v>
      </c>
    </row>
    <row r="150" spans="1:13" x14ac:dyDescent="0.25">
      <c r="A150">
        <f t="shared" si="6"/>
        <v>53.366999864578247</v>
      </c>
      <c r="B150">
        <f t="shared" si="7"/>
        <v>901.96907499999998</v>
      </c>
      <c r="C150">
        <f t="shared" si="8"/>
        <v>1.3370939862049657E-2</v>
      </c>
      <c r="D150" t="s">
        <v>655</v>
      </c>
      <c r="E150">
        <v>1378879873.641</v>
      </c>
      <c r="F150" t="s">
        <v>656</v>
      </c>
      <c r="G150" t="s">
        <v>657</v>
      </c>
      <c r="H150" t="s">
        <v>544</v>
      </c>
      <c r="I150" t="s">
        <v>539</v>
      </c>
      <c r="J150" t="s">
        <v>540</v>
      </c>
      <c r="K150" t="s">
        <v>658</v>
      </c>
      <c r="L150" t="s">
        <v>659</v>
      </c>
      <c r="M150" t="s">
        <v>97</v>
      </c>
    </row>
    <row r="151" spans="1:13" x14ac:dyDescent="0.25">
      <c r="A151">
        <f t="shared" si="6"/>
        <v>1.4309999942779541</v>
      </c>
      <c r="B151">
        <f t="shared" si="7"/>
        <v>906.58676600000001</v>
      </c>
      <c r="C151">
        <f t="shared" si="8"/>
        <v>3.6036823804401919E-4</v>
      </c>
      <c r="D151" t="s">
        <v>660</v>
      </c>
      <c r="E151">
        <v>1378879927.0079999</v>
      </c>
      <c r="F151" t="s">
        <v>661</v>
      </c>
      <c r="G151" t="s">
        <v>662</v>
      </c>
      <c r="H151" t="s">
        <v>544</v>
      </c>
      <c r="I151" t="s">
        <v>539</v>
      </c>
      <c r="J151" t="s">
        <v>540</v>
      </c>
      <c r="K151" t="s">
        <v>663</v>
      </c>
      <c r="L151" t="s">
        <v>664</v>
      </c>
      <c r="M151" t="s">
        <v>97</v>
      </c>
    </row>
    <row r="152" spans="1:13" x14ac:dyDescent="0.25">
      <c r="A152">
        <f t="shared" si="6"/>
        <v>6.4090001583099365</v>
      </c>
      <c r="B152">
        <f t="shared" si="7"/>
        <v>906.71056499999997</v>
      </c>
      <c r="C152">
        <f t="shared" si="8"/>
        <v>1.6141967096184142E-3</v>
      </c>
      <c r="D152" t="s">
        <v>665</v>
      </c>
      <c r="E152">
        <v>1378879928.4389999</v>
      </c>
      <c r="F152" t="s">
        <v>666</v>
      </c>
      <c r="G152" t="s">
        <v>667</v>
      </c>
      <c r="H152" t="s">
        <v>544</v>
      </c>
      <c r="I152" t="s">
        <v>539</v>
      </c>
      <c r="J152" t="s">
        <v>540</v>
      </c>
      <c r="K152" t="s">
        <v>668</v>
      </c>
      <c r="L152" t="s">
        <v>669</v>
      </c>
      <c r="M152" t="s">
        <v>70</v>
      </c>
    </row>
    <row r="153" spans="1:13" x14ac:dyDescent="0.25">
      <c r="A153">
        <f t="shared" si="6"/>
        <v>2.5079998970031738</v>
      </c>
      <c r="B153">
        <f t="shared" si="7"/>
        <v>907.26518599999997</v>
      </c>
      <c r="C153">
        <f t="shared" si="8"/>
        <v>6.3206138695626809E-4</v>
      </c>
      <c r="D153" t="s">
        <v>670</v>
      </c>
      <c r="E153">
        <v>1378879934.848</v>
      </c>
      <c r="F153" t="s">
        <v>671</v>
      </c>
      <c r="G153" t="s">
        <v>672</v>
      </c>
      <c r="H153" t="s">
        <v>544</v>
      </c>
      <c r="I153" t="s">
        <v>539</v>
      </c>
      <c r="J153" t="s">
        <v>540</v>
      </c>
      <c r="K153" t="s">
        <v>673</v>
      </c>
      <c r="L153" t="s">
        <v>674</v>
      </c>
      <c r="M153" t="s">
        <v>70</v>
      </c>
    </row>
    <row r="154" spans="1:13" x14ac:dyDescent="0.25">
      <c r="A154">
        <f t="shared" si="6"/>
        <v>13.998000144958496</v>
      </c>
      <c r="B154">
        <f t="shared" si="7"/>
        <v>907.48220700000002</v>
      </c>
      <c r="C154">
        <f t="shared" si="8"/>
        <v>3.5285933514259044E-3</v>
      </c>
      <c r="D154" t="s">
        <v>675</v>
      </c>
      <c r="E154">
        <v>1378879937.3559999</v>
      </c>
      <c r="F154" t="s">
        <v>676</v>
      </c>
      <c r="G154" t="s">
        <v>677</v>
      </c>
      <c r="H154" t="s">
        <v>544</v>
      </c>
      <c r="I154" t="s">
        <v>539</v>
      </c>
      <c r="J154" t="s">
        <v>540</v>
      </c>
      <c r="K154" t="s">
        <v>678</v>
      </c>
      <c r="L154" t="s">
        <v>679</v>
      </c>
      <c r="M154" t="s">
        <v>10</v>
      </c>
    </row>
    <row r="155" spans="1:13" x14ac:dyDescent="0.25">
      <c r="A155">
        <f t="shared" si="6"/>
        <v>17.611999988555908</v>
      </c>
      <c r="B155">
        <f t="shared" si="7"/>
        <v>908.69331399999999</v>
      </c>
      <c r="C155">
        <f t="shared" si="8"/>
        <v>4.4455296210468972E-3</v>
      </c>
      <c r="D155" t="s">
        <v>680</v>
      </c>
      <c r="E155">
        <v>1378879951.3540001</v>
      </c>
      <c r="F155" t="s">
        <v>681</v>
      </c>
      <c r="G155" t="s">
        <v>682</v>
      </c>
      <c r="H155" t="s">
        <v>544</v>
      </c>
      <c r="I155" t="s">
        <v>539</v>
      </c>
      <c r="J155" t="s">
        <v>540</v>
      </c>
      <c r="K155" t="s">
        <v>683</v>
      </c>
      <c r="L155" t="s">
        <v>684</v>
      </c>
      <c r="M155" t="s">
        <v>10</v>
      </c>
    </row>
    <row r="156" spans="1:13" x14ac:dyDescent="0.25">
      <c r="A156">
        <f t="shared" si="6"/>
        <v>13.652999877929687</v>
      </c>
      <c r="B156">
        <f t="shared" si="7"/>
        <v>910.21728499999995</v>
      </c>
      <c r="C156">
        <f t="shared" si="8"/>
        <v>3.4519990224984695E-3</v>
      </c>
      <c r="D156" t="s">
        <v>685</v>
      </c>
      <c r="E156">
        <v>1378879968.9660001</v>
      </c>
      <c r="F156" t="s">
        <v>681</v>
      </c>
      <c r="G156" t="s">
        <v>682</v>
      </c>
      <c r="H156" t="s">
        <v>544</v>
      </c>
      <c r="I156" t="s">
        <v>539</v>
      </c>
      <c r="J156" t="s">
        <v>540</v>
      </c>
      <c r="K156" t="s">
        <v>686</v>
      </c>
      <c r="L156" t="s">
        <v>684</v>
      </c>
      <c r="M156" t="s">
        <v>10</v>
      </c>
    </row>
    <row r="157" spans="1:13" x14ac:dyDescent="0.25">
      <c r="A157">
        <f t="shared" si="6"/>
        <v>0.42600011825561523</v>
      </c>
      <c r="B157">
        <f t="shared" si="7"/>
        <v>897.03482399999996</v>
      </c>
      <c r="C157">
        <f t="shared" si="8"/>
        <v>1.0614915030650139E-4</v>
      </c>
      <c r="D157" t="s">
        <v>687</v>
      </c>
      <c r="E157">
        <v>1378879982.619</v>
      </c>
      <c r="F157" t="s">
        <v>688</v>
      </c>
      <c r="G157" t="s">
        <v>689</v>
      </c>
      <c r="H157" t="s">
        <v>544</v>
      </c>
      <c r="I157" t="s">
        <v>539</v>
      </c>
      <c r="J157" t="s">
        <v>540</v>
      </c>
      <c r="K157" t="s">
        <v>690</v>
      </c>
      <c r="L157" t="s">
        <v>691</v>
      </c>
      <c r="M157" t="s">
        <v>10</v>
      </c>
    </row>
    <row r="158" spans="1:13" x14ac:dyDescent="0.25">
      <c r="A158">
        <f t="shared" si="6"/>
        <v>9.9992752075195313E-4</v>
      </c>
      <c r="B158">
        <f t="shared" si="7"/>
        <v>896.62349200000006</v>
      </c>
      <c r="C158">
        <f t="shared" si="8"/>
        <v>2.4904402927875522E-7</v>
      </c>
      <c r="D158" t="s">
        <v>692</v>
      </c>
      <c r="E158">
        <v>1378879983.0450001</v>
      </c>
      <c r="F158" t="s">
        <v>693</v>
      </c>
      <c r="G158" t="s">
        <v>694</v>
      </c>
      <c r="H158" t="s">
        <v>544</v>
      </c>
      <c r="I158" t="s">
        <v>695</v>
      </c>
      <c r="J158" t="s">
        <v>696</v>
      </c>
      <c r="K158" t="s">
        <v>697</v>
      </c>
      <c r="L158" t="s">
        <v>698</v>
      </c>
      <c r="M158" t="s">
        <v>10</v>
      </c>
    </row>
    <row r="159" spans="1:13" x14ac:dyDescent="0.25">
      <c r="A159">
        <f t="shared" si="6"/>
        <v>1.5329999923706055</v>
      </c>
      <c r="B159">
        <f t="shared" si="7"/>
        <v>896.62253899999996</v>
      </c>
      <c r="C159">
        <f t="shared" si="8"/>
        <v>3.8181176262397582E-4</v>
      </c>
      <c r="D159" t="s">
        <v>699</v>
      </c>
      <c r="E159">
        <v>1378879983.046</v>
      </c>
      <c r="F159" t="s">
        <v>693</v>
      </c>
      <c r="G159" t="s">
        <v>694</v>
      </c>
      <c r="H159" t="s">
        <v>700</v>
      </c>
      <c r="I159" t="s">
        <v>695</v>
      </c>
      <c r="J159" t="s">
        <v>696</v>
      </c>
      <c r="K159" t="s">
        <v>701</v>
      </c>
      <c r="L159" t="s">
        <v>698</v>
      </c>
      <c r="M159" t="s">
        <v>10</v>
      </c>
    </row>
    <row r="160" spans="1:13" x14ac:dyDescent="0.25">
      <c r="A160">
        <f t="shared" si="6"/>
        <v>1.9999980926513672E-2</v>
      </c>
      <c r="B160">
        <f t="shared" si="7"/>
        <v>895.14231700000005</v>
      </c>
      <c r="C160">
        <f t="shared" si="8"/>
        <v>4.9730081295875705E-6</v>
      </c>
      <c r="D160" t="s">
        <v>702</v>
      </c>
      <c r="E160">
        <v>1378879984.579</v>
      </c>
      <c r="F160" t="s">
        <v>703</v>
      </c>
      <c r="G160" t="s">
        <v>704</v>
      </c>
      <c r="H160" t="s">
        <v>700</v>
      </c>
      <c r="I160" t="s">
        <v>695</v>
      </c>
      <c r="J160" t="s">
        <v>696</v>
      </c>
      <c r="K160" t="s">
        <v>705</v>
      </c>
      <c r="L160" t="s">
        <v>706</v>
      </c>
      <c r="M160" t="s">
        <v>10</v>
      </c>
    </row>
    <row r="161" spans="1:13" x14ac:dyDescent="0.25">
      <c r="A161">
        <f t="shared" si="6"/>
        <v>226.03600001335144</v>
      </c>
      <c r="B161">
        <f t="shared" si="7"/>
        <v>895.12348199999997</v>
      </c>
      <c r="C161">
        <f t="shared" si="8"/>
        <v>5.6202814274806445E-2</v>
      </c>
      <c r="D161" t="s">
        <v>707</v>
      </c>
      <c r="E161">
        <v>1378879984.599</v>
      </c>
      <c r="F161" t="s">
        <v>708</v>
      </c>
      <c r="G161" t="s">
        <v>704</v>
      </c>
      <c r="H161" t="s">
        <v>700</v>
      </c>
      <c r="I161" t="s">
        <v>695</v>
      </c>
      <c r="J161" t="s">
        <v>696</v>
      </c>
      <c r="K161" t="s">
        <v>709</v>
      </c>
      <c r="L161" t="s">
        <v>710</v>
      </c>
      <c r="M161" t="s">
        <v>10</v>
      </c>
    </row>
    <row r="162" spans="1:13" x14ac:dyDescent="0.25">
      <c r="A162">
        <f t="shared" si="6"/>
        <v>0.37800002098083496</v>
      </c>
      <c r="B162">
        <f t="shared" si="7"/>
        <v>676.87457800000004</v>
      </c>
      <c r="C162">
        <f t="shared" si="8"/>
        <v>7.1071834634831623E-5</v>
      </c>
      <c r="D162" t="s">
        <v>711</v>
      </c>
      <c r="E162">
        <v>1378880210.635</v>
      </c>
      <c r="F162" t="s">
        <v>712</v>
      </c>
      <c r="G162" t="s">
        <v>713</v>
      </c>
      <c r="H162" t="s">
        <v>700</v>
      </c>
      <c r="I162" t="s">
        <v>695</v>
      </c>
      <c r="J162" t="s">
        <v>696</v>
      </c>
      <c r="K162" t="s">
        <v>714</v>
      </c>
      <c r="L162" t="s">
        <v>710</v>
      </c>
      <c r="M162" t="s">
        <v>10</v>
      </c>
    </row>
    <row r="163" spans="1:13" x14ac:dyDescent="0.25">
      <c r="A163">
        <f t="shared" si="6"/>
        <v>43.351000070571899</v>
      </c>
      <c r="B163">
        <f t="shared" si="7"/>
        <v>676.50973799999997</v>
      </c>
      <c r="C163">
        <f t="shared" si="8"/>
        <v>8.1464926943834934E-3</v>
      </c>
      <c r="D163" t="s">
        <v>715</v>
      </c>
      <c r="E163">
        <v>1378880211.013</v>
      </c>
      <c r="F163" t="s">
        <v>712</v>
      </c>
      <c r="G163" t="s">
        <v>713</v>
      </c>
      <c r="H163" t="s">
        <v>700</v>
      </c>
      <c r="I163" t="s">
        <v>695</v>
      </c>
      <c r="J163" t="s">
        <v>696</v>
      </c>
      <c r="K163" t="s">
        <v>716</v>
      </c>
      <c r="L163" t="s">
        <v>717</v>
      </c>
      <c r="M163" t="s">
        <v>10</v>
      </c>
    </row>
    <row r="164" spans="1:13" x14ac:dyDescent="0.25">
      <c r="A164">
        <f t="shared" si="6"/>
        <v>4.8519999980926514</v>
      </c>
      <c r="B164">
        <f t="shared" si="7"/>
        <v>634.65315099999998</v>
      </c>
      <c r="C164">
        <f t="shared" si="8"/>
        <v>8.5537141317819311E-4</v>
      </c>
      <c r="D164" t="s">
        <v>718</v>
      </c>
      <c r="E164">
        <v>1378880254.3640001</v>
      </c>
      <c r="F164" t="s">
        <v>719</v>
      </c>
      <c r="G164" t="s">
        <v>720</v>
      </c>
      <c r="H164" t="s">
        <v>700</v>
      </c>
      <c r="I164" t="s">
        <v>695</v>
      </c>
      <c r="J164" t="s">
        <v>696</v>
      </c>
      <c r="K164" t="s">
        <v>721</v>
      </c>
      <c r="L164" t="s">
        <v>722</v>
      </c>
      <c r="M164" t="s">
        <v>723</v>
      </c>
    </row>
    <row r="165" spans="1:13" x14ac:dyDescent="0.25">
      <c r="A165">
        <f t="shared" si="6"/>
        <v>34.317999839782715</v>
      </c>
      <c r="B165">
        <f t="shared" si="7"/>
        <v>629.96780899999999</v>
      </c>
      <c r="C165">
        <f t="shared" si="8"/>
        <v>6.0053431023139635E-3</v>
      </c>
      <c r="D165" t="s">
        <v>724</v>
      </c>
      <c r="E165">
        <v>1378880259.2160001</v>
      </c>
      <c r="F165" t="s">
        <v>725</v>
      </c>
      <c r="G165" t="s">
        <v>726</v>
      </c>
      <c r="H165" t="s">
        <v>700</v>
      </c>
      <c r="I165" t="s">
        <v>695</v>
      </c>
      <c r="J165" t="s">
        <v>696</v>
      </c>
      <c r="K165" t="s">
        <v>727</v>
      </c>
      <c r="L165" t="s">
        <v>728</v>
      </c>
      <c r="M165" t="s">
        <v>91</v>
      </c>
    </row>
    <row r="166" spans="1:13" x14ac:dyDescent="0.25">
      <c r="A166">
        <f t="shared" si="6"/>
        <v>0.8059999942779541</v>
      </c>
      <c r="B166">
        <f t="shared" si="7"/>
        <v>596.83275200000003</v>
      </c>
      <c r="C166">
        <f t="shared" si="8"/>
        <v>1.3362422074913769E-4</v>
      </c>
      <c r="D166" t="s">
        <v>729</v>
      </c>
      <c r="E166">
        <v>1378880293.5339999</v>
      </c>
      <c r="F166" t="s">
        <v>730</v>
      </c>
      <c r="G166" t="s">
        <v>731</v>
      </c>
      <c r="H166" t="s">
        <v>700</v>
      </c>
      <c r="I166" t="s">
        <v>695</v>
      </c>
      <c r="J166" t="s">
        <v>696</v>
      </c>
      <c r="K166" t="s">
        <v>732</v>
      </c>
      <c r="L166" t="s">
        <v>733</v>
      </c>
      <c r="M166" t="s">
        <v>91</v>
      </c>
    </row>
    <row r="167" spans="1:13" x14ac:dyDescent="0.25">
      <c r="A167">
        <f t="shared" si="6"/>
        <v>22.565000057220459</v>
      </c>
      <c r="B167">
        <f t="shared" si="7"/>
        <v>596.05407700000001</v>
      </c>
      <c r="C167">
        <f t="shared" si="8"/>
        <v>3.7361000782254131E-3</v>
      </c>
      <c r="D167" t="s">
        <v>734</v>
      </c>
      <c r="E167">
        <v>1378880294.3399999</v>
      </c>
      <c r="F167" t="s">
        <v>730</v>
      </c>
      <c r="G167" t="s">
        <v>735</v>
      </c>
      <c r="H167" t="s">
        <v>700</v>
      </c>
      <c r="I167" t="s">
        <v>695</v>
      </c>
      <c r="J167" t="s">
        <v>696</v>
      </c>
      <c r="K167" t="s">
        <v>736</v>
      </c>
      <c r="L167" t="s">
        <v>733</v>
      </c>
      <c r="M167" t="s">
        <v>91</v>
      </c>
    </row>
    <row r="168" spans="1:13" x14ac:dyDescent="0.25">
      <c r="A168">
        <f t="shared" si="6"/>
        <v>13.986999988555908</v>
      </c>
      <c r="B168">
        <f t="shared" si="7"/>
        <v>618.20936200000006</v>
      </c>
      <c r="C168">
        <f t="shared" si="8"/>
        <v>2.4019150942275434E-3</v>
      </c>
      <c r="D168" t="s">
        <v>737</v>
      </c>
      <c r="E168">
        <v>1378880316.905</v>
      </c>
      <c r="F168" t="s">
        <v>738</v>
      </c>
      <c r="G168" t="s">
        <v>739</v>
      </c>
      <c r="H168" t="s">
        <v>700</v>
      </c>
      <c r="I168" t="s">
        <v>695</v>
      </c>
      <c r="J168" t="s">
        <v>696</v>
      </c>
      <c r="K168" t="s">
        <v>740</v>
      </c>
      <c r="L168" t="s">
        <v>741</v>
      </c>
      <c r="M168" t="s">
        <v>412</v>
      </c>
    </row>
    <row r="169" spans="1:13" x14ac:dyDescent="0.25">
      <c r="A169">
        <f t="shared" si="6"/>
        <v>12.802999973297119</v>
      </c>
      <c r="B169">
        <f t="shared" si="7"/>
        <v>631.94316600000002</v>
      </c>
      <c r="C169">
        <f t="shared" si="8"/>
        <v>2.2474356492842495E-3</v>
      </c>
      <c r="D169" t="s">
        <v>742</v>
      </c>
      <c r="E169">
        <v>1378880330.892</v>
      </c>
      <c r="F169" t="s">
        <v>743</v>
      </c>
      <c r="G169" t="s">
        <v>744</v>
      </c>
      <c r="H169" t="s">
        <v>700</v>
      </c>
      <c r="I169" t="s">
        <v>695</v>
      </c>
      <c r="J169" t="s">
        <v>696</v>
      </c>
      <c r="K169" t="s">
        <v>745</v>
      </c>
      <c r="L169" t="s">
        <v>746</v>
      </c>
      <c r="M169" t="s">
        <v>412</v>
      </c>
    </row>
    <row r="170" spans="1:13" x14ac:dyDescent="0.25">
      <c r="A170">
        <f t="shared" si="6"/>
        <v>42.733999967575073</v>
      </c>
      <c r="B170">
        <f t="shared" si="7"/>
        <v>644.51319000000001</v>
      </c>
      <c r="C170">
        <f t="shared" si="8"/>
        <v>7.6507296223782516E-3</v>
      </c>
      <c r="D170" t="s">
        <v>747</v>
      </c>
      <c r="E170">
        <v>1378880343.6949999</v>
      </c>
      <c r="F170" t="s">
        <v>748</v>
      </c>
      <c r="G170" t="s">
        <v>749</v>
      </c>
      <c r="H170" t="s">
        <v>700</v>
      </c>
      <c r="I170" t="s">
        <v>695</v>
      </c>
      <c r="J170" t="s">
        <v>696</v>
      </c>
      <c r="K170" t="s">
        <v>750</v>
      </c>
      <c r="L170" t="s">
        <v>751</v>
      </c>
      <c r="M170" t="s">
        <v>97</v>
      </c>
    </row>
    <row r="171" spans="1:13" x14ac:dyDescent="0.25">
      <c r="A171">
        <f t="shared" si="6"/>
        <v>74.572000026702881</v>
      </c>
      <c r="B171">
        <f t="shared" si="7"/>
        <v>686.47134300000005</v>
      </c>
      <c r="C171">
        <f t="shared" si="8"/>
        <v>1.4219872502368546E-2</v>
      </c>
      <c r="D171" t="s">
        <v>752</v>
      </c>
      <c r="E171">
        <v>1378880386.4289999</v>
      </c>
      <c r="F171" t="s">
        <v>753</v>
      </c>
      <c r="G171" t="s">
        <v>754</v>
      </c>
      <c r="H171" t="s">
        <v>700</v>
      </c>
      <c r="I171" t="s">
        <v>695</v>
      </c>
      <c r="J171" t="s">
        <v>696</v>
      </c>
      <c r="K171" t="s">
        <v>755</v>
      </c>
      <c r="L171" t="s">
        <v>756</v>
      </c>
      <c r="M171" t="s">
        <v>448</v>
      </c>
    </row>
    <row r="172" spans="1:13" x14ac:dyDescent="0.25">
      <c r="A172">
        <f t="shared" si="6"/>
        <v>18.63700008392334</v>
      </c>
      <c r="B172">
        <f t="shared" si="7"/>
        <v>759.69028500000002</v>
      </c>
      <c r="C172">
        <f t="shared" si="8"/>
        <v>3.9328744181390957E-3</v>
      </c>
      <c r="D172" t="s">
        <v>757</v>
      </c>
      <c r="E172">
        <v>1378880461.0009999</v>
      </c>
      <c r="F172" t="s">
        <v>758</v>
      </c>
      <c r="G172" t="s">
        <v>759</v>
      </c>
      <c r="H172" t="s">
        <v>700</v>
      </c>
      <c r="I172" t="s">
        <v>695</v>
      </c>
      <c r="J172" t="s">
        <v>696</v>
      </c>
      <c r="K172" t="s">
        <v>760</v>
      </c>
      <c r="L172" t="s">
        <v>85</v>
      </c>
      <c r="M172" t="s">
        <v>448</v>
      </c>
    </row>
    <row r="173" spans="1:13" x14ac:dyDescent="0.25">
      <c r="A173">
        <f t="shared" si="6"/>
        <v>37.730999946594238</v>
      </c>
      <c r="B173">
        <f t="shared" si="7"/>
        <v>777.98896999999999</v>
      </c>
      <c r="C173">
        <f t="shared" si="8"/>
        <v>8.1539727182002534E-3</v>
      </c>
      <c r="D173" t="s">
        <v>761</v>
      </c>
      <c r="E173">
        <v>1378880479.638</v>
      </c>
      <c r="F173" t="s">
        <v>762</v>
      </c>
      <c r="G173" t="s">
        <v>763</v>
      </c>
      <c r="H173" t="s">
        <v>700</v>
      </c>
      <c r="I173" t="s">
        <v>695</v>
      </c>
      <c r="J173" t="s">
        <v>696</v>
      </c>
      <c r="K173" t="s">
        <v>764</v>
      </c>
      <c r="L173" t="s">
        <v>765</v>
      </c>
      <c r="M173" t="s">
        <v>448</v>
      </c>
    </row>
    <row r="174" spans="1:13" x14ac:dyDescent="0.25">
      <c r="A174">
        <f t="shared" si="6"/>
        <v>24.071000099182129</v>
      </c>
      <c r="B174">
        <f t="shared" si="7"/>
        <v>815.03486599999997</v>
      </c>
      <c r="C174">
        <f t="shared" si="8"/>
        <v>5.449640094534137E-3</v>
      </c>
      <c r="D174" t="s">
        <v>766</v>
      </c>
      <c r="E174">
        <v>1378880517.369</v>
      </c>
      <c r="F174" t="s">
        <v>767</v>
      </c>
      <c r="G174" t="s">
        <v>768</v>
      </c>
      <c r="H174" t="s">
        <v>700</v>
      </c>
      <c r="I174" t="s">
        <v>695</v>
      </c>
      <c r="J174" t="s">
        <v>696</v>
      </c>
      <c r="K174" t="s">
        <v>769</v>
      </c>
      <c r="L174" t="s">
        <v>770</v>
      </c>
      <c r="M174" t="s">
        <v>448</v>
      </c>
    </row>
    <row r="175" spans="1:13" x14ac:dyDescent="0.25">
      <c r="A175">
        <f t="shared" si="6"/>
        <v>8.2519998550415039</v>
      </c>
      <c r="B175">
        <f t="shared" si="7"/>
        <v>838.66923999999995</v>
      </c>
      <c r="C175">
        <f t="shared" si="8"/>
        <v>1.9224162352521577E-3</v>
      </c>
      <c r="D175" t="s">
        <v>771</v>
      </c>
      <c r="E175">
        <v>1378880541.4400001</v>
      </c>
      <c r="F175" t="s">
        <v>772</v>
      </c>
      <c r="G175" t="s">
        <v>773</v>
      </c>
      <c r="H175" t="s">
        <v>700</v>
      </c>
      <c r="I175" t="s">
        <v>695</v>
      </c>
      <c r="J175" t="s">
        <v>696</v>
      </c>
      <c r="K175" t="s">
        <v>774</v>
      </c>
      <c r="L175" t="s">
        <v>775</v>
      </c>
      <c r="M175" t="s">
        <v>448</v>
      </c>
    </row>
    <row r="176" spans="1:13" x14ac:dyDescent="0.25">
      <c r="A176">
        <f t="shared" si="6"/>
        <v>49.315000057220459</v>
      </c>
      <c r="B176">
        <f t="shared" si="7"/>
        <v>846.77177700000004</v>
      </c>
      <c r="C176">
        <f t="shared" si="8"/>
        <v>1.1599597286446576E-2</v>
      </c>
      <c r="D176" t="s">
        <v>776</v>
      </c>
      <c r="E176">
        <v>1378880549.6919999</v>
      </c>
      <c r="F176" t="s">
        <v>777</v>
      </c>
      <c r="G176" t="s">
        <v>778</v>
      </c>
      <c r="H176" t="s">
        <v>700</v>
      </c>
      <c r="I176" t="s">
        <v>695</v>
      </c>
      <c r="J176" t="s">
        <v>696</v>
      </c>
      <c r="K176" t="s">
        <v>779</v>
      </c>
      <c r="L176" t="s">
        <v>780</v>
      </c>
      <c r="M176" t="s">
        <v>448</v>
      </c>
    </row>
    <row r="177" spans="1:13" x14ac:dyDescent="0.25">
      <c r="A177">
        <f t="shared" si="6"/>
        <v>77.811000108718872</v>
      </c>
      <c r="B177">
        <f t="shared" si="7"/>
        <v>895.19166900000005</v>
      </c>
      <c r="C177">
        <f t="shared" si="8"/>
        <v>1.934882195941201E-2</v>
      </c>
      <c r="D177" t="s">
        <v>781</v>
      </c>
      <c r="E177">
        <v>1378880599.007</v>
      </c>
      <c r="F177" t="s">
        <v>782</v>
      </c>
      <c r="G177" t="s">
        <v>783</v>
      </c>
      <c r="H177" t="s">
        <v>700</v>
      </c>
      <c r="I177" t="s">
        <v>695</v>
      </c>
      <c r="J177" t="s">
        <v>696</v>
      </c>
      <c r="K177" t="s">
        <v>784</v>
      </c>
      <c r="L177" t="s">
        <v>785</v>
      </c>
      <c r="M177" t="s">
        <v>448</v>
      </c>
    </row>
    <row r="178" spans="1:13" x14ac:dyDescent="0.25">
      <c r="A178">
        <f t="shared" si="6"/>
        <v>64.919999837875366</v>
      </c>
      <c r="B178">
        <f t="shared" si="7"/>
        <v>971.59004200000004</v>
      </c>
      <c r="C178">
        <f t="shared" si="8"/>
        <v>1.7521007046978145E-2</v>
      </c>
      <c r="D178" t="s">
        <v>786</v>
      </c>
      <c r="E178">
        <v>1378880676.8180001</v>
      </c>
      <c r="F178" t="s">
        <v>787</v>
      </c>
      <c r="G178" t="s">
        <v>788</v>
      </c>
      <c r="H178" t="s">
        <v>700</v>
      </c>
      <c r="I178" t="s">
        <v>695</v>
      </c>
      <c r="J178" t="s">
        <v>696</v>
      </c>
      <c r="K178" t="s">
        <v>789</v>
      </c>
      <c r="L178" t="s">
        <v>790</v>
      </c>
      <c r="M178" t="s">
        <v>448</v>
      </c>
    </row>
    <row r="179" spans="1:13" x14ac:dyDescent="0.25">
      <c r="A179">
        <f t="shared" si="6"/>
        <v>109.27300000190735</v>
      </c>
      <c r="B179">
        <f t="shared" si="7"/>
        <v>1035.3318449999999</v>
      </c>
      <c r="C179">
        <f t="shared" si="8"/>
        <v>3.1426060194627708E-2</v>
      </c>
      <c r="D179" t="s">
        <v>791</v>
      </c>
      <c r="E179">
        <v>1378880741.7379999</v>
      </c>
      <c r="F179" t="s">
        <v>792</v>
      </c>
      <c r="G179" t="s">
        <v>793</v>
      </c>
      <c r="H179" t="s">
        <v>700</v>
      </c>
      <c r="I179" t="s">
        <v>695</v>
      </c>
      <c r="J179" t="s">
        <v>696</v>
      </c>
      <c r="K179" t="s">
        <v>794</v>
      </c>
      <c r="L179" t="s">
        <v>795</v>
      </c>
      <c r="M179" t="s">
        <v>448</v>
      </c>
    </row>
    <row r="180" spans="1:13" x14ac:dyDescent="0.25">
      <c r="A180">
        <f t="shared" si="6"/>
        <v>10.305999994277954</v>
      </c>
      <c r="B180">
        <f t="shared" si="7"/>
        <v>1142.6219940000001</v>
      </c>
      <c r="C180">
        <f t="shared" si="8"/>
        <v>3.2710728510071847E-3</v>
      </c>
      <c r="D180" t="s">
        <v>796</v>
      </c>
      <c r="E180">
        <v>1378880851.0109999</v>
      </c>
      <c r="F180" t="s">
        <v>797</v>
      </c>
      <c r="G180" t="s">
        <v>798</v>
      </c>
      <c r="H180" t="s">
        <v>700</v>
      </c>
      <c r="I180" t="s">
        <v>695</v>
      </c>
      <c r="J180" t="s">
        <v>696</v>
      </c>
      <c r="K180" t="s">
        <v>799</v>
      </c>
      <c r="L180" t="s">
        <v>800</v>
      </c>
      <c r="M180" t="s">
        <v>412</v>
      </c>
    </row>
    <row r="181" spans="1:13" x14ac:dyDescent="0.25">
      <c r="A181">
        <f t="shared" si="6"/>
        <v>37.578000068664551</v>
      </c>
      <c r="B181">
        <f t="shared" si="7"/>
        <v>1152.741194</v>
      </c>
      <c r="C181">
        <f t="shared" si="8"/>
        <v>1.2032696852023459E-2</v>
      </c>
      <c r="D181" t="s">
        <v>801</v>
      </c>
      <c r="E181">
        <v>1378880861.3169999</v>
      </c>
      <c r="F181" t="s">
        <v>802</v>
      </c>
      <c r="G181" t="s">
        <v>803</v>
      </c>
      <c r="H181" t="s">
        <v>700</v>
      </c>
      <c r="I181" t="s">
        <v>695</v>
      </c>
      <c r="J181" t="s">
        <v>696</v>
      </c>
      <c r="K181" t="s">
        <v>804</v>
      </c>
      <c r="L181" t="s">
        <v>805</v>
      </c>
      <c r="M181" t="s">
        <v>412</v>
      </c>
    </row>
    <row r="182" spans="1:13" x14ac:dyDescent="0.25">
      <c r="A182">
        <f t="shared" si="6"/>
        <v>10.446000099182129</v>
      </c>
      <c r="B182">
        <f t="shared" si="7"/>
        <v>1189.6362300000001</v>
      </c>
      <c r="C182">
        <f t="shared" si="8"/>
        <v>3.4519278268251821E-3</v>
      </c>
      <c r="D182" t="s">
        <v>806</v>
      </c>
      <c r="E182">
        <v>1378880898.895</v>
      </c>
      <c r="F182" t="s">
        <v>802</v>
      </c>
      <c r="G182" t="s">
        <v>803</v>
      </c>
      <c r="H182" t="s">
        <v>700</v>
      </c>
      <c r="I182" t="s">
        <v>695</v>
      </c>
      <c r="J182" t="s">
        <v>696</v>
      </c>
      <c r="K182" t="s">
        <v>807</v>
      </c>
      <c r="L182" t="s">
        <v>805</v>
      </c>
      <c r="M182" t="s">
        <v>412</v>
      </c>
    </row>
    <row r="183" spans="1:13" x14ac:dyDescent="0.25">
      <c r="A183">
        <f t="shared" si="6"/>
        <v>6.7189998626708984</v>
      </c>
      <c r="B183">
        <f t="shared" si="7"/>
        <v>1169.202685</v>
      </c>
      <c r="C183">
        <f t="shared" si="8"/>
        <v>2.1821868555415127E-3</v>
      </c>
      <c r="D183" t="s">
        <v>808</v>
      </c>
      <c r="E183">
        <v>1378880909.3410001</v>
      </c>
      <c r="F183" t="s">
        <v>809</v>
      </c>
      <c r="G183" t="s">
        <v>810</v>
      </c>
      <c r="H183" t="s">
        <v>700</v>
      </c>
      <c r="I183" t="s">
        <v>695</v>
      </c>
      <c r="J183" t="s">
        <v>696</v>
      </c>
      <c r="K183" t="s">
        <v>811</v>
      </c>
      <c r="L183" t="s">
        <v>812</v>
      </c>
      <c r="M183" t="s">
        <v>412</v>
      </c>
    </row>
    <row r="184" spans="1:13" x14ac:dyDescent="0.25">
      <c r="A184">
        <f t="shared" si="6"/>
        <v>15.947000026702881</v>
      </c>
      <c r="B184">
        <f t="shared" si="7"/>
        <v>1156.0593839999999</v>
      </c>
      <c r="C184">
        <f t="shared" si="8"/>
        <v>5.1210219520883647E-3</v>
      </c>
      <c r="D184" t="s">
        <v>813</v>
      </c>
      <c r="E184">
        <v>1378880916.0599999</v>
      </c>
      <c r="F184" t="s">
        <v>814</v>
      </c>
      <c r="G184" t="s">
        <v>815</v>
      </c>
      <c r="H184" t="s">
        <v>700</v>
      </c>
      <c r="I184" t="s">
        <v>695</v>
      </c>
      <c r="J184" t="s">
        <v>696</v>
      </c>
      <c r="K184" t="s">
        <v>816</v>
      </c>
      <c r="L184" t="s">
        <v>817</v>
      </c>
      <c r="M184" t="s">
        <v>97</v>
      </c>
    </row>
    <row r="185" spans="1:13" x14ac:dyDescent="0.25">
      <c r="A185">
        <f t="shared" si="6"/>
        <v>42.723000049591064</v>
      </c>
      <c r="B185">
        <f t="shared" si="7"/>
        <v>1124.8673200000001</v>
      </c>
      <c r="C185">
        <f t="shared" si="8"/>
        <v>1.3349362935595382E-2</v>
      </c>
      <c r="D185" t="s">
        <v>818</v>
      </c>
      <c r="E185">
        <v>1378880932.007</v>
      </c>
      <c r="F185" t="s">
        <v>819</v>
      </c>
      <c r="G185" t="s">
        <v>820</v>
      </c>
      <c r="H185" t="s">
        <v>700</v>
      </c>
      <c r="I185" t="s">
        <v>695</v>
      </c>
      <c r="J185" t="s">
        <v>696</v>
      </c>
      <c r="K185" t="s">
        <v>821</v>
      </c>
      <c r="L185" t="s">
        <v>822</v>
      </c>
      <c r="M185" t="s">
        <v>97</v>
      </c>
    </row>
    <row r="186" spans="1:13" x14ac:dyDescent="0.25">
      <c r="A186">
        <f t="shared" si="6"/>
        <v>11.750999927520752</v>
      </c>
      <c r="B186">
        <f t="shared" si="7"/>
        <v>1041.30125</v>
      </c>
      <c r="C186">
        <f t="shared" si="8"/>
        <v>3.3989808092436857E-3</v>
      </c>
      <c r="D186" t="s">
        <v>823</v>
      </c>
      <c r="E186">
        <v>1378880974.73</v>
      </c>
      <c r="F186" t="s">
        <v>824</v>
      </c>
      <c r="G186" t="s">
        <v>825</v>
      </c>
      <c r="H186" t="s">
        <v>700</v>
      </c>
      <c r="I186" t="s">
        <v>695</v>
      </c>
      <c r="J186" t="s">
        <v>696</v>
      </c>
      <c r="K186" t="s">
        <v>826</v>
      </c>
      <c r="L186" t="s">
        <v>827</v>
      </c>
      <c r="M186" t="s">
        <v>97</v>
      </c>
    </row>
    <row r="187" spans="1:13" x14ac:dyDescent="0.25">
      <c r="A187">
        <f t="shared" si="6"/>
        <v>32.390000104904175</v>
      </c>
      <c r="B187">
        <f t="shared" si="7"/>
        <v>1018.314838</v>
      </c>
      <c r="C187">
        <f t="shared" si="8"/>
        <v>9.1620049193459653E-3</v>
      </c>
      <c r="D187" t="s">
        <v>828</v>
      </c>
      <c r="E187">
        <v>1378880986.4809999</v>
      </c>
      <c r="F187" t="s">
        <v>829</v>
      </c>
      <c r="G187" t="s">
        <v>830</v>
      </c>
      <c r="H187" t="s">
        <v>700</v>
      </c>
      <c r="I187" t="s">
        <v>695</v>
      </c>
      <c r="J187" t="s">
        <v>696</v>
      </c>
      <c r="K187" t="s">
        <v>831</v>
      </c>
      <c r="L187" t="s">
        <v>832</v>
      </c>
      <c r="M187" t="s">
        <v>97</v>
      </c>
    </row>
    <row r="188" spans="1:13" x14ac:dyDescent="0.25">
      <c r="A188">
        <f t="shared" si="6"/>
        <v>25.526000022888184</v>
      </c>
      <c r="B188">
        <f t="shared" si="7"/>
        <v>954.95998899999995</v>
      </c>
      <c r="C188">
        <f t="shared" si="8"/>
        <v>6.7711968614086937E-3</v>
      </c>
      <c r="D188" t="s">
        <v>833</v>
      </c>
      <c r="E188">
        <v>1378881018.8710001</v>
      </c>
      <c r="F188" t="s">
        <v>834</v>
      </c>
      <c r="G188" t="s">
        <v>835</v>
      </c>
      <c r="H188" t="s">
        <v>700</v>
      </c>
      <c r="I188" t="s">
        <v>695</v>
      </c>
      <c r="J188" t="s">
        <v>696</v>
      </c>
      <c r="K188" t="s">
        <v>836</v>
      </c>
      <c r="L188" t="s">
        <v>837</v>
      </c>
      <c r="M188" t="s">
        <v>91</v>
      </c>
    </row>
    <row r="189" spans="1:13" x14ac:dyDescent="0.25">
      <c r="A189">
        <f t="shared" si="6"/>
        <v>0.67400002479553223</v>
      </c>
      <c r="B189">
        <f t="shared" si="7"/>
        <v>905.03084699999999</v>
      </c>
      <c r="C189">
        <f t="shared" si="8"/>
        <v>1.6944189258853376E-4</v>
      </c>
      <c r="D189" t="s">
        <v>838</v>
      </c>
      <c r="E189">
        <v>1378881044.3970001</v>
      </c>
      <c r="F189" t="s">
        <v>839</v>
      </c>
      <c r="G189" t="s">
        <v>840</v>
      </c>
      <c r="H189" t="s">
        <v>700</v>
      </c>
      <c r="I189" t="s">
        <v>695</v>
      </c>
      <c r="J189" t="s">
        <v>696</v>
      </c>
      <c r="K189" t="s">
        <v>841</v>
      </c>
      <c r="L189" t="s">
        <v>842</v>
      </c>
      <c r="M189" t="s">
        <v>70</v>
      </c>
    </row>
    <row r="190" spans="1:13" x14ac:dyDescent="0.25">
      <c r="A190">
        <f t="shared" si="6"/>
        <v>1.1779999732971191</v>
      </c>
      <c r="B190">
        <f t="shared" si="7"/>
        <v>903.71286899999996</v>
      </c>
      <c r="C190">
        <f t="shared" si="8"/>
        <v>2.9571492654173969E-4</v>
      </c>
      <c r="D190" t="s">
        <v>843</v>
      </c>
      <c r="E190">
        <v>1378881045.0710001</v>
      </c>
      <c r="F190" t="s">
        <v>844</v>
      </c>
      <c r="G190" t="s">
        <v>845</v>
      </c>
      <c r="H190" t="s">
        <v>700</v>
      </c>
      <c r="I190" t="s">
        <v>695</v>
      </c>
      <c r="J190" t="s">
        <v>696</v>
      </c>
      <c r="K190" t="s">
        <v>846</v>
      </c>
      <c r="L190" t="s">
        <v>847</v>
      </c>
      <c r="M190" t="s">
        <v>10</v>
      </c>
    </row>
    <row r="191" spans="1:13" x14ac:dyDescent="0.25">
      <c r="A191">
        <f t="shared" si="6"/>
        <v>86.638999938964844</v>
      </c>
      <c r="B191">
        <f t="shared" si="7"/>
        <v>901.40837399999998</v>
      </c>
      <c r="C191">
        <f t="shared" si="8"/>
        <v>2.1693644461102331E-2</v>
      </c>
      <c r="D191" t="s">
        <v>848</v>
      </c>
      <c r="E191">
        <v>1378881046.2490001</v>
      </c>
      <c r="F191" t="s">
        <v>849</v>
      </c>
      <c r="G191" t="s">
        <v>850</v>
      </c>
      <c r="H191" t="s">
        <v>700</v>
      </c>
      <c r="I191" t="s">
        <v>695</v>
      </c>
      <c r="J191" t="s">
        <v>696</v>
      </c>
      <c r="K191" t="s">
        <v>851</v>
      </c>
      <c r="L191" t="s">
        <v>852</v>
      </c>
      <c r="M191" t="s">
        <v>10</v>
      </c>
    </row>
    <row r="192" spans="1:13" x14ac:dyDescent="0.25">
      <c r="A192">
        <f t="shared" si="6"/>
        <v>6.747999906539917</v>
      </c>
      <c r="B192">
        <f t="shared" si="7"/>
        <v>731.93973300000005</v>
      </c>
      <c r="C192">
        <f t="shared" si="8"/>
        <v>1.3719803471880145E-3</v>
      </c>
      <c r="D192" t="s">
        <v>853</v>
      </c>
      <c r="E192">
        <v>1378881132.888</v>
      </c>
      <c r="F192" t="s">
        <v>854</v>
      </c>
      <c r="G192" t="s">
        <v>855</v>
      </c>
      <c r="H192" t="s">
        <v>700</v>
      </c>
      <c r="I192" t="s">
        <v>695</v>
      </c>
      <c r="J192" t="s">
        <v>696</v>
      </c>
      <c r="K192" t="s">
        <v>856</v>
      </c>
      <c r="L192" t="s">
        <v>857</v>
      </c>
      <c r="M192" t="s">
        <v>10</v>
      </c>
    </row>
    <row r="193" spans="1:13" x14ac:dyDescent="0.25">
      <c r="A193">
        <f t="shared" si="6"/>
        <v>0.42100000381469727</v>
      </c>
      <c r="B193">
        <f t="shared" si="7"/>
        <v>718.74028399999997</v>
      </c>
      <c r="C193">
        <f t="shared" si="8"/>
        <v>8.4052683973826823E-5</v>
      </c>
      <c r="D193" t="s">
        <v>858</v>
      </c>
      <c r="E193">
        <v>1378881139.6359999</v>
      </c>
      <c r="F193" t="s">
        <v>859</v>
      </c>
      <c r="G193" t="s">
        <v>860</v>
      </c>
      <c r="H193" t="s">
        <v>700</v>
      </c>
      <c r="I193" t="s">
        <v>695</v>
      </c>
      <c r="J193" t="s">
        <v>696</v>
      </c>
      <c r="K193" t="s">
        <v>861</v>
      </c>
      <c r="L193" t="s">
        <v>862</v>
      </c>
      <c r="M193" t="s">
        <v>10</v>
      </c>
    </row>
    <row r="194" spans="1:13" x14ac:dyDescent="0.25">
      <c r="A194">
        <f t="shared" ref="A194:A232" si="9">E195-E194</f>
        <v>1.0001659393310547E-3</v>
      </c>
      <c r="B194">
        <f t="shared" ref="B194:B232" si="10">VALUE(LEFT(K194,( LEN(K194)-3)))</f>
        <v>717.91708500000004</v>
      </c>
      <c r="C194">
        <f t="shared" ref="C194:C257" si="11">A194/3600*B194/1000</f>
        <v>1.9945450435578826E-7</v>
      </c>
      <c r="D194" t="s">
        <v>863</v>
      </c>
      <c r="E194">
        <v>1378881140.0569999</v>
      </c>
      <c r="F194" t="s">
        <v>864</v>
      </c>
      <c r="G194" t="s">
        <v>865</v>
      </c>
      <c r="H194" t="s">
        <v>700</v>
      </c>
      <c r="I194" t="s">
        <v>866</v>
      </c>
      <c r="J194" t="s">
        <v>867</v>
      </c>
      <c r="K194" t="s">
        <v>868</v>
      </c>
      <c r="L194" t="s">
        <v>869</v>
      </c>
      <c r="M194" t="s">
        <v>10</v>
      </c>
    </row>
    <row r="195" spans="1:13" x14ac:dyDescent="0.25">
      <c r="A195">
        <f t="shared" si="9"/>
        <v>1.5389997959136963</v>
      </c>
      <c r="B195">
        <f t="shared" si="10"/>
        <v>717.91505800000004</v>
      </c>
      <c r="C195">
        <f t="shared" si="11"/>
        <v>3.0690864659593597E-4</v>
      </c>
      <c r="D195" t="s">
        <v>870</v>
      </c>
      <c r="E195">
        <v>1378881140.0580001</v>
      </c>
      <c r="F195" t="s">
        <v>864</v>
      </c>
      <c r="G195" t="s">
        <v>865</v>
      </c>
      <c r="H195" t="s">
        <v>871</v>
      </c>
      <c r="I195" t="s">
        <v>866</v>
      </c>
      <c r="J195" t="s">
        <v>867</v>
      </c>
      <c r="K195" t="s">
        <v>872</v>
      </c>
      <c r="L195" t="s">
        <v>873</v>
      </c>
      <c r="M195" t="s">
        <v>10</v>
      </c>
    </row>
    <row r="196" spans="1:13" x14ac:dyDescent="0.25">
      <c r="A196">
        <f t="shared" si="9"/>
        <v>2.1000146865844727E-2</v>
      </c>
      <c r="B196">
        <f t="shared" si="10"/>
        <v>714.90639399999998</v>
      </c>
      <c r="C196">
        <f t="shared" si="11"/>
        <v>4.170316463703182E-6</v>
      </c>
      <c r="D196" t="s">
        <v>874</v>
      </c>
      <c r="E196">
        <v>1378881141.5969999</v>
      </c>
      <c r="F196" t="s">
        <v>875</v>
      </c>
      <c r="G196" t="s">
        <v>876</v>
      </c>
      <c r="H196" t="s">
        <v>871</v>
      </c>
      <c r="I196" t="s">
        <v>866</v>
      </c>
      <c r="J196" t="s">
        <v>867</v>
      </c>
      <c r="K196" t="s">
        <v>877</v>
      </c>
      <c r="L196" t="s">
        <v>878</v>
      </c>
      <c r="M196" t="s">
        <v>10</v>
      </c>
    </row>
    <row r="197" spans="1:13" x14ac:dyDescent="0.25">
      <c r="A197">
        <f t="shared" si="9"/>
        <v>80.710999965667725</v>
      </c>
      <c r="B197">
        <f t="shared" si="10"/>
        <v>714.86431400000004</v>
      </c>
      <c r="C197">
        <f t="shared" si="11"/>
        <v>1.6027059339641971E-2</v>
      </c>
      <c r="D197" t="s">
        <v>879</v>
      </c>
      <c r="E197">
        <v>1378881141.618</v>
      </c>
      <c r="F197" t="s">
        <v>880</v>
      </c>
      <c r="G197" t="s">
        <v>881</v>
      </c>
      <c r="H197" t="s">
        <v>871</v>
      </c>
      <c r="I197" t="s">
        <v>866</v>
      </c>
      <c r="J197" t="s">
        <v>867</v>
      </c>
      <c r="K197" t="s">
        <v>882</v>
      </c>
      <c r="L197" t="s">
        <v>883</v>
      </c>
      <c r="M197" t="s">
        <v>10</v>
      </c>
    </row>
    <row r="198" spans="1:13" x14ac:dyDescent="0.25">
      <c r="A198">
        <f t="shared" si="9"/>
        <v>92.168999910354614</v>
      </c>
      <c r="B198">
        <f t="shared" si="10"/>
        <v>556.99157700000001</v>
      </c>
      <c r="C198">
        <f t="shared" si="11"/>
        <v>1.4260376836272575E-2</v>
      </c>
      <c r="D198" t="s">
        <v>884</v>
      </c>
      <c r="E198">
        <v>1378881222.329</v>
      </c>
      <c r="F198" t="s">
        <v>880</v>
      </c>
      <c r="G198" t="s">
        <v>881</v>
      </c>
      <c r="H198" t="s">
        <v>871</v>
      </c>
      <c r="I198" t="s">
        <v>866</v>
      </c>
      <c r="J198" t="s">
        <v>867</v>
      </c>
      <c r="K198" t="s">
        <v>885</v>
      </c>
      <c r="L198" t="s">
        <v>883</v>
      </c>
      <c r="M198" t="s">
        <v>10</v>
      </c>
    </row>
    <row r="199" spans="1:13" x14ac:dyDescent="0.25">
      <c r="A199">
        <f t="shared" si="9"/>
        <v>0.36700010299682617</v>
      </c>
      <c r="B199">
        <f t="shared" si="10"/>
        <v>600.06374100000005</v>
      </c>
      <c r="C199">
        <f t="shared" si="11"/>
        <v>6.1173181875461338E-5</v>
      </c>
      <c r="D199" t="s">
        <v>886</v>
      </c>
      <c r="E199">
        <v>1378881314.4979999</v>
      </c>
      <c r="F199" t="s">
        <v>887</v>
      </c>
      <c r="G199" t="s">
        <v>888</v>
      </c>
      <c r="H199" t="s">
        <v>871</v>
      </c>
      <c r="I199" t="s">
        <v>866</v>
      </c>
      <c r="J199" t="s">
        <v>867</v>
      </c>
      <c r="K199" t="s">
        <v>889</v>
      </c>
      <c r="L199" t="s">
        <v>883</v>
      </c>
      <c r="M199" t="s">
        <v>10</v>
      </c>
    </row>
    <row r="200" spans="1:13" x14ac:dyDescent="0.25">
      <c r="A200">
        <f t="shared" si="9"/>
        <v>36.604000091552734</v>
      </c>
      <c r="B200">
        <f t="shared" si="10"/>
        <v>600.23504500000001</v>
      </c>
      <c r="C200">
        <f t="shared" si="11"/>
        <v>6.1030565672592109E-3</v>
      </c>
      <c r="D200" t="s">
        <v>890</v>
      </c>
      <c r="E200">
        <v>1378881314.865</v>
      </c>
      <c r="F200" t="s">
        <v>887</v>
      </c>
      <c r="G200" t="s">
        <v>888</v>
      </c>
      <c r="H200" t="s">
        <v>871</v>
      </c>
      <c r="I200" t="s">
        <v>866</v>
      </c>
      <c r="J200" t="s">
        <v>867</v>
      </c>
      <c r="K200" t="s">
        <v>891</v>
      </c>
      <c r="L200" t="s">
        <v>163</v>
      </c>
      <c r="M200" t="s">
        <v>10</v>
      </c>
    </row>
    <row r="201" spans="1:13" x14ac:dyDescent="0.25">
      <c r="A201">
        <f t="shared" si="9"/>
        <v>4.5349998474121094</v>
      </c>
      <c r="B201">
        <f t="shared" si="10"/>
        <v>617.34056499999997</v>
      </c>
      <c r="C201">
        <f t="shared" si="11"/>
        <v>7.7767760224341806E-4</v>
      </c>
      <c r="D201" t="s">
        <v>892</v>
      </c>
      <c r="E201">
        <v>1378881351.4690001</v>
      </c>
      <c r="F201" t="s">
        <v>893</v>
      </c>
      <c r="G201" t="s">
        <v>894</v>
      </c>
      <c r="H201" t="s">
        <v>871</v>
      </c>
      <c r="I201" t="s">
        <v>866</v>
      </c>
      <c r="J201" t="s">
        <v>867</v>
      </c>
      <c r="K201" t="s">
        <v>895</v>
      </c>
      <c r="L201" t="s">
        <v>896</v>
      </c>
      <c r="M201" t="s">
        <v>401</v>
      </c>
    </row>
    <row r="202" spans="1:13" x14ac:dyDescent="0.25">
      <c r="A202">
        <f t="shared" si="9"/>
        <v>12.002000093460083</v>
      </c>
      <c r="B202">
        <f t="shared" si="10"/>
        <v>619.460106</v>
      </c>
      <c r="C202">
        <f t="shared" si="11"/>
        <v>2.0652111805852203E-3</v>
      </c>
      <c r="D202" t="s">
        <v>897</v>
      </c>
      <c r="E202">
        <v>1378881356.0039999</v>
      </c>
      <c r="F202" t="s">
        <v>898</v>
      </c>
      <c r="G202" t="s">
        <v>899</v>
      </c>
      <c r="H202" t="s">
        <v>871</v>
      </c>
      <c r="I202" t="s">
        <v>866</v>
      </c>
      <c r="J202" t="s">
        <v>867</v>
      </c>
      <c r="K202" t="s">
        <v>900</v>
      </c>
      <c r="L202" t="s">
        <v>901</v>
      </c>
      <c r="M202" t="s">
        <v>412</v>
      </c>
    </row>
    <row r="203" spans="1:13" x14ac:dyDescent="0.25">
      <c r="A203">
        <f t="shared" si="9"/>
        <v>56.852999925613403</v>
      </c>
      <c r="B203">
        <f t="shared" si="10"/>
        <v>625.06884300000002</v>
      </c>
      <c r="C203">
        <f t="shared" si="11"/>
        <v>9.871399690161738E-3</v>
      </c>
      <c r="D203" t="s">
        <v>902</v>
      </c>
      <c r="E203">
        <v>1378881368.006</v>
      </c>
      <c r="F203" t="s">
        <v>903</v>
      </c>
      <c r="G203" t="s">
        <v>904</v>
      </c>
      <c r="H203" t="s">
        <v>871</v>
      </c>
      <c r="I203" t="s">
        <v>866</v>
      </c>
      <c r="J203" t="s">
        <v>867</v>
      </c>
      <c r="K203" t="s">
        <v>905</v>
      </c>
      <c r="L203" t="s">
        <v>906</v>
      </c>
      <c r="M203" t="s">
        <v>97</v>
      </c>
    </row>
    <row r="204" spans="1:13" x14ac:dyDescent="0.25">
      <c r="A204">
        <f t="shared" si="9"/>
        <v>30.33899998664856</v>
      </c>
      <c r="B204">
        <f t="shared" si="10"/>
        <v>651.63701800000001</v>
      </c>
      <c r="C204">
        <f t="shared" si="11"/>
        <v>5.4916709667782518E-3</v>
      </c>
      <c r="D204" t="s">
        <v>907</v>
      </c>
      <c r="E204">
        <v>1378881424.859</v>
      </c>
      <c r="F204" t="s">
        <v>908</v>
      </c>
      <c r="G204" t="s">
        <v>909</v>
      </c>
      <c r="H204" t="s">
        <v>871</v>
      </c>
      <c r="I204" t="s">
        <v>866</v>
      </c>
      <c r="J204" t="s">
        <v>867</v>
      </c>
      <c r="K204" t="s">
        <v>910</v>
      </c>
      <c r="L204" t="s">
        <v>911</v>
      </c>
      <c r="M204" t="s">
        <v>97</v>
      </c>
    </row>
    <row r="205" spans="1:13" x14ac:dyDescent="0.25">
      <c r="A205">
        <f t="shared" si="9"/>
        <v>6.5680000782012939</v>
      </c>
      <c r="B205">
        <f t="shared" si="10"/>
        <v>665.81493599999999</v>
      </c>
      <c r="C205">
        <f t="shared" si="11"/>
        <v>1.2147423754765526E-3</v>
      </c>
      <c r="D205" t="s">
        <v>912</v>
      </c>
      <c r="E205">
        <v>1378881455.198</v>
      </c>
      <c r="F205" t="s">
        <v>913</v>
      </c>
      <c r="G205" t="s">
        <v>914</v>
      </c>
      <c r="H205" t="s">
        <v>871</v>
      </c>
      <c r="I205" t="s">
        <v>866</v>
      </c>
      <c r="J205" t="s">
        <v>867</v>
      </c>
      <c r="K205" t="s">
        <v>915</v>
      </c>
      <c r="L205" t="s">
        <v>916</v>
      </c>
      <c r="M205" t="s">
        <v>97</v>
      </c>
    </row>
    <row r="206" spans="1:13" x14ac:dyDescent="0.25">
      <c r="A206">
        <f t="shared" si="9"/>
        <v>45.013999938964844</v>
      </c>
      <c r="B206">
        <f t="shared" si="10"/>
        <v>668.88421800000003</v>
      </c>
      <c r="C206">
        <f t="shared" si="11"/>
        <v>8.3636539300629299E-3</v>
      </c>
      <c r="D206" t="s">
        <v>917</v>
      </c>
      <c r="E206">
        <v>1378881461.766</v>
      </c>
      <c r="F206" t="s">
        <v>918</v>
      </c>
      <c r="G206" t="s">
        <v>919</v>
      </c>
      <c r="H206" t="s">
        <v>871</v>
      </c>
      <c r="I206" t="s">
        <v>866</v>
      </c>
      <c r="J206" t="s">
        <v>867</v>
      </c>
      <c r="K206" t="s">
        <v>920</v>
      </c>
      <c r="L206" t="s">
        <v>921</v>
      </c>
      <c r="M206" t="s">
        <v>448</v>
      </c>
    </row>
    <row r="207" spans="1:13" x14ac:dyDescent="0.25">
      <c r="A207">
        <f t="shared" si="9"/>
        <v>33.717000007629395</v>
      </c>
      <c r="B207">
        <f t="shared" si="10"/>
        <v>689.92018700000006</v>
      </c>
      <c r="C207">
        <f t="shared" si="11"/>
        <v>6.4616774862062982E-3</v>
      </c>
      <c r="D207" t="s">
        <v>922</v>
      </c>
      <c r="E207">
        <v>1378881506.78</v>
      </c>
      <c r="F207" t="s">
        <v>923</v>
      </c>
      <c r="G207" t="s">
        <v>924</v>
      </c>
      <c r="H207" t="s">
        <v>871</v>
      </c>
      <c r="I207" t="s">
        <v>866</v>
      </c>
      <c r="J207" t="s">
        <v>867</v>
      </c>
      <c r="K207" t="s">
        <v>925</v>
      </c>
      <c r="L207" t="s">
        <v>926</v>
      </c>
      <c r="M207" t="s">
        <v>448</v>
      </c>
    </row>
    <row r="208" spans="1:13" x14ac:dyDescent="0.25">
      <c r="A208">
        <f t="shared" si="9"/>
        <v>48.459000110626221</v>
      </c>
      <c r="B208">
        <f t="shared" si="10"/>
        <v>705.67691300000001</v>
      </c>
      <c r="C208">
        <f t="shared" si="11"/>
        <v>9.4989993347592682E-3</v>
      </c>
      <c r="D208" t="s">
        <v>927</v>
      </c>
      <c r="E208">
        <v>1378881540.497</v>
      </c>
      <c r="F208" t="s">
        <v>928</v>
      </c>
      <c r="G208" t="s">
        <v>929</v>
      </c>
      <c r="H208" t="s">
        <v>871</v>
      </c>
      <c r="I208" t="s">
        <v>866</v>
      </c>
      <c r="J208" t="s">
        <v>867</v>
      </c>
      <c r="K208" t="s">
        <v>930</v>
      </c>
      <c r="L208" t="s">
        <v>931</v>
      </c>
      <c r="M208" t="s">
        <v>448</v>
      </c>
    </row>
    <row r="209" spans="1:13" x14ac:dyDescent="0.25">
      <c r="A209">
        <f t="shared" si="9"/>
        <v>168.99899983406067</v>
      </c>
      <c r="B209">
        <f t="shared" si="10"/>
        <v>728.32250599999998</v>
      </c>
      <c r="C209">
        <f t="shared" si="11"/>
        <v>3.4190493075176846E-2</v>
      </c>
      <c r="D209" t="s">
        <v>932</v>
      </c>
      <c r="E209">
        <v>1378881588.9560001</v>
      </c>
      <c r="F209" t="s">
        <v>933</v>
      </c>
      <c r="G209" t="s">
        <v>934</v>
      </c>
      <c r="H209" t="s">
        <v>871</v>
      </c>
      <c r="I209" t="s">
        <v>866</v>
      </c>
      <c r="J209" t="s">
        <v>867</v>
      </c>
      <c r="K209" t="s">
        <v>935</v>
      </c>
      <c r="L209" t="s">
        <v>936</v>
      </c>
      <c r="M209" t="s">
        <v>448</v>
      </c>
    </row>
    <row r="210" spans="1:13" x14ac:dyDescent="0.25">
      <c r="A210">
        <f t="shared" si="9"/>
        <v>92.575999975204468</v>
      </c>
      <c r="B210">
        <f t="shared" si="10"/>
        <v>807.29860099999996</v>
      </c>
      <c r="C210">
        <f t="shared" si="11"/>
        <v>2.0760132018377387E-2</v>
      </c>
      <c r="D210" t="s">
        <v>937</v>
      </c>
      <c r="E210">
        <v>1378881757.9549999</v>
      </c>
      <c r="F210" t="s">
        <v>938</v>
      </c>
      <c r="G210" t="s">
        <v>939</v>
      </c>
      <c r="H210" t="s">
        <v>871</v>
      </c>
      <c r="I210" t="s">
        <v>866</v>
      </c>
      <c r="J210" t="s">
        <v>867</v>
      </c>
      <c r="K210" t="s">
        <v>940</v>
      </c>
      <c r="L210" t="s">
        <v>941</v>
      </c>
      <c r="M210" t="s">
        <v>448</v>
      </c>
    </row>
    <row r="211" spans="1:13" x14ac:dyDescent="0.25">
      <c r="A211">
        <f t="shared" si="9"/>
        <v>0.44600009918212891</v>
      </c>
      <c r="B211">
        <f t="shared" si="10"/>
        <v>850.56102299999998</v>
      </c>
      <c r="C211">
        <f t="shared" si="11"/>
        <v>1.0537508350512583E-4</v>
      </c>
      <c r="D211" t="s">
        <v>942</v>
      </c>
      <c r="E211">
        <v>1378881850.5309999</v>
      </c>
      <c r="F211" t="s">
        <v>943</v>
      </c>
      <c r="G211" t="s">
        <v>944</v>
      </c>
      <c r="H211" t="s">
        <v>871</v>
      </c>
      <c r="I211" t="s">
        <v>866</v>
      </c>
      <c r="J211" t="s">
        <v>867</v>
      </c>
      <c r="K211" t="s">
        <v>945</v>
      </c>
      <c r="L211" t="s">
        <v>946</v>
      </c>
      <c r="M211" t="s">
        <v>448</v>
      </c>
    </row>
    <row r="212" spans="1:13" x14ac:dyDescent="0.25">
      <c r="A212">
        <f t="shared" si="9"/>
        <v>97.316999912261963</v>
      </c>
      <c r="B212">
        <f t="shared" si="10"/>
        <v>850.76963899999998</v>
      </c>
      <c r="C212">
        <f t="shared" si="11"/>
        <v>2.2998430245532817E-2</v>
      </c>
      <c r="D212" t="s">
        <v>947</v>
      </c>
      <c r="E212">
        <v>1378881850.977</v>
      </c>
      <c r="F212" t="s">
        <v>948</v>
      </c>
      <c r="G212" t="s">
        <v>949</v>
      </c>
      <c r="H212" t="s">
        <v>871</v>
      </c>
      <c r="I212" t="s">
        <v>866</v>
      </c>
      <c r="J212" t="s">
        <v>867</v>
      </c>
      <c r="K212" t="s">
        <v>950</v>
      </c>
      <c r="L212" t="s">
        <v>951</v>
      </c>
      <c r="M212" t="s">
        <v>448</v>
      </c>
    </row>
    <row r="213" spans="1:13" x14ac:dyDescent="0.25">
      <c r="A213">
        <f t="shared" si="9"/>
        <v>12.015000104904175</v>
      </c>
      <c r="B213">
        <f t="shared" si="10"/>
        <v>896.24726799999996</v>
      </c>
      <c r="C213">
        <f t="shared" si="11"/>
        <v>2.9912252830666887E-3</v>
      </c>
      <c r="D213" t="s">
        <v>952</v>
      </c>
      <c r="E213">
        <v>1378881948.2939999</v>
      </c>
      <c r="F213" t="s">
        <v>953</v>
      </c>
      <c r="G213" t="s">
        <v>954</v>
      </c>
      <c r="H213" t="s">
        <v>871</v>
      </c>
      <c r="I213" t="s">
        <v>866</v>
      </c>
      <c r="J213" t="s">
        <v>867</v>
      </c>
      <c r="K213" t="s">
        <v>955</v>
      </c>
      <c r="L213" t="s">
        <v>956</v>
      </c>
      <c r="M213" t="s">
        <v>448</v>
      </c>
    </row>
    <row r="214" spans="1:13" x14ac:dyDescent="0.25">
      <c r="A214">
        <f t="shared" si="9"/>
        <v>42.869999885559082</v>
      </c>
      <c r="B214">
        <f t="shared" si="10"/>
        <v>901.86226399999998</v>
      </c>
      <c r="C214">
        <f t="shared" si="11"/>
        <v>1.0739676431797237E-2</v>
      </c>
      <c r="D214" t="s">
        <v>957</v>
      </c>
      <c r="E214">
        <v>1378881960.309</v>
      </c>
      <c r="F214" t="s">
        <v>958</v>
      </c>
      <c r="G214" t="s">
        <v>959</v>
      </c>
      <c r="H214" t="s">
        <v>871</v>
      </c>
      <c r="I214" t="s">
        <v>866</v>
      </c>
      <c r="J214" t="s">
        <v>867</v>
      </c>
      <c r="K214" t="s">
        <v>960</v>
      </c>
      <c r="L214" t="s">
        <v>961</v>
      </c>
      <c r="M214" t="s">
        <v>97</v>
      </c>
    </row>
    <row r="215" spans="1:13" x14ac:dyDescent="0.25">
      <c r="A215">
        <f t="shared" si="9"/>
        <v>0.60199999809265137</v>
      </c>
      <c r="B215">
        <f t="shared" si="10"/>
        <v>921.89610000000005</v>
      </c>
      <c r="C215">
        <f t="shared" si="11"/>
        <v>1.541615140115619E-4</v>
      </c>
      <c r="D215" t="s">
        <v>962</v>
      </c>
      <c r="E215">
        <v>1378882003.1789999</v>
      </c>
      <c r="F215" t="s">
        <v>963</v>
      </c>
      <c r="G215" t="s">
        <v>964</v>
      </c>
      <c r="H215" t="s">
        <v>871</v>
      </c>
      <c r="I215" t="s">
        <v>866</v>
      </c>
      <c r="J215" t="s">
        <v>867</v>
      </c>
      <c r="K215" t="s">
        <v>965</v>
      </c>
      <c r="L215" t="s">
        <v>966</v>
      </c>
      <c r="M215" t="s">
        <v>97</v>
      </c>
    </row>
    <row r="216" spans="1:13" x14ac:dyDescent="0.25">
      <c r="A216">
        <f t="shared" si="9"/>
        <v>12</v>
      </c>
      <c r="B216">
        <f t="shared" si="10"/>
        <v>922.17731500000002</v>
      </c>
      <c r="C216">
        <f t="shared" si="11"/>
        <v>3.0739243833333334E-3</v>
      </c>
      <c r="D216" t="s">
        <v>967</v>
      </c>
      <c r="E216">
        <v>1378882003.7809999</v>
      </c>
      <c r="F216" t="s">
        <v>968</v>
      </c>
      <c r="G216" t="s">
        <v>969</v>
      </c>
      <c r="H216" t="s">
        <v>871</v>
      </c>
      <c r="I216" t="s">
        <v>866</v>
      </c>
      <c r="J216" t="s">
        <v>867</v>
      </c>
      <c r="K216" t="s">
        <v>970</v>
      </c>
      <c r="L216" t="s">
        <v>971</v>
      </c>
      <c r="M216" t="s">
        <v>97</v>
      </c>
    </row>
    <row r="217" spans="1:13" x14ac:dyDescent="0.25">
      <c r="A217">
        <f t="shared" si="9"/>
        <v>95.196000099182129</v>
      </c>
      <c r="B217">
        <f t="shared" si="10"/>
        <v>927.78509899999995</v>
      </c>
      <c r="C217">
        <f t="shared" si="11"/>
        <v>2.4533730660117693E-2</v>
      </c>
      <c r="D217" t="s">
        <v>972</v>
      </c>
      <c r="E217">
        <v>1378882015.7809999</v>
      </c>
      <c r="F217" t="s">
        <v>973</v>
      </c>
      <c r="G217" t="s">
        <v>974</v>
      </c>
      <c r="H217" t="s">
        <v>871</v>
      </c>
      <c r="I217" t="s">
        <v>866</v>
      </c>
      <c r="J217" t="s">
        <v>867</v>
      </c>
      <c r="K217" t="s">
        <v>975</v>
      </c>
      <c r="L217" t="s">
        <v>976</v>
      </c>
      <c r="M217" t="s">
        <v>97</v>
      </c>
    </row>
    <row r="218" spans="1:13" x14ac:dyDescent="0.25">
      <c r="A218">
        <f t="shared" si="9"/>
        <v>15.83299994468689</v>
      </c>
      <c r="B218">
        <f t="shared" si="10"/>
        <v>972.27209800000003</v>
      </c>
      <c r="C218">
        <f t="shared" si="11"/>
        <v>4.2761066871818349E-3</v>
      </c>
      <c r="D218" t="s">
        <v>977</v>
      </c>
      <c r="E218">
        <v>1378882110.977</v>
      </c>
      <c r="F218" t="s">
        <v>978</v>
      </c>
      <c r="G218" t="s">
        <v>979</v>
      </c>
      <c r="H218" t="s">
        <v>871</v>
      </c>
      <c r="I218" t="s">
        <v>866</v>
      </c>
      <c r="J218" t="s">
        <v>867</v>
      </c>
      <c r="K218" t="s">
        <v>980</v>
      </c>
      <c r="L218" t="s">
        <v>981</v>
      </c>
      <c r="M218" t="s">
        <v>97</v>
      </c>
    </row>
    <row r="219" spans="1:13" x14ac:dyDescent="0.25">
      <c r="A219">
        <f t="shared" si="9"/>
        <v>0.39300012588500977</v>
      </c>
      <c r="B219">
        <f t="shared" si="10"/>
        <v>979.670703</v>
      </c>
      <c r="C219">
        <f t="shared" si="11"/>
        <v>1.0694741933468223E-4</v>
      </c>
      <c r="D219" t="s">
        <v>982</v>
      </c>
      <c r="E219">
        <v>1378882126.8099999</v>
      </c>
      <c r="F219" t="s">
        <v>983</v>
      </c>
      <c r="G219" t="s">
        <v>984</v>
      </c>
      <c r="H219" t="s">
        <v>871</v>
      </c>
      <c r="I219" t="s">
        <v>866</v>
      </c>
      <c r="J219" t="s">
        <v>867</v>
      </c>
      <c r="K219" t="s">
        <v>985</v>
      </c>
      <c r="L219" t="s">
        <v>986</v>
      </c>
      <c r="M219" t="s">
        <v>97</v>
      </c>
    </row>
    <row r="220" spans="1:13" x14ac:dyDescent="0.25">
      <c r="A220">
        <f t="shared" si="9"/>
        <v>14.516000032424927</v>
      </c>
      <c r="B220">
        <f t="shared" si="10"/>
        <v>979.854465</v>
      </c>
      <c r="C220">
        <f t="shared" si="11"/>
        <v>3.9509909571421413E-3</v>
      </c>
      <c r="D220" t="s">
        <v>987</v>
      </c>
      <c r="E220">
        <v>1378882127.2030001</v>
      </c>
      <c r="F220" t="s">
        <v>988</v>
      </c>
      <c r="G220" t="s">
        <v>989</v>
      </c>
      <c r="H220" t="s">
        <v>871</v>
      </c>
      <c r="I220" t="s">
        <v>866</v>
      </c>
      <c r="J220" t="s">
        <v>867</v>
      </c>
      <c r="K220" t="s">
        <v>990</v>
      </c>
      <c r="L220" t="s">
        <v>991</v>
      </c>
      <c r="M220" t="s">
        <v>70</v>
      </c>
    </row>
    <row r="221" spans="1:13" x14ac:dyDescent="0.25">
      <c r="A221">
        <f t="shared" si="9"/>
        <v>1.684999942779541</v>
      </c>
      <c r="B221">
        <f t="shared" si="10"/>
        <v>986.63836700000002</v>
      </c>
      <c r="C221">
        <f t="shared" si="11"/>
        <v>4.6180155331641663E-4</v>
      </c>
      <c r="D221" t="s">
        <v>992</v>
      </c>
      <c r="E221">
        <v>1378882141.7190001</v>
      </c>
      <c r="F221" t="s">
        <v>993</v>
      </c>
      <c r="G221" t="s">
        <v>994</v>
      </c>
      <c r="H221" t="s">
        <v>871</v>
      </c>
      <c r="I221" t="s">
        <v>866</v>
      </c>
      <c r="J221" t="s">
        <v>867</v>
      </c>
      <c r="K221" t="s">
        <v>995</v>
      </c>
      <c r="L221" t="s">
        <v>996</v>
      </c>
      <c r="M221" t="s">
        <v>70</v>
      </c>
    </row>
    <row r="222" spans="1:13" x14ac:dyDescent="0.25">
      <c r="A222">
        <f t="shared" si="9"/>
        <v>8.622999906539917</v>
      </c>
      <c r="B222">
        <f t="shared" si="10"/>
        <v>987.425566</v>
      </c>
      <c r="C222">
        <f t="shared" si="11"/>
        <v>2.3651584898147569E-3</v>
      </c>
      <c r="D222" t="s">
        <v>997</v>
      </c>
      <c r="E222">
        <v>1378882143.404</v>
      </c>
      <c r="F222" t="s">
        <v>998</v>
      </c>
      <c r="G222" t="s">
        <v>999</v>
      </c>
      <c r="H222" t="s">
        <v>871</v>
      </c>
      <c r="I222" t="s">
        <v>866</v>
      </c>
      <c r="J222" t="s">
        <v>867</v>
      </c>
      <c r="K222" t="s">
        <v>1000</v>
      </c>
      <c r="L222" t="s">
        <v>1001</v>
      </c>
      <c r="M222" t="s">
        <v>10</v>
      </c>
    </row>
    <row r="223" spans="1:13" x14ac:dyDescent="0.25">
      <c r="A223">
        <f t="shared" si="9"/>
        <v>2.7610001564025879</v>
      </c>
      <c r="B223">
        <f t="shared" si="10"/>
        <v>991.45507799999996</v>
      </c>
      <c r="C223">
        <f t="shared" si="11"/>
        <v>7.6039100706226106E-4</v>
      </c>
      <c r="D223" t="s">
        <v>1002</v>
      </c>
      <c r="E223">
        <v>1378882152.027</v>
      </c>
      <c r="F223" t="s">
        <v>998</v>
      </c>
      <c r="G223" t="s">
        <v>999</v>
      </c>
      <c r="H223" t="s">
        <v>871</v>
      </c>
      <c r="I223" t="s">
        <v>866</v>
      </c>
      <c r="J223" t="s">
        <v>867</v>
      </c>
      <c r="K223" t="s">
        <v>1003</v>
      </c>
      <c r="L223" t="s">
        <v>1001</v>
      </c>
      <c r="M223" t="s">
        <v>10</v>
      </c>
    </row>
    <row r="224" spans="1:13" x14ac:dyDescent="0.25">
      <c r="A224">
        <f t="shared" si="9"/>
        <v>22.827999830245972</v>
      </c>
      <c r="B224">
        <f t="shared" si="10"/>
        <v>991.45507799999996</v>
      </c>
      <c r="C224">
        <f t="shared" si="11"/>
        <v>6.2869267645223629E-3</v>
      </c>
      <c r="D224" t="s">
        <v>1004</v>
      </c>
      <c r="E224">
        <v>1378882154.7880001</v>
      </c>
      <c r="F224" t="s">
        <v>1005</v>
      </c>
      <c r="G224" t="s">
        <v>1006</v>
      </c>
      <c r="H224" t="s">
        <v>871</v>
      </c>
      <c r="I224" t="s">
        <v>866</v>
      </c>
      <c r="J224" t="s">
        <v>867</v>
      </c>
      <c r="K224" t="s">
        <v>1003</v>
      </c>
      <c r="L224" t="s">
        <v>1007</v>
      </c>
      <c r="M224" t="s">
        <v>10</v>
      </c>
    </row>
    <row r="225" spans="1:13" x14ac:dyDescent="0.25">
      <c r="A225">
        <f t="shared" si="9"/>
        <v>0.29700016975402832</v>
      </c>
      <c r="B225">
        <f t="shared" si="10"/>
        <v>991.45507799999996</v>
      </c>
      <c r="C225">
        <f t="shared" si="11"/>
        <v>8.1795090685970383E-5</v>
      </c>
      <c r="D225" t="s">
        <v>1008</v>
      </c>
      <c r="E225">
        <v>1378882177.6159999</v>
      </c>
      <c r="F225" t="s">
        <v>1009</v>
      </c>
      <c r="G225" t="s">
        <v>1010</v>
      </c>
      <c r="H225" t="s">
        <v>871</v>
      </c>
      <c r="I225" t="s">
        <v>866</v>
      </c>
      <c r="J225" t="s">
        <v>867</v>
      </c>
      <c r="K225" t="s">
        <v>1003</v>
      </c>
      <c r="L225" t="s">
        <v>1011</v>
      </c>
      <c r="M225" t="s">
        <v>10</v>
      </c>
    </row>
    <row r="226" spans="1:13" x14ac:dyDescent="0.25">
      <c r="A226">
        <f t="shared" si="9"/>
        <v>0.88699984550476074</v>
      </c>
      <c r="B226">
        <f t="shared" si="10"/>
        <v>991.45507799999996</v>
      </c>
      <c r="C226">
        <f t="shared" si="11"/>
        <v>2.4428347250303066E-4</v>
      </c>
      <c r="D226" t="s">
        <v>1012</v>
      </c>
      <c r="E226">
        <v>1378882177.9130001</v>
      </c>
      <c r="F226" t="s">
        <v>11</v>
      </c>
      <c r="G226" t="s">
        <v>1013</v>
      </c>
      <c r="H226" t="s">
        <v>1014</v>
      </c>
      <c r="I226" t="s">
        <v>1015</v>
      </c>
      <c r="J226" t="s">
        <v>1016</v>
      </c>
      <c r="K226" t="s">
        <v>1003</v>
      </c>
      <c r="L226" t="s">
        <v>1017</v>
      </c>
      <c r="M226" t="s">
        <v>10</v>
      </c>
    </row>
    <row r="227" spans="1:13" x14ac:dyDescent="0.25">
      <c r="A227">
        <f t="shared" si="9"/>
        <v>0.78800010681152344</v>
      </c>
      <c r="B227">
        <f t="shared" si="10"/>
        <v>991.45507799999996</v>
      </c>
      <c r="C227">
        <f t="shared" si="11"/>
        <v>2.170185298230076E-4</v>
      </c>
      <c r="D227" t="s">
        <v>1018</v>
      </c>
      <c r="E227">
        <v>1378882178.8</v>
      </c>
      <c r="F227" t="s">
        <v>1019</v>
      </c>
      <c r="G227" t="s">
        <v>1016</v>
      </c>
      <c r="H227" t="s">
        <v>1014</v>
      </c>
      <c r="I227" t="s">
        <v>1015</v>
      </c>
      <c r="J227" t="s">
        <v>1016</v>
      </c>
      <c r="K227" t="s">
        <v>1003</v>
      </c>
      <c r="L227" t="s">
        <v>1020</v>
      </c>
      <c r="M227" t="s">
        <v>10</v>
      </c>
    </row>
    <row r="228" spans="1:13" x14ac:dyDescent="0.25">
      <c r="A228">
        <f t="shared" si="9"/>
        <v>1.9999980926513672E-2</v>
      </c>
      <c r="B228">
        <f t="shared" si="10"/>
        <v>991.45507799999996</v>
      </c>
      <c r="C228">
        <f t="shared" si="11"/>
        <v>5.508078513748646E-6</v>
      </c>
      <c r="D228" t="s">
        <v>1021</v>
      </c>
      <c r="E228">
        <v>1378882179.5880001</v>
      </c>
      <c r="F228" t="s">
        <v>1022</v>
      </c>
      <c r="G228" t="s">
        <v>1023</v>
      </c>
      <c r="H228" t="s">
        <v>1014</v>
      </c>
      <c r="I228" t="s">
        <v>1015</v>
      </c>
      <c r="J228" t="s">
        <v>1016</v>
      </c>
      <c r="K228" t="s">
        <v>1003</v>
      </c>
      <c r="L228" t="s">
        <v>1024</v>
      </c>
      <c r="M228" t="s">
        <v>10</v>
      </c>
    </row>
    <row r="229" spans="1:13" x14ac:dyDescent="0.25">
      <c r="A229">
        <f t="shared" si="9"/>
        <v>76.845999956130981</v>
      </c>
      <c r="B229">
        <f t="shared" si="10"/>
        <v>991.45507799999996</v>
      </c>
      <c r="C229">
        <f t="shared" si="11"/>
        <v>2.1163710244581618E-2</v>
      </c>
      <c r="D229" t="s">
        <v>1025</v>
      </c>
      <c r="E229">
        <v>1378882179.608</v>
      </c>
      <c r="F229" t="s">
        <v>1022</v>
      </c>
      <c r="G229" t="s">
        <v>1023</v>
      </c>
      <c r="H229" t="s">
        <v>1014</v>
      </c>
      <c r="I229" t="s">
        <v>1015</v>
      </c>
      <c r="J229" t="s">
        <v>1016</v>
      </c>
      <c r="K229" t="s">
        <v>1003</v>
      </c>
      <c r="L229" t="s">
        <v>1026</v>
      </c>
      <c r="M229" t="s">
        <v>10</v>
      </c>
    </row>
    <row r="230" spans="1:13" x14ac:dyDescent="0.25">
      <c r="A230">
        <f t="shared" si="9"/>
        <v>0.11700010299682617</v>
      </c>
      <c r="B230">
        <f t="shared" si="10"/>
        <v>991.45507799999996</v>
      </c>
      <c r="C230">
        <f t="shared" si="11"/>
        <v>3.2222318400757309E-5</v>
      </c>
      <c r="D230" t="s">
        <v>1027</v>
      </c>
      <c r="E230">
        <v>1378882256.454</v>
      </c>
      <c r="F230" t="s">
        <v>1028</v>
      </c>
      <c r="G230" t="s">
        <v>1029</v>
      </c>
      <c r="H230" t="s">
        <v>1014</v>
      </c>
      <c r="I230" t="s">
        <v>1015</v>
      </c>
      <c r="J230" t="s">
        <v>1016</v>
      </c>
      <c r="K230" t="s">
        <v>1003</v>
      </c>
      <c r="L230" t="s">
        <v>684</v>
      </c>
      <c r="M230" t="s">
        <v>10</v>
      </c>
    </row>
    <row r="231" spans="1:13" x14ac:dyDescent="0.25">
      <c r="A231">
        <f t="shared" si="9"/>
        <v>0</v>
      </c>
      <c r="B231">
        <f t="shared" si="10"/>
        <v>991.45507799999996</v>
      </c>
      <c r="C231">
        <f t="shared" si="11"/>
        <v>0</v>
      </c>
      <c r="D231" t="s">
        <v>1030</v>
      </c>
      <c r="E231">
        <v>1378882256.5710001</v>
      </c>
      <c r="F231" t="s">
        <v>1028</v>
      </c>
      <c r="G231" t="s">
        <v>1029</v>
      </c>
      <c r="H231" t="s">
        <v>1014</v>
      </c>
      <c r="I231" t="s">
        <v>1015</v>
      </c>
      <c r="J231" t="s">
        <v>1016</v>
      </c>
      <c r="K231" t="s">
        <v>1003</v>
      </c>
      <c r="L231" t="s">
        <v>684</v>
      </c>
      <c r="M231" t="s">
        <v>10</v>
      </c>
    </row>
    <row r="232" spans="1:13" x14ac:dyDescent="0.25">
      <c r="B232">
        <f t="shared" si="10"/>
        <v>991.45507799999996</v>
      </c>
      <c r="C232">
        <f t="shared" si="11"/>
        <v>0</v>
      </c>
      <c r="D232" t="s">
        <v>1030</v>
      </c>
      <c r="E232">
        <v>1378882256.5710001</v>
      </c>
      <c r="F232" t="s">
        <v>1028</v>
      </c>
      <c r="G232" t="s">
        <v>1029</v>
      </c>
      <c r="H232" t="s">
        <v>1014</v>
      </c>
      <c r="I232" t="s">
        <v>1015</v>
      </c>
      <c r="J232" t="s">
        <v>1016</v>
      </c>
      <c r="K232" t="s">
        <v>1003</v>
      </c>
      <c r="L232" t="s">
        <v>684</v>
      </c>
      <c r="M232" t="s">
        <v>10</v>
      </c>
    </row>
    <row r="1017" spans="2:3" x14ac:dyDescent="0.25">
      <c r="B1017" t="e">
        <f>VALUE(LEFT(M1017,( LEN(M1017)-3)))</f>
        <v>#VALUE!</v>
      </c>
      <c r="C1017" t="e">
        <f>A1017/3600*B1017/1000</f>
        <v>#VALUE!</v>
      </c>
    </row>
  </sheetData>
  <sortState ref="A2:M232">
    <sortCondition ref="D2:D2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20130911T003824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2013-09-24T19:06:19Z</dcterms:created>
  <dcterms:modified xsi:type="dcterms:W3CDTF">2013-09-24T19:16:14Z</dcterms:modified>
</cp:coreProperties>
</file>