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checkCompatibility="1" autoCompressPictures="0"/>
  <bookViews>
    <workbookView xWindow="2700" yWindow="2360" windowWidth="28960" windowHeight="18220" activeTab="1"/>
  </bookViews>
  <sheets>
    <sheet name="Shore Side" sheetId="1" r:id="rId1"/>
    <sheet name="Cable-Hose" sheetId="3" r:id="rId2"/>
    <sheet name="Subsea Nodes" sheetId="4" r:id="rId3"/>
    <sheet name="Sheet1" sheetId="5" r:id="rId4"/>
  </sheets>
  <definedNames>
    <definedName name="_xlnm._FilterDatabase" localSheetId="1" hidden="1">'Cable-Hose'!$B$4:$B$30</definedName>
    <definedName name="_xlnm._FilterDatabase" localSheetId="0" hidden="1">'Shore Side'!$B$4:$B$57</definedName>
    <definedName name="_xlnm._FilterDatabase" localSheetId="2" hidden="1">'Subsea Nodes'!$B$4:$B$11</definedName>
    <definedName name="_xlnm.Print_Area" localSheetId="1">'Cable-Hose'!$A$1:$G$40</definedName>
    <definedName name="_xlnm.Print_Area" localSheetId="0">'Shore Side'!$A$1:$G$104</definedName>
    <definedName name="_xlnm.Print_Area" localSheetId="2">'Subsea Nodes'!$A$1:$F$117</definedName>
  </definedNames>
  <calcPr calcId="140001" concurrentCalc="0"/>
  <webPublishing allowPng="1" targetScreenSize="1024x768" dpi="72" codePage="1000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5" i="1" l="1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50" i="3"/>
  <c r="F49" i="3"/>
  <c r="F48" i="3"/>
  <c r="F47" i="3"/>
  <c r="F46" i="3"/>
  <c r="F45" i="3"/>
  <c r="F38" i="3"/>
  <c r="F39" i="3"/>
  <c r="F28" i="3"/>
  <c r="F29" i="3"/>
  <c r="F22" i="3"/>
  <c r="F23" i="3"/>
  <c r="F24" i="3"/>
  <c r="F25" i="3"/>
  <c r="F26" i="3"/>
  <c r="F27" i="3"/>
  <c r="F30" i="3"/>
  <c r="F31" i="3"/>
  <c r="F32" i="3"/>
  <c r="F33" i="3"/>
  <c r="F34" i="3"/>
  <c r="F35" i="3"/>
  <c r="F36" i="3"/>
  <c r="F37" i="3"/>
  <c r="F21" i="3"/>
  <c r="F20" i="3"/>
  <c r="F19" i="3"/>
  <c r="F18" i="3"/>
  <c r="F17" i="3"/>
  <c r="F16" i="3"/>
  <c r="F105" i="4"/>
  <c r="F106" i="4"/>
  <c r="F107" i="4"/>
  <c r="F108" i="4"/>
  <c r="F109" i="4"/>
  <c r="F110" i="4"/>
  <c r="F111" i="4"/>
  <c r="F112" i="4"/>
  <c r="F113" i="4"/>
  <c r="F114" i="4"/>
  <c r="F94" i="4"/>
  <c r="F95" i="4"/>
  <c r="F96" i="4"/>
  <c r="F97" i="4"/>
  <c r="F98" i="4"/>
  <c r="F99" i="4"/>
  <c r="F100" i="4"/>
  <c r="F101" i="4"/>
  <c r="F80" i="4"/>
  <c r="F81" i="4"/>
  <c r="F82" i="4"/>
  <c r="F83" i="4"/>
  <c r="F84" i="4"/>
  <c r="F85" i="4"/>
  <c r="F86" i="4"/>
  <c r="F87" i="4"/>
  <c r="F88" i="4"/>
  <c r="F89" i="4"/>
  <c r="F90" i="4"/>
  <c r="F66" i="4"/>
  <c r="F67" i="4"/>
  <c r="F68" i="4"/>
  <c r="F69" i="4"/>
  <c r="F70" i="4"/>
  <c r="F71" i="4"/>
  <c r="F72" i="4"/>
  <c r="F73" i="4"/>
  <c r="F74" i="4"/>
  <c r="F75" i="4"/>
  <c r="F76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5" i="3"/>
  <c r="F6" i="3"/>
  <c r="F7" i="3"/>
  <c r="F8" i="3"/>
  <c r="F9" i="3"/>
  <c r="F10" i="3"/>
  <c r="F102" i="1"/>
  <c r="F103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3" i="1"/>
  <c r="F42" i="1"/>
  <c r="F41" i="1"/>
  <c r="F40" i="1"/>
  <c r="F39" i="1"/>
  <c r="F38" i="1"/>
  <c r="F37" i="1"/>
  <c r="F33" i="1"/>
  <c r="F32" i="1"/>
  <c r="F31" i="1"/>
  <c r="F30" i="1"/>
  <c r="F29" i="1"/>
  <c r="F28" i="1"/>
  <c r="F24" i="1"/>
  <c r="F23" i="1"/>
  <c r="F22" i="1"/>
  <c r="F21" i="1"/>
  <c r="F20" i="1"/>
  <c r="F19" i="1"/>
  <c r="F18" i="1"/>
  <c r="F17" i="1"/>
  <c r="F16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<sst xmlns="http://schemas.openxmlformats.org/spreadsheetml/2006/main" count="668" uniqueCount="265">
  <si>
    <t>Done?</t>
  </si>
  <si>
    <t>Notes</t>
  </si>
  <si>
    <t>Deadline:</t>
  </si>
  <si>
    <t>Due By</t>
  </si>
  <si>
    <t>No</t>
  </si>
  <si>
    <t>Building Power - 220 VAC</t>
  </si>
  <si>
    <t>Building Power - 110 VAC</t>
  </si>
  <si>
    <t>Install safety switch</t>
  </si>
  <si>
    <t>Project:</t>
  </si>
  <si>
    <t>Rack - Install KFA power Supply</t>
  </si>
  <si>
    <t>Rack - Install KFA GF circuit</t>
  </si>
  <si>
    <t>Rack - Final Termination of Tether</t>
  </si>
  <si>
    <t>Rack - Load Test System</t>
  </si>
  <si>
    <t>Rack - Wiring outputs connections</t>
  </si>
  <si>
    <t>swFOCE task list</t>
  </si>
  <si>
    <t>Lead - Chad</t>
  </si>
  <si>
    <t>Network - Route internet to pumphouse</t>
  </si>
  <si>
    <t>Network - Route internet to Bldg rack</t>
  </si>
  <si>
    <t>Network - Firewall/Security</t>
  </si>
  <si>
    <t>Computer - Build</t>
  </si>
  <si>
    <t>Computer - Test</t>
  </si>
  <si>
    <t>Computer - setup data storage</t>
  </si>
  <si>
    <t xml:space="preserve">Computer - setup data transfer/backup </t>
  </si>
  <si>
    <t>Lead - Karen S</t>
  </si>
  <si>
    <t>Lead - Karen S / Tom O / Kent</t>
  </si>
  <si>
    <t>Lead - Jamie</t>
  </si>
  <si>
    <t>Done</t>
  </si>
  <si>
    <t>Shore Side Power</t>
  </si>
  <si>
    <t>Shore Side Network</t>
  </si>
  <si>
    <t>Shore Side CO2 Enrich Sys</t>
  </si>
  <si>
    <t>CO2 - Sensor Select/Order</t>
  </si>
  <si>
    <t xml:space="preserve">CO2 - Sensor Testing </t>
  </si>
  <si>
    <t>CO2 - Data collect sys</t>
  </si>
  <si>
    <t xml:space="preserve">CO2 - data wiring </t>
  </si>
  <si>
    <t xml:space="preserve">Central node </t>
  </si>
  <si>
    <t xml:space="preserve">Finish Electrical design </t>
  </si>
  <si>
    <t>Layout Board</t>
  </si>
  <si>
    <t>Fab Board</t>
  </si>
  <si>
    <t>Lead - Chad w/ jose</t>
  </si>
  <si>
    <t>Populate board</t>
  </si>
  <si>
    <t>Test Board</t>
  </si>
  <si>
    <t>Write Code</t>
  </si>
  <si>
    <t>Integration</t>
  </si>
  <si>
    <t>Housing &amp; endcap design</t>
  </si>
  <si>
    <t>Housing&amp; endcap fab</t>
  </si>
  <si>
    <t>Cable order</t>
  </si>
  <si>
    <t>Internal housing frame design</t>
  </si>
  <si>
    <t>Internal frame build</t>
  </si>
  <si>
    <t>System wiring and build</t>
  </si>
  <si>
    <t xml:space="preserve">Lead - Chad </t>
  </si>
  <si>
    <t xml:space="preserve">Gateway node </t>
  </si>
  <si>
    <t>Fab - Proto</t>
  </si>
  <si>
    <t>Populate</t>
  </si>
  <si>
    <t>Initial test</t>
  </si>
  <si>
    <t>test</t>
  </si>
  <si>
    <t>Electrical Deisgn Final</t>
  </si>
  <si>
    <t>Layout final</t>
  </si>
  <si>
    <t>Fab final</t>
  </si>
  <si>
    <t>Populate final</t>
  </si>
  <si>
    <t>Initial test of final</t>
  </si>
  <si>
    <t>code change</t>
  </si>
  <si>
    <t xml:space="preserve">Test final </t>
  </si>
  <si>
    <t>Cable selection</t>
  </si>
  <si>
    <t>Housing Design</t>
  </si>
  <si>
    <t>Housing Build</t>
  </si>
  <si>
    <t xml:space="preserve">Setup Open source fab </t>
  </si>
  <si>
    <t xml:space="preserve">Sensor node </t>
  </si>
  <si>
    <t>Write Code - Proto</t>
  </si>
  <si>
    <t>Lead - Bob</t>
  </si>
  <si>
    <t>Test</t>
  </si>
  <si>
    <t>Lead - Bob / Kent</t>
  </si>
  <si>
    <t>Electrical Design (final)</t>
  </si>
  <si>
    <t xml:space="preserve">Layout Final </t>
  </si>
  <si>
    <t>Lead - Jose</t>
  </si>
  <si>
    <t>Fab</t>
  </si>
  <si>
    <t>Code Udate</t>
  </si>
  <si>
    <t xml:space="preserve">Update code test </t>
  </si>
  <si>
    <t>Cable select/order</t>
  </si>
  <si>
    <t>Lead - Farley</t>
  </si>
  <si>
    <t xml:space="preserve">Integration </t>
  </si>
  <si>
    <t>Lead - Chad/Kent/Bob</t>
  </si>
  <si>
    <t xml:space="preserve">Setup open source package </t>
  </si>
  <si>
    <t>Main Elec Housing</t>
  </si>
  <si>
    <t>Electrical Design</t>
  </si>
  <si>
    <t>Internal wiring diagram</t>
  </si>
  <si>
    <t>Internal Frame design</t>
  </si>
  <si>
    <t>Ingernal frame build</t>
  </si>
  <si>
    <t xml:space="preserve">Sys build wiring </t>
  </si>
  <si>
    <t>Integrate all nodes</t>
  </si>
  <si>
    <t xml:space="preserve">instrument cabling </t>
  </si>
  <si>
    <t>Lead - Chad w/ Peter W</t>
  </si>
  <si>
    <t>System Elements</t>
  </si>
  <si>
    <t>Lead - Chad/Bob/Kent</t>
  </si>
  <si>
    <t>Lead - Kent</t>
  </si>
  <si>
    <t>Mechanical Layout</t>
  </si>
  <si>
    <t>Rack - Move too Hopkins Bldg</t>
  </si>
  <si>
    <t>Shore Side Elect. Rack</t>
  </si>
  <si>
    <t xml:space="preserve">CO2 Tanks </t>
  </si>
  <si>
    <t>Lead - Peter W</t>
  </si>
  <si>
    <t>CO2 Regulators</t>
  </si>
  <si>
    <t>CO2 Tank Rack</t>
  </si>
  <si>
    <t>Shore Side Computer</t>
  </si>
  <si>
    <t>CO2 Plumbing / Connectors</t>
  </si>
  <si>
    <t>Lead - Jim S</t>
  </si>
  <si>
    <t>Computer - offsite back-up</t>
  </si>
  <si>
    <t xml:space="preserve">Instrument Code </t>
  </si>
  <si>
    <t>Mixing tank - Level control - automated</t>
  </si>
  <si>
    <t xml:space="preserve">Mixing Tank- Test of seals </t>
  </si>
  <si>
    <t>Mixing tank - New n Spare O-Rings</t>
  </si>
  <si>
    <t>Mod flanges for connectors</t>
  </si>
  <si>
    <t xml:space="preserve">Mixing Tank- Move to Hopkins </t>
  </si>
  <si>
    <t>Mix Tank - internal brackets</t>
  </si>
  <si>
    <t>Building setup at Hopkins</t>
  </si>
  <si>
    <t>Install Diver Lockout (Emer disconnect)</t>
  </si>
  <si>
    <t>Cable and Hose</t>
  </si>
  <si>
    <t>Install pH Hose</t>
  </si>
  <si>
    <t>Lead - Farley w/ Peter W</t>
  </si>
  <si>
    <t>Install O2 Hose</t>
  </si>
  <si>
    <t xml:space="preserve">RE-route cable </t>
  </si>
  <si>
    <t>Terminate Ends</t>
  </si>
  <si>
    <t>Lead - Farley w/ Chad</t>
  </si>
  <si>
    <t>ESW Valve box</t>
  </si>
  <si>
    <t xml:space="preserve">Design Housing </t>
  </si>
  <si>
    <t xml:space="preserve">Fab Housing </t>
  </si>
  <si>
    <t>Connectors</t>
  </si>
  <si>
    <t>Cabling</t>
  </si>
  <si>
    <t>Hoses n conncetors</t>
  </si>
  <si>
    <t xml:space="preserve">Testing </t>
  </si>
  <si>
    <t>swFOCE Chamber</t>
  </si>
  <si>
    <t>Frames</t>
  </si>
  <si>
    <t xml:space="preserve">Acrylic Panels </t>
  </si>
  <si>
    <t>Par Sensor</t>
  </si>
  <si>
    <t>Lead - George w/ Chad</t>
  </si>
  <si>
    <t>Lead - George w/ Peter W and Chad</t>
  </si>
  <si>
    <t>Hardware - hinges</t>
  </si>
  <si>
    <t>Anchors</t>
  </si>
  <si>
    <t>Side skirts / mat</t>
  </si>
  <si>
    <t xml:space="preserve">CTDO - internal </t>
  </si>
  <si>
    <t xml:space="preserve">Camera housing </t>
  </si>
  <si>
    <t>Lighting mounts</t>
  </si>
  <si>
    <t xml:space="preserve">Lead - Farley w/ Jim S </t>
  </si>
  <si>
    <t xml:space="preserve">Lead - Bob / Kent - messaging </t>
  </si>
  <si>
    <t xml:space="preserve">Power Management software </t>
  </si>
  <si>
    <t>Software</t>
  </si>
  <si>
    <t xml:space="preserve">Task Management </t>
  </si>
  <si>
    <t>Concurrency</t>
  </si>
  <si>
    <t xml:space="preserve">Lead - Kent (TBD) </t>
  </si>
  <si>
    <t xml:space="preserve">Logging </t>
  </si>
  <si>
    <t>Lead - Kent (Current Focus)</t>
  </si>
  <si>
    <t>Basic Messaging</t>
  </si>
  <si>
    <t>Lead - Kent (TBD)</t>
  </si>
  <si>
    <t>Basic Mess: ZMQ data pub/submess API</t>
  </si>
  <si>
    <t xml:space="preserve">Lead - Kent (required for GUI enable) </t>
  </si>
  <si>
    <t>Basic Mess: config / control API</t>
  </si>
  <si>
    <t>Sensor node Firmware</t>
  </si>
  <si>
    <t>Lead - Bob H (TBD)</t>
  </si>
  <si>
    <t>Sensor node Port Drivers</t>
  </si>
  <si>
    <t>Virtual serial ports</t>
  </si>
  <si>
    <t>Lead - Kent (Systemd socat service?)</t>
  </si>
  <si>
    <t xml:space="preserve">GPIO Drivers </t>
  </si>
  <si>
    <t xml:space="preserve">Power switching </t>
  </si>
  <si>
    <t xml:space="preserve">Memory Management </t>
  </si>
  <si>
    <t>Memory: dynamic allocation</t>
  </si>
  <si>
    <t xml:space="preserve">Memory: reference counting </t>
  </si>
  <si>
    <t>% Comp</t>
  </si>
  <si>
    <t>Basic Config: platform ID</t>
  </si>
  <si>
    <t>Basic Config: Instru ID</t>
  </si>
  <si>
    <t>Basic Configu: scheduling</t>
  </si>
  <si>
    <t>Basic Config: Experimetn config</t>
  </si>
  <si>
    <t xml:space="preserve">Lead - Kent  </t>
  </si>
  <si>
    <t>Lead - Kent (concerns with Bandwidth for streaming)</t>
  </si>
  <si>
    <t xml:space="preserve">Lead - Kent </t>
  </si>
  <si>
    <t xml:space="preserve">power management </t>
  </si>
  <si>
    <t xml:space="preserve">Lead - Kent (low Priority) </t>
  </si>
  <si>
    <t>Control System</t>
  </si>
  <si>
    <t>Drivers: core inst. (ph,CTD,Par,flow,ADCP)</t>
  </si>
  <si>
    <t>Drivers: Actuators (ESW pump, flomotor, valves)</t>
  </si>
  <si>
    <t>Drviers: sys monitors (volt, relay, GF, current)</t>
  </si>
  <si>
    <t>Drivers: Environ (RH, H2O, Temp)</t>
  </si>
  <si>
    <t>Metadata</t>
  </si>
  <si>
    <t>Image handling</t>
  </si>
  <si>
    <t>Shoreside: Sys Status</t>
  </si>
  <si>
    <t>Shoreside: Archive sync</t>
  </si>
  <si>
    <t>Shoreside: SSDS ingest</t>
  </si>
  <si>
    <t>Shoreside: log access</t>
  </si>
  <si>
    <t>Shoreside: platform config</t>
  </si>
  <si>
    <t>Shoreside: GUI</t>
  </si>
  <si>
    <t>Web page: xFOCE</t>
  </si>
  <si>
    <t>Web page: swFOCE</t>
  </si>
  <si>
    <t>Lead - Karen</t>
  </si>
  <si>
    <t xml:space="preserve">Lead - Karen / Ed </t>
  </si>
  <si>
    <t>Lead - Karen / Ed / Bill</t>
  </si>
  <si>
    <t>Wet Connector</t>
  </si>
  <si>
    <t>Lead - Thom</t>
  </si>
  <si>
    <t>MBARI Connector</t>
  </si>
  <si>
    <t>pH Sensor Analysis</t>
  </si>
  <si>
    <t>Seabird 18s versus HRpH test @ Hopkins</t>
  </si>
  <si>
    <t xml:space="preserve">Seabird 18S lab qualification </t>
  </si>
  <si>
    <t>18S doc pinout/ serial protocol</t>
  </si>
  <si>
    <t xml:space="preserve">KFA aux port pinout </t>
  </si>
  <si>
    <t>Yes</t>
  </si>
  <si>
    <t>refit HRpH</t>
  </si>
  <si>
    <t>refit HRpH: new glass electrodes</t>
  </si>
  <si>
    <t>Lead - Parker</t>
  </si>
  <si>
    <t>refit HRpH: stainless drilled</t>
  </si>
  <si>
    <t>refit HRpH: rebuild 2 HRpH units</t>
  </si>
  <si>
    <t>KFA - connector / cables</t>
  </si>
  <si>
    <t>Bio-foul sleeve removal - Durafets</t>
  </si>
  <si>
    <t>Simple software for data log and read</t>
  </si>
  <si>
    <t>Setup Hopkins digi serial service</t>
  </si>
  <si>
    <t>Test tank - stab/drift 18S versus HRpH</t>
  </si>
  <si>
    <t>pH sensor calibration</t>
  </si>
  <si>
    <t xml:space="preserve">acid/base e-field test </t>
  </si>
  <si>
    <t xml:space="preserve">deployment - Hopkins </t>
  </si>
  <si>
    <t xml:space="preserve">recovery - Hopkins </t>
  </si>
  <si>
    <t>Lead - Thom / Matsumoto  (in situ test at deployment)</t>
  </si>
  <si>
    <t>Lead - Thom / Matsumoto  (in situ test at recovery)</t>
  </si>
  <si>
    <t>Data analysis: event log</t>
  </si>
  <si>
    <t>Lead - Ed / Thom</t>
  </si>
  <si>
    <t xml:space="preserve">Data analysis: retrieval </t>
  </si>
  <si>
    <t>Data analysis: pH</t>
  </si>
  <si>
    <t xml:space="preserve">Post recovery calibration </t>
  </si>
  <si>
    <t>Network - Create Stanford acct(s)</t>
  </si>
  <si>
    <t xml:space="preserve">Camera and Light testing </t>
  </si>
  <si>
    <t>Select and buy valves</t>
  </si>
  <si>
    <t>Lead - Thom - Plan change from Barry Lab</t>
  </si>
  <si>
    <t>configure the Rx board for 18S</t>
  </si>
  <si>
    <t>re-layout boards form factor</t>
  </si>
  <si>
    <t>test setup</t>
  </si>
  <si>
    <t>finish board bring up software</t>
  </si>
  <si>
    <t>data comms, isr software</t>
  </si>
  <si>
    <t>config power manage transmit controller</t>
  </si>
  <si>
    <t>diagnostics software</t>
  </si>
  <si>
    <t>unit testing</t>
  </si>
  <si>
    <t>Lead - Thom/Bill</t>
  </si>
  <si>
    <t>cables/ connectors</t>
  </si>
  <si>
    <t>pressure test</t>
  </si>
  <si>
    <t xml:space="preserve">test tank dunk testing </t>
  </si>
  <si>
    <t>shoreside test jig for instrument validation</t>
  </si>
  <si>
    <t>calib and meta data storage scheme</t>
  </si>
  <si>
    <t>util puck protocol meta data stor/retrieve</t>
  </si>
  <si>
    <t>unit packaging design</t>
  </si>
  <si>
    <t>unit potting tool design</t>
  </si>
  <si>
    <t>tool build</t>
  </si>
  <si>
    <t>Lead - Bill</t>
  </si>
  <si>
    <t>assemble deployable units</t>
  </si>
  <si>
    <t>Purchase flow sensor</t>
  </si>
  <si>
    <t>Mod flow sensor for depth</t>
  </si>
  <si>
    <t>4//12/13</t>
  </si>
  <si>
    <t xml:space="preserve">Lead - Kent (defrd) </t>
  </si>
  <si>
    <t>Lead - Kent (fall back: compile-config)</t>
  </si>
  <si>
    <t>Lead - Kent  depends hdwe</t>
  </si>
  <si>
    <t>Lead - Kent (TBD)   defer</t>
  </si>
  <si>
    <t>Lead - Kent  defer</t>
  </si>
  <si>
    <t>Lead - Farley   Bldg Delivered</t>
  </si>
  <si>
    <t xml:space="preserve">Water line plumbing / spray sys. </t>
  </si>
  <si>
    <t>yes</t>
  </si>
  <si>
    <t>Water line supply</t>
  </si>
  <si>
    <t>Lead - Chad   On order - Due early June</t>
  </si>
  <si>
    <t xml:space="preserve">Lead - Chad  Wiring diagrams complete </t>
  </si>
  <si>
    <t>Lead - Chad   Due early June / on order</t>
  </si>
  <si>
    <t>Lead - Chad   On order / due early June</t>
  </si>
  <si>
    <t>Lead - Chad On order / Due early June</t>
  </si>
  <si>
    <t>Lead - Farley w/ Chad On order / Due early June</t>
  </si>
  <si>
    <t>Lead - Chad  On order/ Due early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</si>
</sst>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23" x14ac:knownFonts="1">
    <font>
      <sz val="10"/>
      <name val="Arial"/>
    </font>
    <font>
      <sz val="8"/>
      <name val="Arial"/>
    </font>
    <font>
      <sz val="12"/>
      <name val="Calibri"/>
      <scheme val="minor"/>
    </font>
    <font>
      <b/>
      <sz val="12"/>
      <name val="Calibri"/>
      <scheme val="minor"/>
    </font>
    <font>
      <b/>
      <sz val="12"/>
      <color indexed="9"/>
      <name val="Calibri"/>
      <scheme val="minor"/>
    </font>
    <font>
      <sz val="12"/>
      <color indexed="9"/>
      <name val="Calibri"/>
      <scheme val="minor"/>
    </font>
    <font>
      <b/>
      <sz val="26"/>
      <name val="Calibri"/>
      <scheme val="minor"/>
    </font>
    <font>
      <sz val="26"/>
      <name val="Calibri"/>
      <scheme val="minor"/>
    </font>
    <font>
      <u/>
      <sz val="10"/>
      <color theme="10"/>
      <name val="Arial"/>
    </font>
    <font>
      <u/>
      <sz val="10"/>
      <color theme="11"/>
      <name val="Arial"/>
    </font>
    <font>
      <b/>
      <sz val="12"/>
      <color rgb="FF2F2B20"/>
      <name val="Calibri"/>
    </font>
    <font>
      <sz val="12"/>
      <color rgb="FF2F2B20"/>
      <name val="Calibri"/>
    </font>
    <font>
      <b/>
      <sz val="18"/>
      <name val="Calibri"/>
      <scheme val="minor"/>
    </font>
    <font>
      <sz val="18"/>
      <color indexed="9"/>
      <name val="Calibri"/>
      <scheme val="minor"/>
    </font>
    <font>
      <sz val="12"/>
      <color theme="0"/>
      <name val="Calibri"/>
      <family val="2"/>
      <scheme val="minor"/>
    </font>
    <font>
      <sz val="12"/>
      <name val="Calibri"/>
    </font>
    <font>
      <b/>
      <sz val="12"/>
      <color rgb="FF0000FF"/>
      <name val="Calibri"/>
      <scheme val="minor"/>
    </font>
    <font>
      <sz val="12"/>
      <color rgb="FF0000FF"/>
      <name val="Calibri"/>
      <scheme val="minor"/>
    </font>
    <font>
      <b/>
      <sz val="12"/>
      <color rgb="FFFF0000"/>
      <name val="Calibri"/>
    </font>
    <font>
      <sz val="12"/>
      <color rgb="FFFF0000"/>
      <name val="Calibri"/>
    </font>
    <font>
      <b/>
      <sz val="12"/>
      <color rgb="FF0000FF"/>
      <name val="Calibri"/>
    </font>
    <font>
      <sz val="12"/>
      <color rgb="FF0000FF"/>
      <name val="Calibri"/>
    </font>
    <font>
      <b/>
      <sz val="12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DECE4"/>
        <bgColor rgb="FFEDECE4"/>
      </patternFill>
    </fill>
    <fill>
      <patternFill patternType="solid">
        <fgColor rgb="FFEBF1F1"/>
        <bgColor rgb="FFEBF1F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BF1F1"/>
      </patternFill>
    </fill>
    <fill>
      <patternFill patternType="solid">
        <fgColor theme="0"/>
        <bgColor rgb="FFEDECE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rgb="FFCBC8AF"/>
      </top>
      <bottom style="thin">
        <color rgb="FFCBC8AF"/>
      </bottom>
      <diagonal/>
    </border>
    <border>
      <left style="thin">
        <color auto="1"/>
      </left>
      <right/>
      <top/>
      <bottom style="thin">
        <color rgb="FFCBC8AF"/>
      </bottom>
      <diagonal/>
    </border>
    <border>
      <left style="thin">
        <color auto="1"/>
      </left>
      <right/>
      <top style="thin">
        <color rgb="FFCBC8AF"/>
      </top>
      <bottom/>
      <diagonal/>
    </border>
  </borders>
  <cellStyleXfs count="26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Border="1"/>
    <xf numFmtId="0" fontId="3" fillId="0" borderId="0" xfId="0" applyFont="1" applyFill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14" fontId="3" fillId="0" borderId="0" xfId="0" applyNumberFormat="1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" fillId="4" borderId="0" xfId="0" applyFont="1" applyFill="1" applyBorder="1"/>
    <xf numFmtId="0" fontId="0" fillId="4" borderId="0" xfId="0" applyFill="1"/>
    <xf numFmtId="0" fontId="11" fillId="0" borderId="0" xfId="0" applyFont="1" applyBorder="1" applyAlignment="1">
      <alignment horizontal="left"/>
    </xf>
    <xf numFmtId="0" fontId="2" fillId="0" borderId="0" xfId="0" applyFont="1" applyFill="1" applyBorder="1"/>
    <xf numFmtId="0" fontId="15" fillId="0" borderId="0" xfId="0" applyFont="1" applyFill="1" applyBorder="1"/>
    <xf numFmtId="0" fontId="11" fillId="2" borderId="0" xfId="0" applyFont="1" applyFill="1" applyBorder="1" applyAlignment="1">
      <alignment wrapText="1"/>
    </xf>
    <xf numFmtId="0" fontId="11" fillId="6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0" fillId="6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wrapText="1"/>
    </xf>
    <xf numFmtId="0" fontId="14" fillId="0" borderId="0" xfId="0" applyFont="1" applyBorder="1"/>
    <xf numFmtId="0" fontId="14" fillId="4" borderId="0" xfId="0" applyFont="1" applyFill="1" applyBorder="1"/>
    <xf numFmtId="0" fontId="14" fillId="4" borderId="0" xfId="0" applyFont="1" applyFill="1" applyBorder="1" applyAlignment="1">
      <alignment vertical="top"/>
    </xf>
    <xf numFmtId="0" fontId="14" fillId="4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wrapText="1"/>
    </xf>
    <xf numFmtId="0" fontId="11" fillId="5" borderId="0" xfId="0" applyFont="1" applyFill="1" applyBorder="1" applyAlignment="1">
      <alignment wrapText="1"/>
    </xf>
    <xf numFmtId="0" fontId="14" fillId="0" borderId="0" xfId="0" applyFont="1" applyBorder="1" applyAlignment="1">
      <alignment vertical="top"/>
    </xf>
    <xf numFmtId="0" fontId="6" fillId="0" borderId="0" xfId="0" applyFont="1" applyBorder="1"/>
    <xf numFmtId="0" fontId="15" fillId="0" borderId="0" xfId="0" applyNumberFormat="1" applyFont="1" applyFill="1" applyBorder="1"/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wrapText="1"/>
    </xf>
    <xf numFmtId="0" fontId="19" fillId="0" borderId="0" xfId="0" applyNumberFormat="1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21" fillId="0" borderId="0" xfId="0" applyNumberFormat="1" applyFont="1" applyFill="1" applyBorder="1"/>
    <xf numFmtId="164" fontId="17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1" fillId="0" borderId="0" xfId="0" applyNumberFormat="1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0" fillId="6" borderId="0" xfId="0" applyFont="1" applyFill="1" applyBorder="1" applyAlignment="1">
      <alignment horizontal="center"/>
    </xf>
    <xf numFmtId="0" fontId="21" fillId="6" borderId="0" xfId="0" applyFont="1" applyFill="1" applyBorder="1" applyAlignment="1">
      <alignment wrapText="1"/>
    </xf>
    <xf numFmtId="0" fontId="20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/>
  </cellXfs>
  <cellStyles count="2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Normal" xfId="0" builtinId="0"/>
  </cellStyles>
  <dxfs count="128"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0" formatCode="General"/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none">
          <f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right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  <fill>
        <patternFill patternType="none">
          <f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m/d/yy;@"/>
      <fill>
        <patternFill patternType="none">
          <fgColor indexed="64"/>
        </patternFill>
      </fill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</patternFill>
      </fill>
      <alignment horizontal="right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scheme val="minor"/>
      </font>
      <fill>
        <patternFill patternType="none">
          <fgColor indexed="64"/>
          <bgColor indexed="54"/>
        </patternFill>
      </fill>
      <alignment horizontal="general" vertical="center" textRotation="0" wrapText="0" indent="0" justifyLastLine="0" shrinkToFit="0" readingOrder="0"/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DADA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6F6CA"/>
      <rgbColor rgb="00CC99FF"/>
      <rgbColor rgb="00ECECF2"/>
      <rgbColor rgb="003366FF"/>
      <rgbColor rgb="0033CCCC"/>
      <rgbColor rgb="0099CC00"/>
      <rgbColor rgb="00FFCC00"/>
      <rgbColor rgb="00FF9900"/>
      <rgbColor rgb="00FF6600"/>
      <rgbColor rgb="004A4A6E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le2" displayName="Table2" ref="B4:F12" totalsRowShown="0" headerRowDxfId="127" dataDxfId="126" tableBorderDxfId="125">
  <autoFilter ref="B4:F12"/>
  <tableColumns count="5">
    <tableColumn id="1" name="Done" dataDxfId="124"/>
    <tableColumn id="2" name="Shore Side Power" dataDxfId="123"/>
    <tableColumn id="3" name="Due By" dataDxfId="122"/>
    <tableColumn id="4" name="Notes" dataDxfId="121"/>
    <tableColumn id="5" name="% Comp" dataDxfId="120">
      <calculatedColumnFormula>REPT("I",(H5/4))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4" name="Table225915" displayName="Table225915" ref="B4:F20" totalsRowShown="0" headerRowDxfId="55" dataDxfId="54" tableBorderDxfId="53">
  <autoFilter ref="B4:F20"/>
  <tableColumns count="5">
    <tableColumn id="1" name="Done?" dataDxfId="52"/>
    <tableColumn id="2" name="Central node " dataDxfId="51"/>
    <tableColumn id="3" name="Due By" dataDxfId="50"/>
    <tableColumn id="4" name="Notes" dataDxfId="49"/>
    <tableColumn id="5" name="% Comp" dataDxfId="48">
      <calculatedColumnFormula>REPT("I",(H5/4))</calculatedColumnFormula>
    </tableColumn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id="21" name="Table22591522" displayName="Table22591522" ref="B23:F41" totalsRowShown="0" headerRowDxfId="47" dataDxfId="46" tableBorderDxfId="45">
  <autoFilter ref="B23:F41"/>
  <tableColumns count="5">
    <tableColumn id="1" name="Done?" dataDxfId="44"/>
    <tableColumn id="2" name="Gateway node " dataDxfId="43"/>
    <tableColumn id="3" name="Due By" dataDxfId="42"/>
    <tableColumn id="4" name="Notes" dataDxfId="41"/>
    <tableColumn id="5" name="% Comp" dataDxfId="40">
      <calculatedColumnFormula>REPT("I",(H24/4))</calculatedColumnFormula>
    </tableColumn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22" name="Table2259152223" displayName="Table2259152223" ref="B44:F62" totalsRowShown="0" headerRowDxfId="39" dataDxfId="38" tableBorderDxfId="37">
  <autoFilter ref="B44:F62"/>
  <tableColumns count="5">
    <tableColumn id="1" name="Done?" dataDxfId="36"/>
    <tableColumn id="2" name="Sensor node " dataDxfId="35"/>
    <tableColumn id="3" name="Due By" dataDxfId="34"/>
    <tableColumn id="4" name="Notes" dataDxfId="33"/>
    <tableColumn id="5" name="% Comp" dataDxfId="32">
      <calculatedColumnFormula>REPT("I",(H45/4))</calculatedColumnFormula>
    </tableColumn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id="1" name="Table22591522232" displayName="Table22591522232" ref="B79:F90" totalsRowShown="0" headerRowDxfId="31" dataDxfId="30" tableBorderDxfId="29">
  <autoFilter ref="B79:F90"/>
  <tableColumns count="5">
    <tableColumn id="1" name="Done?" dataDxfId="28"/>
    <tableColumn id="2" name="Main Elec Housing" dataDxfId="27"/>
    <tableColumn id="3" name="Due By" dataDxfId="26"/>
    <tableColumn id="4" name="Notes" dataDxfId="25"/>
    <tableColumn id="5" name="% Comp" dataDxfId="24">
      <calculatedColumnFormula>REPT("I",(H80/4))</calculatedColumnFormula>
    </tableColumn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11" name="Table225915512" displayName="Table225915512" ref="B93:F101" totalsRowShown="0" headerRowDxfId="23" dataDxfId="22" tableBorderDxfId="21">
  <autoFilter ref="B93:F101"/>
  <tableColumns count="5">
    <tableColumn id="1" name="Done?" dataDxfId="20"/>
    <tableColumn id="2" name="System Elements" dataDxfId="19"/>
    <tableColumn id="3" name="Due By" dataDxfId="18"/>
    <tableColumn id="4" name="Notes" dataDxfId="17"/>
    <tableColumn id="5" name="% Comp" dataDxfId="16">
      <calculatedColumnFormula>REPT("I",(H94/4))</calculatedColumnFormula>
    </tableColumn>
  </tableColumns>
  <tableStyleInfo name="TableStyleMedium3" showFirstColumn="0" showLastColumn="0" showRowStripes="1" showColumnStripes="0"/>
</table>
</file>

<file path=xl/tables/table15.xml><?xml version="1.0" encoding="utf-8"?>
<table xmlns="http://schemas.openxmlformats.org/spreadsheetml/2006/main" id="12" name="Table22591551213" displayName="Table22591551213" ref="B104:F114" totalsRowShown="0" headerRowDxfId="15" dataDxfId="14" tableBorderDxfId="13">
  <autoFilter ref="B104:F114"/>
  <tableColumns count="5">
    <tableColumn id="1" name="Done?" dataDxfId="12"/>
    <tableColumn id="2" name="ESW Valve box" dataDxfId="11"/>
    <tableColumn id="3" name="Due By" dataDxfId="10"/>
    <tableColumn id="4" name="Notes" dataDxfId="9"/>
    <tableColumn id="5" name="% Comp" dataDxfId="8">
      <calculatedColumnFormula>REPT("I",(H105/4))</calculatedColumnFormula>
    </tableColumn>
  </tableColumns>
  <tableStyleInfo name="TableStyleMedium3" showFirstColumn="0" showLastColumn="0" showRowStripes="1" showColumnStripes="0"/>
</table>
</file>

<file path=xl/tables/table16.xml><?xml version="1.0" encoding="utf-8"?>
<table xmlns="http://schemas.openxmlformats.org/spreadsheetml/2006/main" id="13" name="Table2259152223214" displayName="Table2259152223214" ref="B65:F76" totalsRowShown="0" headerRowDxfId="7" dataDxfId="6" tableBorderDxfId="5">
  <autoFilter ref="B65:F76"/>
  <tableColumns count="5">
    <tableColumn id="1" name="Done?" dataDxfId="4"/>
    <tableColumn id="2" name="swFOCE Chamber" dataDxfId="3"/>
    <tableColumn id="3" name="Due By" dataDxfId="2"/>
    <tableColumn id="4" name="Notes" dataDxfId="1"/>
    <tableColumn id="5" name="% Comp" dataDxfId="0">
      <calculatedColumnFormula>REPT("I",(H66/4))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3" name="Table24" displayName="Table24" ref="B15:F24" totalsRowShown="0" headerRowDxfId="119" dataDxfId="118" tableBorderDxfId="117">
  <autoFilter ref="B15:F24"/>
  <tableColumns count="5">
    <tableColumn id="1" name="Done" dataDxfId="116"/>
    <tableColumn id="2" name="Shore Side Elect. Rack" dataDxfId="115"/>
    <tableColumn id="3" name="Due By" dataDxfId="114"/>
    <tableColumn id="4" name="Notes" dataDxfId="113"/>
    <tableColumn id="5" name="% Comp" dataDxfId="112">
      <calculatedColumnFormula>REPT("I",(H16/4))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26" displayName="Table26" ref="B27:F33" totalsRowShown="0" headerRowDxfId="111" dataDxfId="110" tableBorderDxfId="109">
  <autoFilter ref="B27:F33"/>
  <tableColumns count="5">
    <tableColumn id="1" name="Done" dataDxfId="108"/>
    <tableColumn id="2" name="Shore Side Network" dataDxfId="107"/>
    <tableColumn id="3" name="Due By" dataDxfId="106"/>
    <tableColumn id="4" name="Notes" dataDxfId="105"/>
    <tableColumn id="5" name="% Comp" dataDxfId="104">
      <calculatedColumnFormula>REPT("I",(H28/4))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27" displayName="Table27" ref="B36:F43" totalsRowShown="0" headerRowDxfId="103" dataDxfId="102" tableBorderDxfId="101">
  <autoFilter ref="B36:F43"/>
  <tableColumns count="5">
    <tableColumn id="1" name="Done" dataDxfId="100"/>
    <tableColumn id="2" name="Shore Side Computer" dataDxfId="99"/>
    <tableColumn id="3" name="Due By" dataDxfId="98"/>
    <tableColumn id="4" name="Notes" dataDxfId="97"/>
    <tableColumn id="5" name="% Comp" dataDxfId="96">
      <calculatedColumnFormula>REPT("I",(H37/4))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0" name="Table2713192021" displayName="Table2713192021" ref="B46:F65" totalsRowShown="0" headerRowDxfId="95" dataDxfId="94" tableBorderDxfId="93">
  <autoFilter ref="B46:F65"/>
  <tableColumns count="5">
    <tableColumn id="1" name="Done" dataDxfId="92"/>
    <tableColumn id="2" name="Shore Side CO2 Enrich Sys" dataDxfId="91"/>
    <tableColumn id="3" name="Due By" dataDxfId="90"/>
    <tableColumn id="4" name="Notes" dataDxfId="89"/>
    <tableColumn id="5" name="% Comp" dataDxfId="88">
      <calculatedColumnFormula>REPT("I",(H47/4))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le27131920215" displayName="Table27131920215" ref="B68:F103" totalsRowShown="0" headerRowDxfId="87" dataDxfId="86" tableBorderDxfId="85">
  <autoFilter ref="B68:F103"/>
  <tableColumns count="5">
    <tableColumn id="1" name="Done" dataDxfId="84"/>
    <tableColumn id="2" name="Software" dataDxfId="83"/>
    <tableColumn id="3" name="Due By" dataDxfId="82"/>
    <tableColumn id="4" name="Notes" dataDxfId="81"/>
    <tableColumn id="5" name="% Comp" dataDxfId="80">
      <calculatedColumnFormula>REPT("I",(H69/4))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9" name="Table2210" displayName="Table2210" ref="B4:F10" totalsRowShown="0" headerRowDxfId="79" dataDxfId="78" tableBorderDxfId="77">
  <autoFilter ref="B4:F10"/>
  <tableColumns count="5">
    <tableColumn id="1" name="Done?" dataDxfId="76"/>
    <tableColumn id="2" name="Cable and Hose" dataDxfId="75"/>
    <tableColumn id="3" name="Due By" dataDxfId="74"/>
    <tableColumn id="4" name="Notes" dataDxfId="73"/>
    <tableColumn id="5" name="% Comp" dataDxfId="72">
      <calculatedColumnFormula>REPT("I",(H5/4))</calculatedColumnFormula>
    </tableColumn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id="8" name="Table221089" displayName="Table221089" ref="B15:F39" totalsRowShown="0" headerRowDxfId="71" dataDxfId="70" tableBorderDxfId="69">
  <autoFilter ref="B15:F39"/>
  <tableColumns count="5">
    <tableColumn id="1" name="Done?" dataDxfId="68"/>
    <tableColumn id="2" name="Wet Connector" dataDxfId="67"/>
    <tableColumn id="3" name="Due By" dataDxfId="66"/>
    <tableColumn id="4" name="Notes" dataDxfId="65"/>
    <tableColumn id="5" name="% Comp" dataDxfId="64">
      <calculatedColumnFormula>REPT("I",(H16/4))</calculatedColumnFormula>
    </tableColumn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id="10" name="Table2210811" displayName="Table2210811" ref="B44:F63" totalsRowShown="0" headerRowDxfId="63" dataDxfId="62" tableBorderDxfId="61">
  <autoFilter ref="B44:F63"/>
  <tableColumns count="5">
    <tableColumn id="1" name="Done?" dataDxfId="60"/>
    <tableColumn id="2" name="Wet Connector" dataDxfId="59"/>
    <tableColumn id="3" name="Due By" dataDxfId="58"/>
    <tableColumn id="4" name="Notes" dataDxfId="57"/>
    <tableColumn id="5" name="% Comp" dataDxfId="56">
      <calculatedColumnFormula>REPT("I",(H45/4))</calculatedColumnFormula>
    </tableColumn>
  </tableColumns>
  <tableStyleInfo name="TableStyleMedium4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jacency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4" Type="http://schemas.openxmlformats.org/officeDocument/2006/relationships/table" Target="../tables/table13.xml"/><Relationship Id="rId5" Type="http://schemas.openxmlformats.org/officeDocument/2006/relationships/table" Target="../tables/table14.xml"/><Relationship Id="rId6" Type="http://schemas.openxmlformats.org/officeDocument/2006/relationships/table" Target="../tables/table15.xml"/><Relationship Id="rId7" Type="http://schemas.openxmlformats.org/officeDocument/2006/relationships/table" Target="../tables/table16.xml"/><Relationship Id="rId1" Type="http://schemas.openxmlformats.org/officeDocument/2006/relationships/table" Target="../tables/table10.xml"/><Relationship Id="rId2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H110"/>
  <sheetViews>
    <sheetView showGridLines="0" topLeftCell="A93" workbookViewId="0">
      <selection activeCell="H50" sqref="H50"/>
    </sheetView>
  </sheetViews>
  <sheetFormatPr baseColWidth="10" defaultColWidth="9.1640625" defaultRowHeight="15" x14ac:dyDescent="0"/>
  <cols>
    <col min="1" max="1" width="1.33203125" style="1" customWidth="1"/>
    <col min="2" max="2" width="8.5" style="1" customWidth="1"/>
    <col min="3" max="3" width="39.6640625" style="1" customWidth="1"/>
    <col min="4" max="4" width="19" style="1" customWidth="1"/>
    <col min="5" max="5" width="59.5" style="1" customWidth="1"/>
    <col min="6" max="6" width="14.1640625" style="1" customWidth="1"/>
    <col min="7" max="7" width="15.1640625" style="1" customWidth="1"/>
    <col min="8" max="8" width="5.83203125" style="1" customWidth="1"/>
    <col min="9" max="9" width="11" style="1" customWidth="1"/>
    <col min="10" max="16384" width="9.1640625" style="1"/>
  </cols>
  <sheetData>
    <row r="1" spans="2:8" ht="55" customHeight="1">
      <c r="B1" s="61" t="s">
        <v>14</v>
      </c>
      <c r="C1" s="62"/>
      <c r="D1" s="2" t="s">
        <v>8</v>
      </c>
      <c r="E1" s="12">
        <v>901219</v>
      </c>
      <c r="H1" s="32"/>
    </row>
    <row r="2" spans="2:8" s="9" customFormat="1" ht="17" customHeight="1">
      <c r="D2" s="10" t="s">
        <v>2</v>
      </c>
      <c r="E2" s="11">
        <v>41455</v>
      </c>
      <c r="H2" s="33"/>
    </row>
    <row r="3" spans="2:8" ht="4.5" customHeight="1">
      <c r="H3" s="32"/>
    </row>
    <row r="4" spans="2:8" s="3" customFormat="1" ht="42" customHeight="1">
      <c r="B4" s="7" t="s">
        <v>26</v>
      </c>
      <c r="C4" s="14" t="s">
        <v>27</v>
      </c>
      <c r="D4" s="13" t="s">
        <v>3</v>
      </c>
      <c r="E4" s="13" t="s">
        <v>1</v>
      </c>
      <c r="F4" s="13" t="s">
        <v>164</v>
      </c>
      <c r="H4" s="34"/>
    </row>
    <row r="5" spans="2:8" ht="16.5" customHeight="1">
      <c r="B5" s="22" t="s">
        <v>4</v>
      </c>
      <c r="C5" s="5" t="s">
        <v>5</v>
      </c>
      <c r="D5" s="51">
        <v>41424</v>
      </c>
      <c r="E5" s="5" t="s">
        <v>15</v>
      </c>
      <c r="F5" s="18" t="str">
        <f t="shared" ref="F5:F12" si="0">REPT("I",(H5/4))</f>
        <v/>
      </c>
      <c r="H5" s="32">
        <v>0</v>
      </c>
    </row>
    <row r="6" spans="2:8" ht="16.5" customHeight="1">
      <c r="B6" s="22" t="s">
        <v>4</v>
      </c>
      <c r="C6" s="5" t="s">
        <v>6</v>
      </c>
      <c r="D6" s="51">
        <v>41407</v>
      </c>
      <c r="E6" s="5" t="s">
        <v>15</v>
      </c>
      <c r="F6" s="18" t="str">
        <f t="shared" si="0"/>
        <v/>
      </c>
      <c r="H6" s="32">
        <v>0</v>
      </c>
    </row>
    <row r="7" spans="2:8" ht="16.5" customHeight="1">
      <c r="B7" s="22" t="s">
        <v>4</v>
      </c>
      <c r="C7" s="5" t="s">
        <v>7</v>
      </c>
      <c r="D7" s="51">
        <v>41424</v>
      </c>
      <c r="E7" s="5" t="s">
        <v>15</v>
      </c>
      <c r="F7" s="18" t="str">
        <f t="shared" si="0"/>
        <v/>
      </c>
      <c r="H7" s="32">
        <v>0</v>
      </c>
    </row>
    <row r="8" spans="2:8" ht="16.5" customHeight="1">
      <c r="B8" s="22" t="s">
        <v>4</v>
      </c>
      <c r="C8" s="5" t="s">
        <v>113</v>
      </c>
      <c r="D8" s="51">
        <v>41424</v>
      </c>
      <c r="E8" s="5" t="s">
        <v>15</v>
      </c>
      <c r="F8" s="18" t="str">
        <f t="shared" si="0"/>
        <v/>
      </c>
      <c r="H8" s="32">
        <v>0</v>
      </c>
    </row>
    <row r="9" spans="2:8">
      <c r="B9" s="46" t="s">
        <v>4</v>
      </c>
      <c r="C9" s="47" t="s">
        <v>94</v>
      </c>
      <c r="D9" s="52">
        <v>41348</v>
      </c>
      <c r="E9" s="54" t="s">
        <v>254</v>
      </c>
      <c r="F9" s="48" t="str">
        <f t="shared" si="0"/>
        <v>IIIIIIIIIIIIIIIIIIIIIIIII</v>
      </c>
      <c r="H9" s="32">
        <v>100</v>
      </c>
    </row>
    <row r="10" spans="2:8">
      <c r="B10" s="22" t="s">
        <v>4</v>
      </c>
      <c r="C10" s="5" t="s">
        <v>112</v>
      </c>
      <c r="D10" s="51">
        <v>41424</v>
      </c>
      <c r="E10" s="5" t="s">
        <v>140</v>
      </c>
      <c r="F10" s="18" t="str">
        <f t="shared" si="0"/>
        <v>IIIII</v>
      </c>
      <c r="H10" s="32">
        <v>20</v>
      </c>
    </row>
    <row r="11" spans="2:8">
      <c r="B11" s="22" t="s">
        <v>4</v>
      </c>
      <c r="C11" s="5" t="s">
        <v>142</v>
      </c>
      <c r="D11" s="51">
        <v>41426</v>
      </c>
      <c r="E11" s="17" t="s">
        <v>93</v>
      </c>
      <c r="F11" s="18" t="str">
        <f t="shared" si="0"/>
        <v>I</v>
      </c>
      <c r="H11" s="32">
        <v>5</v>
      </c>
    </row>
    <row r="12" spans="2:8">
      <c r="B12" s="24"/>
      <c r="C12" s="5"/>
      <c r="D12" s="51"/>
      <c r="E12" s="5"/>
      <c r="F12" s="18" t="str">
        <f t="shared" si="0"/>
        <v/>
      </c>
      <c r="H12" s="32">
        <v>0</v>
      </c>
    </row>
    <row r="13" spans="2:8">
      <c r="H13" s="32"/>
    </row>
    <row r="14" spans="2:8">
      <c r="H14" s="32"/>
    </row>
    <row r="15" spans="2:8" s="3" customFormat="1" ht="42" customHeight="1">
      <c r="B15" s="7" t="s">
        <v>26</v>
      </c>
      <c r="C15" s="14" t="s">
        <v>96</v>
      </c>
      <c r="D15" s="13" t="s">
        <v>3</v>
      </c>
      <c r="E15" s="13" t="s">
        <v>1</v>
      </c>
      <c r="F15" s="13" t="s">
        <v>164</v>
      </c>
      <c r="H15" s="34"/>
    </row>
    <row r="16" spans="2:8" ht="16.5" customHeight="1">
      <c r="B16" s="22" t="s">
        <v>4</v>
      </c>
      <c r="C16" s="5" t="s">
        <v>95</v>
      </c>
      <c r="D16" s="51">
        <v>41409</v>
      </c>
      <c r="E16" s="5" t="s">
        <v>15</v>
      </c>
      <c r="F16" s="18" t="str">
        <f t="shared" ref="F16:F24" si="1">REPT("I",(H16/4))</f>
        <v/>
      </c>
      <c r="H16" s="32">
        <v>0</v>
      </c>
    </row>
    <row r="17" spans="2:8" ht="16.5" customHeight="1">
      <c r="B17" s="22" t="s">
        <v>4</v>
      </c>
      <c r="C17" s="5" t="s">
        <v>9</v>
      </c>
      <c r="D17" s="51">
        <v>41394</v>
      </c>
      <c r="E17" s="5" t="s">
        <v>15</v>
      </c>
      <c r="F17" s="18" t="str">
        <f t="shared" si="1"/>
        <v/>
      </c>
      <c r="H17" s="32">
        <v>0</v>
      </c>
    </row>
    <row r="18" spans="2:8" ht="16.5" customHeight="1">
      <c r="B18" s="22" t="s">
        <v>4</v>
      </c>
      <c r="C18" s="5" t="s">
        <v>10</v>
      </c>
      <c r="D18" s="51">
        <v>41394</v>
      </c>
      <c r="E18" s="5" t="s">
        <v>15</v>
      </c>
      <c r="F18" s="18" t="str">
        <f t="shared" si="1"/>
        <v/>
      </c>
      <c r="H18" s="32">
        <v>0</v>
      </c>
    </row>
    <row r="19" spans="2:8" ht="16.5" customHeight="1">
      <c r="B19" s="22" t="s">
        <v>4</v>
      </c>
      <c r="C19" s="5" t="s">
        <v>12</v>
      </c>
      <c r="D19" s="51">
        <v>41394</v>
      </c>
      <c r="E19" s="5" t="s">
        <v>15</v>
      </c>
      <c r="F19" s="18" t="str">
        <f t="shared" si="1"/>
        <v/>
      </c>
      <c r="H19" s="32">
        <v>0</v>
      </c>
    </row>
    <row r="20" spans="2:8" ht="16.5" customHeight="1">
      <c r="B20" s="22" t="s">
        <v>4</v>
      </c>
      <c r="C20" s="5" t="s">
        <v>11</v>
      </c>
      <c r="D20" s="51">
        <v>41430</v>
      </c>
      <c r="E20" s="5" t="s">
        <v>15</v>
      </c>
      <c r="F20" s="18" t="str">
        <f t="shared" si="1"/>
        <v/>
      </c>
      <c r="H20" s="32">
        <v>0</v>
      </c>
    </row>
    <row r="21" spans="2:8" ht="16.5" customHeight="1">
      <c r="B21" s="23" t="s">
        <v>4</v>
      </c>
      <c r="C21" s="5" t="s">
        <v>13</v>
      </c>
      <c r="D21" s="51">
        <v>41430</v>
      </c>
      <c r="E21" s="5" t="s">
        <v>15</v>
      </c>
      <c r="F21" s="18" t="str">
        <f t="shared" si="1"/>
        <v/>
      </c>
      <c r="H21" s="32">
        <v>0</v>
      </c>
    </row>
    <row r="22" spans="2:8" ht="16.5" customHeight="1">
      <c r="B22" s="25"/>
      <c r="C22" s="5"/>
      <c r="D22" s="51"/>
      <c r="E22" s="5"/>
      <c r="F22" s="18" t="str">
        <f t="shared" si="1"/>
        <v/>
      </c>
      <c r="H22" s="32">
        <v>0</v>
      </c>
    </row>
    <row r="23" spans="2:8">
      <c r="B23" s="26"/>
      <c r="C23" s="5"/>
      <c r="D23" s="51"/>
      <c r="E23" s="5"/>
      <c r="F23" s="18" t="str">
        <f t="shared" si="1"/>
        <v/>
      </c>
      <c r="H23" s="32">
        <v>0</v>
      </c>
    </row>
    <row r="24" spans="2:8">
      <c r="B24" s="24"/>
      <c r="C24" s="5"/>
      <c r="D24" s="51"/>
      <c r="E24" s="5"/>
      <c r="F24" s="18" t="str">
        <f t="shared" si="1"/>
        <v/>
      </c>
      <c r="H24" s="32">
        <v>0</v>
      </c>
    </row>
    <row r="25" spans="2:8">
      <c r="H25" s="32"/>
    </row>
    <row r="26" spans="2:8">
      <c r="H26" s="32"/>
    </row>
    <row r="27" spans="2:8" s="3" customFormat="1" ht="42" customHeight="1">
      <c r="B27" s="7" t="s">
        <v>26</v>
      </c>
      <c r="C27" s="14" t="s">
        <v>28</v>
      </c>
      <c r="D27" s="13" t="s">
        <v>3</v>
      </c>
      <c r="E27" s="13" t="s">
        <v>1</v>
      </c>
      <c r="F27" s="13" t="s">
        <v>164</v>
      </c>
      <c r="H27" s="34"/>
    </row>
    <row r="28" spans="2:8" ht="16.5" customHeight="1">
      <c r="B28" s="25" t="s">
        <v>4</v>
      </c>
      <c r="C28" s="5" t="s">
        <v>16</v>
      </c>
      <c r="D28" s="51">
        <v>41424</v>
      </c>
      <c r="E28" s="5" t="s">
        <v>15</v>
      </c>
      <c r="F28" s="18" t="str">
        <f t="shared" ref="F28:F33" si="2">REPT("I",(H28/4))</f>
        <v/>
      </c>
      <c r="H28" s="32">
        <v>0</v>
      </c>
    </row>
    <row r="29" spans="2:8" ht="16.5" customHeight="1">
      <c r="B29" s="26" t="s">
        <v>4</v>
      </c>
      <c r="C29" s="5" t="s">
        <v>17</v>
      </c>
      <c r="D29" s="51">
        <v>41424</v>
      </c>
      <c r="E29" s="5" t="s">
        <v>15</v>
      </c>
      <c r="F29" s="18" t="str">
        <f t="shared" si="2"/>
        <v/>
      </c>
      <c r="H29" s="32">
        <v>0</v>
      </c>
    </row>
    <row r="30" spans="2:8" ht="16.5" customHeight="1">
      <c r="B30" s="27" t="s">
        <v>4</v>
      </c>
      <c r="C30" s="5" t="s">
        <v>222</v>
      </c>
      <c r="D30" s="51">
        <v>41394</v>
      </c>
      <c r="E30" s="5" t="s">
        <v>25</v>
      </c>
      <c r="F30" s="18" t="str">
        <f t="shared" si="2"/>
        <v>IIIII</v>
      </c>
      <c r="H30" s="32">
        <v>20</v>
      </c>
    </row>
    <row r="31" spans="2:8" ht="16.5" customHeight="1">
      <c r="B31" s="23" t="s">
        <v>4</v>
      </c>
      <c r="C31" s="5" t="s">
        <v>18</v>
      </c>
      <c r="D31" s="51">
        <v>41409</v>
      </c>
      <c r="E31" s="5" t="s">
        <v>25</v>
      </c>
      <c r="F31" s="18" t="str">
        <f t="shared" si="2"/>
        <v/>
      </c>
      <c r="H31" s="32">
        <v>0</v>
      </c>
    </row>
    <row r="32" spans="2:8">
      <c r="B32" s="25"/>
      <c r="C32" s="5"/>
      <c r="D32" s="51"/>
      <c r="E32" s="5"/>
      <c r="F32" s="18" t="str">
        <f t="shared" si="2"/>
        <v/>
      </c>
      <c r="H32" s="32">
        <v>0</v>
      </c>
    </row>
    <row r="33" spans="2:8">
      <c r="B33" s="24"/>
      <c r="C33" s="5"/>
      <c r="D33" s="51"/>
      <c r="E33" s="5"/>
      <c r="F33" s="18" t="str">
        <f t="shared" si="2"/>
        <v/>
      </c>
      <c r="H33" s="32">
        <v>0</v>
      </c>
    </row>
    <row r="34" spans="2:8">
      <c r="H34" s="32"/>
    </row>
    <row r="35" spans="2:8">
      <c r="H35" s="32"/>
    </row>
    <row r="36" spans="2:8" s="3" customFormat="1" ht="42" customHeight="1">
      <c r="B36" s="7" t="s">
        <v>26</v>
      </c>
      <c r="C36" s="14" t="s">
        <v>101</v>
      </c>
      <c r="D36" s="13" t="s">
        <v>3</v>
      </c>
      <c r="E36" s="13" t="s">
        <v>1</v>
      </c>
      <c r="F36" s="13" t="s">
        <v>164</v>
      </c>
      <c r="H36" s="34"/>
    </row>
    <row r="37" spans="2:8" ht="16.5" customHeight="1">
      <c r="B37" s="25" t="s">
        <v>4</v>
      </c>
      <c r="C37" s="5" t="s">
        <v>19</v>
      </c>
      <c r="D37" s="51">
        <v>41394</v>
      </c>
      <c r="E37" s="5" t="s">
        <v>23</v>
      </c>
      <c r="F37" s="18" t="str">
        <f t="shared" ref="F37:F43" si="3">REPT("I",(H37/4))</f>
        <v>II</v>
      </c>
      <c r="H37" s="32">
        <v>10</v>
      </c>
    </row>
    <row r="38" spans="2:8" s="3" customFormat="1" ht="16.5" customHeight="1">
      <c r="B38" s="28" t="s">
        <v>4</v>
      </c>
      <c r="C38" s="5" t="s">
        <v>20</v>
      </c>
      <c r="D38" s="51">
        <v>41394</v>
      </c>
      <c r="E38" s="5" t="s">
        <v>23</v>
      </c>
      <c r="F38" s="18" t="str">
        <f t="shared" si="3"/>
        <v>II</v>
      </c>
      <c r="G38" s="8"/>
      <c r="H38" s="34">
        <v>10</v>
      </c>
    </row>
    <row r="39" spans="2:8" ht="16.5" customHeight="1">
      <c r="B39" s="29" t="s">
        <v>4</v>
      </c>
      <c r="C39" s="5" t="s">
        <v>21</v>
      </c>
      <c r="D39" s="51">
        <v>41394</v>
      </c>
      <c r="E39" s="5" t="s">
        <v>24</v>
      </c>
      <c r="F39" s="18" t="str">
        <f t="shared" si="3"/>
        <v>II</v>
      </c>
      <c r="H39" s="32">
        <v>10</v>
      </c>
    </row>
    <row r="40" spans="2:8" ht="16.5" customHeight="1">
      <c r="B40" s="23" t="s">
        <v>4</v>
      </c>
      <c r="C40" s="5" t="s">
        <v>22</v>
      </c>
      <c r="D40" s="51">
        <v>41394</v>
      </c>
      <c r="E40" s="5" t="s">
        <v>24</v>
      </c>
      <c r="F40" s="18" t="str">
        <f t="shared" si="3"/>
        <v>II</v>
      </c>
      <c r="H40" s="32">
        <v>10</v>
      </c>
    </row>
    <row r="41" spans="2:8" ht="16.5" customHeight="1">
      <c r="B41" s="29" t="s">
        <v>4</v>
      </c>
      <c r="C41" s="5" t="s">
        <v>104</v>
      </c>
      <c r="D41" s="51">
        <v>41424</v>
      </c>
      <c r="E41" s="5" t="s">
        <v>24</v>
      </c>
      <c r="F41" s="18" t="str">
        <f t="shared" si="3"/>
        <v/>
      </c>
      <c r="H41" s="32">
        <v>0</v>
      </c>
    </row>
    <row r="42" spans="2:8">
      <c r="B42" s="26"/>
      <c r="C42" s="5"/>
      <c r="D42" s="51"/>
      <c r="E42" s="5"/>
      <c r="F42" s="18" t="str">
        <f t="shared" si="3"/>
        <v/>
      </c>
      <c r="H42" s="32">
        <v>0</v>
      </c>
    </row>
    <row r="43" spans="2:8">
      <c r="B43" s="24"/>
      <c r="C43" s="5"/>
      <c r="D43" s="51"/>
      <c r="E43" s="5"/>
      <c r="F43" s="18" t="str">
        <f t="shared" si="3"/>
        <v/>
      </c>
      <c r="H43" s="32">
        <v>0</v>
      </c>
    </row>
    <row r="44" spans="2:8">
      <c r="H44" s="32"/>
    </row>
    <row r="45" spans="2:8">
      <c r="H45" s="32"/>
    </row>
    <row r="46" spans="2:8" s="3" customFormat="1" ht="42" customHeight="1">
      <c r="B46" s="7" t="s">
        <v>26</v>
      </c>
      <c r="C46" s="14" t="s">
        <v>29</v>
      </c>
      <c r="D46" s="13" t="s">
        <v>3</v>
      </c>
      <c r="E46" s="13" t="s">
        <v>1</v>
      </c>
      <c r="F46" s="13" t="s">
        <v>164</v>
      </c>
      <c r="H46" s="34"/>
    </row>
    <row r="47" spans="2:8" ht="16.5" customHeight="1">
      <c r="B47" s="25" t="s">
        <v>4</v>
      </c>
      <c r="C47" s="5" t="s">
        <v>30</v>
      </c>
      <c r="D47" s="51">
        <v>41369</v>
      </c>
      <c r="E47" s="5" t="s">
        <v>15</v>
      </c>
      <c r="F47" s="18" t="str">
        <f t="shared" ref="F47:F64" si="4">REPT("I",(H47/4))</f>
        <v>IIIIIIIIIIII</v>
      </c>
      <c r="H47" s="32">
        <v>50</v>
      </c>
    </row>
    <row r="48" spans="2:8" s="3" customFormat="1" ht="16.5" customHeight="1">
      <c r="B48" s="28" t="s">
        <v>4</v>
      </c>
      <c r="C48" s="5" t="s">
        <v>31</v>
      </c>
      <c r="D48" s="51">
        <v>41374</v>
      </c>
      <c r="E48" s="5" t="s">
        <v>15</v>
      </c>
      <c r="F48" s="18" t="str">
        <f t="shared" si="4"/>
        <v>IIIIIIIIIIII</v>
      </c>
      <c r="H48" s="34">
        <v>50</v>
      </c>
    </row>
    <row r="49" spans="2:8" ht="16.5" customHeight="1">
      <c r="B49" s="29" t="s">
        <v>4</v>
      </c>
      <c r="C49" s="5" t="s">
        <v>32</v>
      </c>
      <c r="D49" s="51">
        <v>41399</v>
      </c>
      <c r="E49" s="5" t="s">
        <v>15</v>
      </c>
      <c r="F49" s="18" t="str">
        <f t="shared" si="4"/>
        <v>II</v>
      </c>
      <c r="H49" s="32">
        <v>10</v>
      </c>
    </row>
    <row r="50" spans="2:8" ht="16.5" customHeight="1">
      <c r="B50" s="23" t="s">
        <v>4</v>
      </c>
      <c r="C50" s="5" t="s">
        <v>33</v>
      </c>
      <c r="D50" s="51">
        <v>41389</v>
      </c>
      <c r="E50" s="5" t="s">
        <v>15</v>
      </c>
      <c r="F50" s="18" t="str">
        <f t="shared" si="4"/>
        <v/>
      </c>
      <c r="H50" s="32">
        <v>0</v>
      </c>
    </row>
    <row r="51" spans="2:8" ht="16.5" customHeight="1">
      <c r="B51" s="29" t="s">
        <v>4</v>
      </c>
      <c r="C51" s="5" t="s">
        <v>97</v>
      </c>
      <c r="D51" s="51">
        <v>41409</v>
      </c>
      <c r="E51" s="5" t="s">
        <v>98</v>
      </c>
      <c r="F51" s="18" t="str">
        <f t="shared" si="4"/>
        <v/>
      </c>
      <c r="H51" s="32">
        <v>0</v>
      </c>
    </row>
    <row r="52" spans="2:8">
      <c r="B52" s="23" t="s">
        <v>4</v>
      </c>
      <c r="C52" s="5" t="s">
        <v>99</v>
      </c>
      <c r="D52" s="51">
        <v>41379</v>
      </c>
      <c r="E52" s="5" t="s">
        <v>98</v>
      </c>
      <c r="F52" s="18" t="str">
        <f t="shared" si="4"/>
        <v/>
      </c>
      <c r="H52" s="32">
        <v>0</v>
      </c>
    </row>
    <row r="53" spans="2:8">
      <c r="B53" s="29" t="s">
        <v>4</v>
      </c>
      <c r="C53" s="5" t="s">
        <v>100</v>
      </c>
      <c r="D53" s="51">
        <v>41379</v>
      </c>
      <c r="E53" s="20" t="s">
        <v>78</v>
      </c>
      <c r="F53" s="18" t="str">
        <f t="shared" si="4"/>
        <v/>
      </c>
      <c r="H53" s="32">
        <v>0</v>
      </c>
    </row>
    <row r="54" spans="2:8">
      <c r="B54" s="23" t="s">
        <v>4</v>
      </c>
      <c r="C54" s="5" t="s">
        <v>102</v>
      </c>
      <c r="D54" s="51">
        <v>41379</v>
      </c>
      <c r="E54" s="21" t="s">
        <v>103</v>
      </c>
      <c r="F54" s="18" t="str">
        <f t="shared" si="4"/>
        <v/>
      </c>
      <c r="H54" s="32">
        <v>0</v>
      </c>
    </row>
    <row r="55" spans="2:8">
      <c r="B55" s="29" t="s">
        <v>4</v>
      </c>
      <c r="C55" s="5" t="s">
        <v>255</v>
      </c>
      <c r="D55" s="51">
        <v>41379</v>
      </c>
      <c r="E55" s="20" t="s">
        <v>103</v>
      </c>
      <c r="F55" s="18" t="str">
        <f t="shared" si="4"/>
        <v>IIIIIIIIIIIIIIIIIIIIII</v>
      </c>
      <c r="H55" s="32">
        <v>90</v>
      </c>
    </row>
    <row r="56" spans="2:8">
      <c r="B56" s="23" t="s">
        <v>4</v>
      </c>
      <c r="C56" s="5" t="s">
        <v>105</v>
      </c>
      <c r="D56" s="51">
        <v>41395</v>
      </c>
      <c r="E56" s="5" t="s">
        <v>93</v>
      </c>
      <c r="F56" s="18" t="str">
        <f t="shared" si="4"/>
        <v/>
      </c>
      <c r="H56" s="32">
        <v>0</v>
      </c>
    </row>
    <row r="57" spans="2:8">
      <c r="B57" s="29" t="s">
        <v>4</v>
      </c>
      <c r="C57" s="5" t="s">
        <v>106</v>
      </c>
      <c r="D57" s="51">
        <v>41389</v>
      </c>
      <c r="E57" s="20" t="s">
        <v>103</v>
      </c>
      <c r="F57" s="18" t="str">
        <f t="shared" si="4"/>
        <v>IIIIIIIIIIIIIIIIIIIIII</v>
      </c>
      <c r="H57" s="32">
        <v>90</v>
      </c>
    </row>
    <row r="58" spans="2:8">
      <c r="B58" s="55" t="s">
        <v>256</v>
      </c>
      <c r="C58" s="47" t="s">
        <v>107</v>
      </c>
      <c r="D58" s="52">
        <v>41369</v>
      </c>
      <c r="E58" s="56" t="s">
        <v>103</v>
      </c>
      <c r="F58" s="48" t="str">
        <f t="shared" si="4"/>
        <v>IIIIIIIIIIIIIIIIIIIIIIIII</v>
      </c>
      <c r="H58" s="32">
        <v>100</v>
      </c>
    </row>
    <row r="59" spans="2:8">
      <c r="B59" s="57" t="s">
        <v>256</v>
      </c>
      <c r="C59" s="47" t="s">
        <v>108</v>
      </c>
      <c r="D59" s="52">
        <v>41369</v>
      </c>
      <c r="E59" s="58" t="s">
        <v>103</v>
      </c>
      <c r="F59" s="48" t="str">
        <f t="shared" si="4"/>
        <v>IIIIIIIIIIIIIIIIIIIIIIIII</v>
      </c>
      <c r="H59" s="32">
        <v>100</v>
      </c>
    </row>
    <row r="60" spans="2:8">
      <c r="B60" s="55" t="s">
        <v>256</v>
      </c>
      <c r="C60" s="47" t="s">
        <v>107</v>
      </c>
      <c r="D60" s="52">
        <v>41369</v>
      </c>
      <c r="E60" s="56" t="s">
        <v>103</v>
      </c>
      <c r="F60" s="48" t="str">
        <f t="shared" si="4"/>
        <v>IIIIIIIIIIIIIIIIIIIIIIIII</v>
      </c>
      <c r="H60" s="32">
        <v>100</v>
      </c>
    </row>
    <row r="61" spans="2:8">
      <c r="B61" s="29" t="s">
        <v>4</v>
      </c>
      <c r="C61" s="5" t="s">
        <v>109</v>
      </c>
      <c r="D61" s="51">
        <v>41379</v>
      </c>
      <c r="E61" s="20" t="s">
        <v>78</v>
      </c>
      <c r="F61" s="18" t="str">
        <f t="shared" si="4"/>
        <v>IIIIIII</v>
      </c>
      <c r="H61" s="32">
        <v>30</v>
      </c>
    </row>
    <row r="62" spans="2:8">
      <c r="B62" s="23" t="s">
        <v>4</v>
      </c>
      <c r="C62" s="5" t="s">
        <v>110</v>
      </c>
      <c r="D62" s="51">
        <v>41394</v>
      </c>
      <c r="E62" s="21" t="s">
        <v>103</v>
      </c>
      <c r="F62" s="18" t="str">
        <f t="shared" si="4"/>
        <v>II</v>
      </c>
      <c r="H62" s="32">
        <v>10</v>
      </c>
    </row>
    <row r="63" spans="2:8">
      <c r="B63" s="29" t="s">
        <v>4</v>
      </c>
      <c r="C63" s="5" t="s">
        <v>111</v>
      </c>
      <c r="D63" s="51">
        <v>41379</v>
      </c>
      <c r="E63" s="20" t="s">
        <v>78</v>
      </c>
      <c r="F63" s="18" t="str">
        <f t="shared" si="4"/>
        <v>IIIIIIIIIIIIIIIIIIIIIII</v>
      </c>
      <c r="H63" s="32">
        <v>95</v>
      </c>
    </row>
    <row r="64" spans="2:8">
      <c r="B64" s="55" t="s">
        <v>256</v>
      </c>
      <c r="C64" s="47" t="s">
        <v>246</v>
      </c>
      <c r="D64" s="52">
        <v>41365</v>
      </c>
      <c r="E64" s="56" t="s">
        <v>103</v>
      </c>
      <c r="F64" s="48" t="str">
        <f t="shared" si="4"/>
        <v>IIIIIIIIIIIIIIIIIIIIIIIII</v>
      </c>
      <c r="H64" s="32">
        <v>100</v>
      </c>
    </row>
    <row r="65" spans="2:8">
      <c r="B65" s="29" t="s">
        <v>4</v>
      </c>
      <c r="C65" s="5" t="s">
        <v>257</v>
      </c>
      <c r="D65" s="51">
        <v>41404</v>
      </c>
      <c r="E65" s="20" t="s">
        <v>78</v>
      </c>
      <c r="F65" s="18" t="str">
        <f t="shared" ref="F65" si="5">REPT("I",(H65/4))</f>
        <v>I</v>
      </c>
      <c r="H65" s="32">
        <v>5</v>
      </c>
    </row>
    <row r="66" spans="2:8">
      <c r="H66" s="32"/>
    </row>
    <row r="67" spans="2:8">
      <c r="H67" s="32"/>
    </row>
    <row r="68" spans="2:8" s="3" customFormat="1" ht="42" customHeight="1">
      <c r="B68" s="7" t="s">
        <v>26</v>
      </c>
      <c r="C68" s="14" t="s">
        <v>143</v>
      </c>
      <c r="D68" s="13" t="s">
        <v>3</v>
      </c>
      <c r="E68" s="13" t="s">
        <v>1</v>
      </c>
      <c r="F68" s="13" t="s">
        <v>164</v>
      </c>
      <c r="H68" s="34"/>
    </row>
    <row r="69" spans="2:8" ht="16.5" customHeight="1">
      <c r="B69" s="25" t="s">
        <v>4</v>
      </c>
      <c r="C69" s="5" t="s">
        <v>144</v>
      </c>
      <c r="D69" s="51">
        <v>41368</v>
      </c>
      <c r="E69" s="5" t="s">
        <v>169</v>
      </c>
      <c r="F69" s="18" t="str">
        <f t="shared" ref="F69:F87" si="6">REPT("I",(H69/4))</f>
        <v>IIIIIIIIIIIIIII</v>
      </c>
      <c r="H69" s="32">
        <v>60</v>
      </c>
    </row>
    <row r="70" spans="2:8" s="3" customFormat="1" ht="16.5" customHeight="1">
      <c r="B70" s="28" t="s">
        <v>4</v>
      </c>
      <c r="C70" s="5" t="s">
        <v>145</v>
      </c>
      <c r="D70" s="51">
        <v>41379</v>
      </c>
      <c r="E70" s="5" t="s">
        <v>146</v>
      </c>
      <c r="F70" s="18" t="str">
        <f t="shared" si="6"/>
        <v>IIIIIII</v>
      </c>
      <c r="H70" s="34">
        <v>30</v>
      </c>
    </row>
    <row r="71" spans="2:8" ht="16.5" customHeight="1">
      <c r="B71" s="29" t="s">
        <v>4</v>
      </c>
      <c r="C71" s="5" t="s">
        <v>147</v>
      </c>
      <c r="D71" s="51">
        <v>41368</v>
      </c>
      <c r="E71" s="5" t="s">
        <v>148</v>
      </c>
      <c r="F71" s="18" t="str">
        <f t="shared" si="6"/>
        <v>IIIIIIIIIIII</v>
      </c>
      <c r="H71" s="32">
        <v>50</v>
      </c>
    </row>
    <row r="72" spans="2:8" ht="16.5" customHeight="1">
      <c r="B72" s="23" t="s">
        <v>4</v>
      </c>
      <c r="C72" s="5" t="s">
        <v>149</v>
      </c>
      <c r="D72" s="51">
        <v>41374</v>
      </c>
      <c r="E72" s="5" t="s">
        <v>150</v>
      </c>
      <c r="F72" s="18" t="str">
        <f t="shared" si="6"/>
        <v>II</v>
      </c>
      <c r="H72" s="32">
        <v>10</v>
      </c>
    </row>
    <row r="73" spans="2:8" ht="16.5" customHeight="1">
      <c r="B73" s="29" t="s">
        <v>4</v>
      </c>
      <c r="C73" s="5" t="s">
        <v>151</v>
      </c>
      <c r="D73" s="51" t="s">
        <v>248</v>
      </c>
      <c r="E73" s="5" t="s">
        <v>152</v>
      </c>
      <c r="F73" s="18" t="str">
        <f t="shared" si="6"/>
        <v/>
      </c>
      <c r="H73" s="32">
        <v>0</v>
      </c>
    </row>
    <row r="74" spans="2:8">
      <c r="B74" s="23" t="s">
        <v>4</v>
      </c>
      <c r="C74" s="5" t="s">
        <v>153</v>
      </c>
      <c r="D74" s="51">
        <v>41455</v>
      </c>
      <c r="E74" s="5" t="s">
        <v>249</v>
      </c>
      <c r="F74" s="18" t="str">
        <f t="shared" si="6"/>
        <v/>
      </c>
      <c r="H74" s="32">
        <v>0</v>
      </c>
    </row>
    <row r="75" spans="2:8">
      <c r="B75" s="29" t="s">
        <v>4</v>
      </c>
      <c r="C75" s="5" t="s">
        <v>154</v>
      </c>
      <c r="D75" s="51">
        <v>41383</v>
      </c>
      <c r="E75" s="20" t="s">
        <v>155</v>
      </c>
      <c r="F75" s="18" t="str">
        <f t="shared" si="6"/>
        <v/>
      </c>
      <c r="H75" s="32">
        <v>0</v>
      </c>
    </row>
    <row r="76" spans="2:8">
      <c r="B76" s="23" t="s">
        <v>4</v>
      </c>
      <c r="C76" s="5" t="s">
        <v>156</v>
      </c>
      <c r="D76" s="51">
        <v>41455</v>
      </c>
      <c r="E76" s="21" t="s">
        <v>170</v>
      </c>
      <c r="F76" s="18" t="str">
        <f t="shared" si="6"/>
        <v>IIIIIIIIII</v>
      </c>
      <c r="H76" s="32">
        <v>40</v>
      </c>
    </row>
    <row r="77" spans="2:8">
      <c r="B77" s="29" t="s">
        <v>4</v>
      </c>
      <c r="C77" s="5" t="s">
        <v>157</v>
      </c>
      <c r="D77" s="51">
        <v>41383</v>
      </c>
      <c r="E77" s="20" t="s">
        <v>158</v>
      </c>
      <c r="F77" s="18" t="str">
        <f t="shared" si="6"/>
        <v/>
      </c>
      <c r="H77" s="32">
        <v>0</v>
      </c>
    </row>
    <row r="78" spans="2:8">
      <c r="B78" s="23" t="s">
        <v>4</v>
      </c>
      <c r="C78" s="5" t="s">
        <v>159</v>
      </c>
      <c r="D78" s="51">
        <v>41390</v>
      </c>
      <c r="E78" s="5" t="s">
        <v>93</v>
      </c>
      <c r="F78" s="18" t="str">
        <f t="shared" si="6"/>
        <v>IIIII</v>
      </c>
      <c r="H78" s="32">
        <v>20</v>
      </c>
    </row>
    <row r="79" spans="2:8">
      <c r="B79" s="29" t="s">
        <v>4</v>
      </c>
      <c r="C79" s="5" t="s">
        <v>160</v>
      </c>
      <c r="D79" s="51">
        <v>41390</v>
      </c>
      <c r="E79" s="20" t="s">
        <v>93</v>
      </c>
      <c r="F79" s="18" t="str">
        <f t="shared" si="6"/>
        <v/>
      </c>
      <c r="H79" s="32">
        <v>0</v>
      </c>
    </row>
    <row r="80" spans="2:8">
      <c r="B80" s="23" t="s">
        <v>4</v>
      </c>
      <c r="C80" s="5" t="s">
        <v>161</v>
      </c>
      <c r="D80" s="51">
        <v>41455</v>
      </c>
      <c r="E80" s="21" t="s">
        <v>171</v>
      </c>
      <c r="F80" s="18" t="str">
        <f t="shared" si="6"/>
        <v>IIIIIII</v>
      </c>
      <c r="H80" s="32">
        <v>30</v>
      </c>
    </row>
    <row r="81" spans="2:8">
      <c r="B81" s="29" t="s">
        <v>4</v>
      </c>
      <c r="C81" s="5" t="s">
        <v>162</v>
      </c>
      <c r="D81" s="51">
        <v>41455</v>
      </c>
      <c r="E81" s="20" t="s">
        <v>93</v>
      </c>
      <c r="F81" s="18" t="str">
        <f t="shared" si="6"/>
        <v>II</v>
      </c>
      <c r="H81" s="32">
        <v>10</v>
      </c>
    </row>
    <row r="82" spans="2:8">
      <c r="B82" s="23" t="s">
        <v>4</v>
      </c>
      <c r="C82" s="5" t="s">
        <v>163</v>
      </c>
      <c r="D82" s="51">
        <v>41455</v>
      </c>
      <c r="E82" s="21" t="s">
        <v>93</v>
      </c>
      <c r="F82" s="18" t="str">
        <f t="shared" si="6"/>
        <v/>
      </c>
      <c r="H82" s="32">
        <v>0</v>
      </c>
    </row>
    <row r="83" spans="2:8">
      <c r="B83" s="29" t="s">
        <v>4</v>
      </c>
      <c r="C83" s="5" t="s">
        <v>165</v>
      </c>
      <c r="D83" s="51">
        <v>41409</v>
      </c>
      <c r="E83" s="20" t="s">
        <v>250</v>
      </c>
      <c r="F83" s="18" t="str">
        <f t="shared" si="6"/>
        <v>II</v>
      </c>
      <c r="H83" s="32">
        <v>10</v>
      </c>
    </row>
    <row r="84" spans="2:8">
      <c r="B84" s="23" t="s">
        <v>4</v>
      </c>
      <c r="C84" s="5" t="s">
        <v>166</v>
      </c>
      <c r="D84" s="51">
        <v>41409</v>
      </c>
      <c r="E84" s="21" t="s">
        <v>93</v>
      </c>
      <c r="F84" s="18" t="str">
        <f t="shared" si="6"/>
        <v>II</v>
      </c>
      <c r="H84" s="32">
        <v>10</v>
      </c>
    </row>
    <row r="85" spans="2:8">
      <c r="B85" s="29" t="s">
        <v>4</v>
      </c>
      <c r="C85" s="5" t="s">
        <v>167</v>
      </c>
      <c r="D85" s="51">
        <v>41409</v>
      </c>
      <c r="E85" s="20" t="s">
        <v>93</v>
      </c>
      <c r="F85" s="18" t="str">
        <f t="shared" si="6"/>
        <v>II</v>
      </c>
      <c r="H85" s="32">
        <v>10</v>
      </c>
    </row>
    <row r="86" spans="2:8">
      <c r="B86" s="23" t="s">
        <v>4</v>
      </c>
      <c r="C86" s="5" t="s">
        <v>168</v>
      </c>
      <c r="D86" s="51">
        <v>41409</v>
      </c>
      <c r="E86" s="21" t="s">
        <v>93</v>
      </c>
      <c r="F86" s="18" t="str">
        <f t="shared" si="6"/>
        <v>II</v>
      </c>
      <c r="H86" s="32">
        <v>10</v>
      </c>
    </row>
    <row r="87" spans="2:8">
      <c r="B87" s="29" t="s">
        <v>4</v>
      </c>
      <c r="C87" s="5" t="s">
        <v>172</v>
      </c>
      <c r="D87" s="51">
        <v>41455</v>
      </c>
      <c r="E87" s="20" t="s">
        <v>173</v>
      </c>
      <c r="F87" s="18" t="str">
        <f t="shared" si="6"/>
        <v/>
      </c>
      <c r="H87" s="32">
        <v>0</v>
      </c>
    </row>
    <row r="88" spans="2:8">
      <c r="B88" s="23" t="s">
        <v>4</v>
      </c>
      <c r="C88" s="5" t="s">
        <v>174</v>
      </c>
      <c r="D88" s="51">
        <v>41455</v>
      </c>
      <c r="E88" s="21" t="s">
        <v>150</v>
      </c>
      <c r="F88" s="18" t="str">
        <f t="shared" ref="F88:F103" si="7">REPT("I",(H88/4))</f>
        <v/>
      </c>
      <c r="H88" s="32">
        <v>0</v>
      </c>
    </row>
    <row r="89" spans="2:8">
      <c r="B89" s="29" t="s">
        <v>4</v>
      </c>
      <c r="C89" s="5" t="s">
        <v>175</v>
      </c>
      <c r="D89" s="51">
        <v>41409</v>
      </c>
      <c r="E89" s="20" t="s">
        <v>93</v>
      </c>
      <c r="F89" s="18" t="str">
        <f t="shared" si="7"/>
        <v>I</v>
      </c>
      <c r="H89" s="32">
        <v>5</v>
      </c>
    </row>
    <row r="90" spans="2:8" ht="30">
      <c r="B90" s="23" t="s">
        <v>4</v>
      </c>
      <c r="C90" s="5" t="s">
        <v>176</v>
      </c>
      <c r="D90" s="51">
        <v>41409</v>
      </c>
      <c r="E90" s="21" t="s">
        <v>93</v>
      </c>
      <c r="F90" s="18" t="str">
        <f t="shared" si="7"/>
        <v>I</v>
      </c>
      <c r="H90" s="32">
        <v>5</v>
      </c>
    </row>
    <row r="91" spans="2:8">
      <c r="B91" s="29" t="s">
        <v>4</v>
      </c>
      <c r="C91" s="5" t="s">
        <v>177</v>
      </c>
      <c r="D91" s="51">
        <v>41409</v>
      </c>
      <c r="E91" s="20" t="s">
        <v>251</v>
      </c>
      <c r="F91" s="18" t="str">
        <f t="shared" si="7"/>
        <v>I</v>
      </c>
      <c r="H91" s="32">
        <v>5</v>
      </c>
    </row>
    <row r="92" spans="2:8">
      <c r="B92" s="23" t="s">
        <v>4</v>
      </c>
      <c r="C92" s="5" t="s">
        <v>178</v>
      </c>
      <c r="D92" s="51">
        <v>41440</v>
      </c>
      <c r="E92" s="21" t="s">
        <v>251</v>
      </c>
      <c r="F92" s="18" t="str">
        <f t="shared" si="7"/>
        <v>I</v>
      </c>
      <c r="H92" s="32">
        <v>5</v>
      </c>
    </row>
    <row r="93" spans="2:8">
      <c r="B93" s="29" t="s">
        <v>4</v>
      </c>
      <c r="C93" s="5" t="s">
        <v>179</v>
      </c>
      <c r="D93" s="51">
        <v>41455</v>
      </c>
      <c r="E93" s="20" t="s">
        <v>252</v>
      </c>
      <c r="F93" s="18" t="str">
        <f t="shared" si="7"/>
        <v/>
      </c>
      <c r="H93" s="32">
        <v>0</v>
      </c>
    </row>
    <row r="94" spans="2:8">
      <c r="B94" s="23" t="s">
        <v>4</v>
      </c>
      <c r="C94" s="5" t="s">
        <v>180</v>
      </c>
      <c r="D94" s="51">
        <v>41455</v>
      </c>
      <c r="E94" s="21" t="s">
        <v>150</v>
      </c>
      <c r="F94" s="18" t="str">
        <f t="shared" si="7"/>
        <v/>
      </c>
      <c r="H94" s="32">
        <v>0</v>
      </c>
    </row>
    <row r="95" spans="2:8">
      <c r="B95" s="29" t="s">
        <v>4</v>
      </c>
      <c r="C95" s="5" t="s">
        <v>181</v>
      </c>
      <c r="D95" s="51">
        <v>41455</v>
      </c>
      <c r="E95" s="20" t="s">
        <v>93</v>
      </c>
      <c r="F95" s="18" t="str">
        <f t="shared" si="7"/>
        <v/>
      </c>
      <c r="H95" s="32">
        <v>0</v>
      </c>
    </row>
    <row r="96" spans="2:8">
      <c r="B96" s="23" t="s">
        <v>4</v>
      </c>
      <c r="C96" s="5" t="s">
        <v>182</v>
      </c>
      <c r="D96" s="51">
        <v>41455</v>
      </c>
      <c r="E96" s="21" t="s">
        <v>93</v>
      </c>
      <c r="F96" s="18" t="str">
        <f t="shared" si="7"/>
        <v/>
      </c>
      <c r="H96" s="32">
        <v>0</v>
      </c>
    </row>
    <row r="97" spans="2:8">
      <c r="B97" s="29" t="s">
        <v>4</v>
      </c>
      <c r="C97" s="5" t="s">
        <v>183</v>
      </c>
      <c r="D97" s="51">
        <v>41455</v>
      </c>
      <c r="E97" s="20" t="s">
        <v>253</v>
      </c>
      <c r="F97" s="18" t="str">
        <f t="shared" si="7"/>
        <v/>
      </c>
      <c r="H97" s="32">
        <v>0</v>
      </c>
    </row>
    <row r="98" spans="2:8">
      <c r="B98" s="23" t="s">
        <v>4</v>
      </c>
      <c r="C98" s="5" t="s">
        <v>184</v>
      </c>
      <c r="D98" s="51">
        <v>41455</v>
      </c>
      <c r="E98" s="21" t="s">
        <v>93</v>
      </c>
      <c r="F98" s="18" t="str">
        <f t="shared" si="7"/>
        <v/>
      </c>
      <c r="H98" s="32">
        <v>0</v>
      </c>
    </row>
    <row r="99" spans="2:8">
      <c r="B99" s="29" t="s">
        <v>4</v>
      </c>
      <c r="C99" s="5" t="s">
        <v>185</v>
      </c>
      <c r="D99" s="51">
        <v>41455</v>
      </c>
      <c r="E99" s="20" t="s">
        <v>253</v>
      </c>
      <c r="F99" s="18" t="str">
        <f t="shared" si="7"/>
        <v/>
      </c>
      <c r="H99" s="32">
        <v>0</v>
      </c>
    </row>
    <row r="100" spans="2:8">
      <c r="B100" s="23" t="s">
        <v>4</v>
      </c>
      <c r="C100" s="5" t="s">
        <v>186</v>
      </c>
      <c r="D100" s="51">
        <v>41455</v>
      </c>
      <c r="E100" s="21" t="s">
        <v>189</v>
      </c>
      <c r="F100" s="18" t="str">
        <f t="shared" si="7"/>
        <v/>
      </c>
      <c r="H100" s="32">
        <v>0</v>
      </c>
    </row>
    <row r="101" spans="2:8">
      <c r="B101" s="29" t="s">
        <v>4</v>
      </c>
      <c r="C101" s="5" t="s">
        <v>187</v>
      </c>
      <c r="D101" s="51">
        <v>41455</v>
      </c>
      <c r="E101" s="20" t="s">
        <v>191</v>
      </c>
      <c r="F101" s="18" t="str">
        <f t="shared" si="7"/>
        <v>IIIIIIIIIIIIIIIIII</v>
      </c>
      <c r="H101" s="32">
        <v>75</v>
      </c>
    </row>
    <row r="102" spans="2:8">
      <c r="B102" s="29" t="s">
        <v>4</v>
      </c>
      <c r="C102" s="5" t="s">
        <v>188</v>
      </c>
      <c r="D102" s="51">
        <v>41455</v>
      </c>
      <c r="E102" s="21" t="s">
        <v>190</v>
      </c>
      <c r="F102" s="18" t="str">
        <f t="shared" si="7"/>
        <v>IIIIIIIIIIII</v>
      </c>
      <c r="H102" s="32">
        <v>50</v>
      </c>
    </row>
    <row r="103" spans="2:8">
      <c r="B103" s="24"/>
      <c r="C103" s="5"/>
      <c r="D103" s="51"/>
      <c r="E103" s="5"/>
      <c r="F103" s="18" t="str">
        <f t="shared" si="7"/>
        <v/>
      </c>
      <c r="H103" s="32">
        <v>0</v>
      </c>
    </row>
    <row r="104" spans="2:8">
      <c r="H104" s="32"/>
    </row>
    <row r="105" spans="2:8">
      <c r="H105" s="32"/>
    </row>
    <row r="106" spans="2:8">
      <c r="H106" s="32"/>
    </row>
    <row r="107" spans="2:8">
      <c r="H107" s="32"/>
    </row>
    <row r="108" spans="2:8">
      <c r="H108" s="32"/>
    </row>
    <row r="109" spans="2:8">
      <c r="H109" s="32"/>
    </row>
    <row r="110" spans="2:8">
      <c r="H110" s="32"/>
    </row>
  </sheetData>
  <mergeCells count="1">
    <mergeCell ref="B1:C1"/>
  </mergeCells>
  <phoneticPr fontId="1" type="noConversion"/>
  <conditionalFormatting sqref="D38:D40 D42:D43">
    <cfRule type="iconSet" priority="68">
      <iconSet>
        <cfvo type="percent" val="0"/>
        <cfvo type="formula" val="TODAY()-7"/>
        <cfvo type="formula" val="TODAY()"/>
      </iconSet>
    </cfRule>
  </conditionalFormatting>
  <conditionalFormatting sqref="D5:D8">
    <cfRule type="iconSet" priority="69">
      <iconSet>
        <cfvo type="percent" val="0"/>
        <cfvo type="formula" val="TODAY()-7"/>
        <cfvo type="formula" val="TODAY()"/>
      </iconSet>
    </cfRule>
  </conditionalFormatting>
  <conditionalFormatting sqref="D9 D12">
    <cfRule type="iconSet" priority="70">
      <iconSet>
        <cfvo type="percent" val="0"/>
        <cfvo type="formula" val="TODAY()-7"/>
        <cfvo type="formula" val="TODAY()"/>
      </iconSet>
    </cfRule>
  </conditionalFormatting>
  <conditionalFormatting sqref="D22:D24">
    <cfRule type="iconSet" priority="73">
      <iconSet>
        <cfvo type="percent" val="0"/>
        <cfvo type="formula" val="TODAY()-7"/>
        <cfvo type="formula" val="TODAY()"/>
      </iconSet>
    </cfRule>
  </conditionalFormatting>
  <conditionalFormatting sqref="D16:D21">
    <cfRule type="iconSet" priority="74">
      <iconSet>
        <cfvo type="percent" val="0"/>
        <cfvo type="formula" val="TODAY()-7"/>
        <cfvo type="formula" val="TODAY()"/>
      </iconSet>
    </cfRule>
  </conditionalFormatting>
  <conditionalFormatting sqref="D32:D33">
    <cfRule type="iconSet" priority="76">
      <iconSet>
        <cfvo type="percent" val="0"/>
        <cfvo type="formula" val="TODAY()-7"/>
        <cfvo type="formula" val="TODAY()"/>
      </iconSet>
    </cfRule>
  </conditionalFormatting>
  <conditionalFormatting sqref="D28:D31">
    <cfRule type="iconSet" priority="77">
      <iconSet>
        <cfvo type="percent" val="0"/>
        <cfvo type="formula" val="TODAY()-7"/>
        <cfvo type="formula" val="TODAY()"/>
      </iconSet>
    </cfRule>
  </conditionalFormatting>
  <conditionalFormatting sqref="D37">
    <cfRule type="iconSet" priority="78">
      <iconSet>
        <cfvo type="percent" val="0"/>
        <cfvo type="formula" val="TODAY()-7"/>
        <cfvo type="formula" val="TODAY()"/>
      </iconSet>
    </cfRule>
  </conditionalFormatting>
  <conditionalFormatting sqref="D48:D51">
    <cfRule type="iconSet" priority="53">
      <iconSet>
        <cfvo type="percent" val="0"/>
        <cfvo type="formula" val="TODAY()-7"/>
        <cfvo type="formula" val="TODAY()"/>
      </iconSet>
    </cfRule>
  </conditionalFormatting>
  <conditionalFormatting sqref="D47">
    <cfRule type="iconSet" priority="54">
      <iconSet>
        <cfvo type="percent" val="0"/>
        <cfvo type="formula" val="TODAY()-7"/>
        <cfvo type="formula" val="TODAY()"/>
      </iconSet>
    </cfRule>
  </conditionalFormatting>
  <conditionalFormatting sqref="D52">
    <cfRule type="iconSet" priority="51">
      <iconSet>
        <cfvo type="percent" val="0"/>
        <cfvo type="formula" val="TODAY()-7"/>
        <cfvo type="formula" val="TODAY()"/>
      </iconSet>
    </cfRule>
  </conditionalFormatting>
  <conditionalFormatting sqref="D53">
    <cfRule type="iconSet" priority="50">
      <iconSet>
        <cfvo type="percent" val="0"/>
        <cfvo type="formula" val="TODAY()-7"/>
        <cfvo type="formula" val="TODAY()"/>
      </iconSet>
    </cfRule>
  </conditionalFormatting>
  <conditionalFormatting sqref="D54">
    <cfRule type="iconSet" priority="49">
      <iconSet>
        <cfvo type="percent" val="0"/>
        <cfvo type="formula" val="TODAY()-7"/>
        <cfvo type="formula" val="TODAY()"/>
      </iconSet>
    </cfRule>
  </conditionalFormatting>
  <conditionalFormatting sqref="D41">
    <cfRule type="iconSet" priority="48">
      <iconSet>
        <cfvo type="percent" val="0"/>
        <cfvo type="formula" val="TODAY()-7"/>
        <cfvo type="formula" val="TODAY()"/>
      </iconSet>
    </cfRule>
  </conditionalFormatting>
  <conditionalFormatting sqref="D55">
    <cfRule type="iconSet" priority="47">
      <iconSet>
        <cfvo type="percent" val="0"/>
        <cfvo type="formula" val="TODAY()-7"/>
        <cfvo type="formula" val="TODAY()"/>
      </iconSet>
    </cfRule>
  </conditionalFormatting>
  <conditionalFormatting sqref="D56">
    <cfRule type="iconSet" priority="46">
      <iconSet>
        <cfvo type="percent" val="0"/>
        <cfvo type="formula" val="TODAY()-7"/>
        <cfvo type="formula" val="TODAY()"/>
      </iconSet>
    </cfRule>
  </conditionalFormatting>
  <conditionalFormatting sqref="D57">
    <cfRule type="iconSet" priority="45">
      <iconSet>
        <cfvo type="percent" val="0"/>
        <cfvo type="formula" val="TODAY()-7"/>
        <cfvo type="formula" val="TODAY()"/>
      </iconSet>
    </cfRule>
  </conditionalFormatting>
  <conditionalFormatting sqref="D58">
    <cfRule type="iconSet" priority="44">
      <iconSet>
        <cfvo type="percent" val="0"/>
        <cfvo type="formula" val="TODAY()-7"/>
        <cfvo type="formula" val="TODAY()"/>
      </iconSet>
    </cfRule>
  </conditionalFormatting>
  <conditionalFormatting sqref="D59">
    <cfRule type="iconSet" priority="43">
      <iconSet>
        <cfvo type="percent" val="0"/>
        <cfvo type="formula" val="TODAY()-7"/>
        <cfvo type="formula" val="TODAY()"/>
      </iconSet>
    </cfRule>
  </conditionalFormatting>
  <conditionalFormatting sqref="D60">
    <cfRule type="iconSet" priority="42">
      <iconSet>
        <cfvo type="percent" val="0"/>
        <cfvo type="formula" val="TODAY()-7"/>
        <cfvo type="formula" val="TODAY()"/>
      </iconSet>
    </cfRule>
  </conditionalFormatting>
  <conditionalFormatting sqref="D61">
    <cfRule type="iconSet" priority="41">
      <iconSet>
        <cfvo type="percent" val="0"/>
        <cfvo type="formula" val="TODAY()-7"/>
        <cfvo type="formula" val="TODAY()"/>
      </iconSet>
    </cfRule>
  </conditionalFormatting>
  <conditionalFormatting sqref="D62">
    <cfRule type="iconSet" priority="40">
      <iconSet>
        <cfvo type="percent" val="0"/>
        <cfvo type="formula" val="TODAY()-7"/>
        <cfvo type="formula" val="TODAY()"/>
      </iconSet>
    </cfRule>
  </conditionalFormatting>
  <conditionalFormatting sqref="D63">
    <cfRule type="iconSet" priority="39">
      <iconSet>
        <cfvo type="percent" val="0"/>
        <cfvo type="formula" val="TODAY()-7"/>
        <cfvo type="formula" val="TODAY()"/>
      </iconSet>
    </cfRule>
  </conditionalFormatting>
  <conditionalFormatting sqref="D10">
    <cfRule type="iconSet" priority="38">
      <iconSet>
        <cfvo type="percent" val="0"/>
        <cfvo type="formula" val="TODAY()-7"/>
        <cfvo type="formula" val="TODAY()"/>
      </iconSet>
    </cfRule>
  </conditionalFormatting>
  <conditionalFormatting sqref="D11">
    <cfRule type="iconSet" priority="37">
      <iconSet>
        <cfvo type="percent" val="0"/>
        <cfvo type="formula" val="TODAY()-7"/>
        <cfvo type="formula" val="TODAY()"/>
      </iconSet>
    </cfRule>
  </conditionalFormatting>
  <conditionalFormatting sqref="D70:D73">
    <cfRule type="iconSet" priority="35">
      <iconSet>
        <cfvo type="percent" val="0"/>
        <cfvo type="formula" val="TODAY()-7"/>
        <cfvo type="formula" val="TODAY()"/>
      </iconSet>
    </cfRule>
  </conditionalFormatting>
  <conditionalFormatting sqref="D69">
    <cfRule type="iconSet" priority="36">
      <iconSet>
        <cfvo type="percent" val="0"/>
        <cfvo type="formula" val="TODAY()-7"/>
        <cfvo type="formula" val="TODAY()"/>
      </iconSet>
    </cfRule>
  </conditionalFormatting>
  <conditionalFormatting sqref="D74">
    <cfRule type="iconSet" priority="34">
      <iconSet>
        <cfvo type="percent" val="0"/>
        <cfvo type="formula" val="TODAY()-7"/>
        <cfvo type="formula" val="TODAY()"/>
      </iconSet>
    </cfRule>
  </conditionalFormatting>
  <conditionalFormatting sqref="D75">
    <cfRule type="iconSet" priority="33">
      <iconSet>
        <cfvo type="percent" val="0"/>
        <cfvo type="formula" val="TODAY()-7"/>
        <cfvo type="formula" val="TODAY()"/>
      </iconSet>
    </cfRule>
  </conditionalFormatting>
  <conditionalFormatting sqref="D76">
    <cfRule type="iconSet" priority="32">
      <iconSet>
        <cfvo type="percent" val="0"/>
        <cfvo type="formula" val="TODAY()-7"/>
        <cfvo type="formula" val="TODAY()"/>
      </iconSet>
    </cfRule>
  </conditionalFormatting>
  <conditionalFormatting sqref="D77">
    <cfRule type="iconSet" priority="31">
      <iconSet>
        <cfvo type="percent" val="0"/>
        <cfvo type="formula" val="TODAY()-7"/>
        <cfvo type="formula" val="TODAY()"/>
      </iconSet>
    </cfRule>
  </conditionalFormatting>
  <conditionalFormatting sqref="D78">
    <cfRule type="iconSet" priority="30">
      <iconSet>
        <cfvo type="percent" val="0"/>
        <cfvo type="formula" val="TODAY()-7"/>
        <cfvo type="formula" val="TODAY()"/>
      </iconSet>
    </cfRule>
  </conditionalFormatting>
  <conditionalFormatting sqref="D79">
    <cfRule type="iconSet" priority="29">
      <iconSet>
        <cfvo type="percent" val="0"/>
        <cfvo type="formula" val="TODAY()-7"/>
        <cfvo type="formula" val="TODAY()"/>
      </iconSet>
    </cfRule>
  </conditionalFormatting>
  <conditionalFormatting sqref="D80">
    <cfRule type="iconSet" priority="28">
      <iconSet>
        <cfvo type="percent" val="0"/>
        <cfvo type="formula" val="TODAY()-7"/>
        <cfvo type="formula" val="TODAY()"/>
      </iconSet>
    </cfRule>
  </conditionalFormatting>
  <conditionalFormatting sqref="D81">
    <cfRule type="iconSet" priority="27">
      <iconSet>
        <cfvo type="percent" val="0"/>
        <cfvo type="formula" val="TODAY()-7"/>
        <cfvo type="formula" val="TODAY()"/>
      </iconSet>
    </cfRule>
  </conditionalFormatting>
  <conditionalFormatting sqref="D82">
    <cfRule type="iconSet" priority="26">
      <iconSet>
        <cfvo type="percent" val="0"/>
        <cfvo type="formula" val="TODAY()-7"/>
        <cfvo type="formula" val="TODAY()"/>
      </iconSet>
    </cfRule>
  </conditionalFormatting>
  <conditionalFormatting sqref="D83">
    <cfRule type="iconSet" priority="25">
      <iconSet>
        <cfvo type="percent" val="0"/>
        <cfvo type="formula" val="TODAY()-7"/>
        <cfvo type="formula" val="TODAY()"/>
      </iconSet>
    </cfRule>
  </conditionalFormatting>
  <conditionalFormatting sqref="D84">
    <cfRule type="iconSet" priority="24">
      <iconSet>
        <cfvo type="percent" val="0"/>
        <cfvo type="formula" val="TODAY()-7"/>
        <cfvo type="formula" val="TODAY()"/>
      </iconSet>
    </cfRule>
  </conditionalFormatting>
  <conditionalFormatting sqref="D87">
    <cfRule type="iconSet" priority="21">
      <iconSet>
        <cfvo type="percent" val="0"/>
        <cfvo type="formula" val="TODAY()-7"/>
        <cfvo type="formula" val="TODAY()"/>
      </iconSet>
    </cfRule>
  </conditionalFormatting>
  <conditionalFormatting sqref="D88">
    <cfRule type="iconSet" priority="20">
      <iconSet>
        <cfvo type="percent" val="0"/>
        <cfvo type="formula" val="TODAY()-7"/>
        <cfvo type="formula" val="TODAY()"/>
      </iconSet>
    </cfRule>
  </conditionalFormatting>
  <conditionalFormatting sqref="D89">
    <cfRule type="iconSet" priority="19">
      <iconSet>
        <cfvo type="percent" val="0"/>
        <cfvo type="formula" val="TODAY()-7"/>
        <cfvo type="formula" val="TODAY()"/>
      </iconSet>
    </cfRule>
  </conditionalFormatting>
  <conditionalFormatting sqref="D90">
    <cfRule type="iconSet" priority="18">
      <iconSet>
        <cfvo type="percent" val="0"/>
        <cfvo type="formula" val="TODAY()-7"/>
        <cfvo type="formula" val="TODAY()"/>
      </iconSet>
    </cfRule>
  </conditionalFormatting>
  <conditionalFormatting sqref="D92">
    <cfRule type="iconSet" priority="16">
      <iconSet>
        <cfvo type="percent" val="0"/>
        <cfvo type="formula" val="TODAY()-7"/>
        <cfvo type="formula" val="TODAY()"/>
      </iconSet>
    </cfRule>
  </conditionalFormatting>
  <conditionalFormatting sqref="D93">
    <cfRule type="iconSet" priority="15">
      <iconSet>
        <cfvo type="percent" val="0"/>
        <cfvo type="formula" val="TODAY()-7"/>
        <cfvo type="formula" val="TODAY()"/>
      </iconSet>
    </cfRule>
  </conditionalFormatting>
  <conditionalFormatting sqref="D94">
    <cfRule type="iconSet" priority="14">
      <iconSet>
        <cfvo type="percent" val="0"/>
        <cfvo type="formula" val="TODAY()-7"/>
        <cfvo type="formula" val="TODAY()"/>
      </iconSet>
    </cfRule>
  </conditionalFormatting>
  <conditionalFormatting sqref="D95">
    <cfRule type="iconSet" priority="13">
      <iconSet>
        <cfvo type="percent" val="0"/>
        <cfvo type="formula" val="TODAY()-7"/>
        <cfvo type="formula" val="TODAY()"/>
      </iconSet>
    </cfRule>
  </conditionalFormatting>
  <conditionalFormatting sqref="D96">
    <cfRule type="iconSet" priority="12">
      <iconSet>
        <cfvo type="percent" val="0"/>
        <cfvo type="formula" val="TODAY()-7"/>
        <cfvo type="formula" val="TODAY()"/>
      </iconSet>
    </cfRule>
  </conditionalFormatting>
  <conditionalFormatting sqref="D97">
    <cfRule type="iconSet" priority="11">
      <iconSet>
        <cfvo type="percent" val="0"/>
        <cfvo type="formula" val="TODAY()-7"/>
        <cfvo type="formula" val="TODAY()"/>
      </iconSet>
    </cfRule>
  </conditionalFormatting>
  <conditionalFormatting sqref="D98">
    <cfRule type="iconSet" priority="10">
      <iconSet>
        <cfvo type="percent" val="0"/>
        <cfvo type="formula" val="TODAY()-7"/>
        <cfvo type="formula" val="TODAY()"/>
      </iconSet>
    </cfRule>
  </conditionalFormatting>
  <conditionalFormatting sqref="D99">
    <cfRule type="iconSet" priority="9">
      <iconSet>
        <cfvo type="percent" val="0"/>
        <cfvo type="formula" val="TODAY()-7"/>
        <cfvo type="formula" val="TODAY()"/>
      </iconSet>
    </cfRule>
  </conditionalFormatting>
  <conditionalFormatting sqref="D100">
    <cfRule type="iconSet" priority="8">
      <iconSet>
        <cfvo type="percent" val="0"/>
        <cfvo type="formula" val="TODAY()-7"/>
        <cfvo type="formula" val="TODAY()"/>
      </iconSet>
    </cfRule>
  </conditionalFormatting>
  <conditionalFormatting sqref="D101">
    <cfRule type="iconSet" priority="7">
      <iconSet>
        <cfvo type="percent" val="0"/>
        <cfvo type="formula" val="TODAY()-7"/>
        <cfvo type="formula" val="TODAY()"/>
      </iconSet>
    </cfRule>
  </conditionalFormatting>
  <conditionalFormatting sqref="D102">
    <cfRule type="iconSet" priority="6">
      <iconSet>
        <cfvo type="percent" val="0"/>
        <cfvo type="formula" val="TODAY()-7"/>
        <cfvo type="formula" val="TODAY()"/>
      </iconSet>
    </cfRule>
  </conditionalFormatting>
  <conditionalFormatting sqref="D64">
    <cfRule type="iconSet" priority="5">
      <iconSet>
        <cfvo type="percent" val="0"/>
        <cfvo type="formula" val="TODAY()-7"/>
        <cfvo type="formula" val="TODAY()"/>
      </iconSet>
    </cfRule>
  </conditionalFormatting>
  <conditionalFormatting sqref="D85">
    <cfRule type="iconSet" priority="4">
      <iconSet>
        <cfvo type="percent" val="0"/>
        <cfvo type="formula" val="TODAY()-7"/>
        <cfvo type="formula" val="TODAY()"/>
      </iconSet>
    </cfRule>
  </conditionalFormatting>
  <conditionalFormatting sqref="D86">
    <cfRule type="iconSet" priority="3">
      <iconSet>
        <cfvo type="percent" val="0"/>
        <cfvo type="formula" val="TODAY()-7"/>
        <cfvo type="formula" val="TODAY()"/>
      </iconSet>
    </cfRule>
  </conditionalFormatting>
  <conditionalFormatting sqref="D91">
    <cfRule type="iconSet" priority="2">
      <iconSet>
        <cfvo type="percent" val="0"/>
        <cfvo type="formula" val="TODAY()-7"/>
        <cfvo type="formula" val="TODAY()"/>
      </iconSet>
    </cfRule>
  </conditionalFormatting>
  <conditionalFormatting sqref="D65">
    <cfRule type="iconSet" priority="1">
      <iconSet>
        <cfvo type="percent" val="0"/>
        <cfvo type="formula" val="TODAY()-7"/>
        <cfvo type="formula" val="TODAY()"/>
      </iconSet>
    </cfRule>
  </conditionalFormatting>
  <dataValidations count="1">
    <dataValidation type="list" allowBlank="1" showInputMessage="1" showErrorMessage="1" sqref="B5:B11 B16:B20">
      <formula1>"Yes, No"</formula1>
    </dataValidation>
  </dataValidations>
  <printOptions horizontalCentered="1"/>
  <pageMargins left="0.5" right="0.75" top="0.75" bottom="0.5" header="0.5" footer="0.5"/>
  <pageSetup scale="55" fitToHeight="2" orientation="portrait" horizontalDpi="4294967292" verticalDpi="4294967292"/>
  <tableParts count="6">
    <tablePart r:id="rId1"/>
    <tablePart r:id="rId2"/>
    <tablePart r:id="rId3"/>
    <tablePart r:id="rId4"/>
    <tablePart r:id="rId5"/>
    <tablePart r:id="rId6"/>
  </tablePart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I64"/>
  <sheetViews>
    <sheetView showGridLines="0" tabSelected="1" workbookViewId="0">
      <selection activeCell="J4" sqref="J4"/>
    </sheetView>
  </sheetViews>
  <sheetFormatPr baseColWidth="10" defaultColWidth="9.1640625" defaultRowHeight="15" x14ac:dyDescent="0"/>
  <cols>
    <col min="1" max="1" width="1.33203125" style="1" customWidth="1"/>
    <col min="2" max="2" width="8.5" style="1" customWidth="1"/>
    <col min="3" max="3" width="39.6640625" style="1" customWidth="1"/>
    <col min="4" max="4" width="19" style="1" customWidth="1"/>
    <col min="5" max="5" width="59.5" style="1" customWidth="1"/>
    <col min="6" max="6" width="14.1640625" style="1" customWidth="1"/>
    <col min="7" max="7" width="15.1640625" style="1" customWidth="1"/>
    <col min="8" max="8" width="5.83203125" style="1" customWidth="1"/>
    <col min="9" max="9" width="11" style="1" customWidth="1"/>
    <col min="10" max="16384" width="9.1640625" style="1"/>
  </cols>
  <sheetData>
    <row r="1" spans="2:8" ht="55" customHeight="1">
      <c r="B1" s="61" t="s">
        <v>14</v>
      </c>
      <c r="C1" s="62"/>
      <c r="D1" s="2" t="s">
        <v>8</v>
      </c>
      <c r="E1" s="12">
        <v>901219</v>
      </c>
    </row>
    <row r="2" spans="2:8" s="9" customFormat="1" ht="17" customHeight="1">
      <c r="D2" s="10" t="s">
        <v>2</v>
      </c>
      <c r="E2" s="11">
        <v>41455</v>
      </c>
    </row>
    <row r="3" spans="2:8" ht="4.5" customHeight="1"/>
    <row r="4" spans="2:8" ht="50" customHeight="1">
      <c r="B4" s="7" t="s">
        <v>0</v>
      </c>
      <c r="C4" s="14" t="s">
        <v>114</v>
      </c>
      <c r="D4" s="13" t="s">
        <v>3</v>
      </c>
      <c r="E4" s="13" t="s">
        <v>1</v>
      </c>
      <c r="F4" s="13" t="s">
        <v>164</v>
      </c>
      <c r="G4" s="5"/>
    </row>
    <row r="5" spans="2:8" ht="16.5" customHeight="1">
      <c r="B5" s="22" t="s">
        <v>4</v>
      </c>
      <c r="C5" s="5" t="s">
        <v>115</v>
      </c>
      <c r="D5" s="51">
        <v>41409</v>
      </c>
      <c r="E5" s="5" t="s">
        <v>116</v>
      </c>
      <c r="F5" s="18" t="str">
        <f t="shared" ref="F5:F10" si="0">REPT("I",(H5/4))</f>
        <v/>
      </c>
      <c r="G5" s="5"/>
      <c r="H5" s="31">
        <v>0</v>
      </c>
    </row>
    <row r="6" spans="2:8" ht="16.5" customHeight="1">
      <c r="B6" s="22" t="s">
        <v>4</v>
      </c>
      <c r="C6" s="5" t="s">
        <v>117</v>
      </c>
      <c r="D6" s="51">
        <v>41409</v>
      </c>
      <c r="E6" s="5" t="s">
        <v>116</v>
      </c>
      <c r="F6" s="30" t="str">
        <f t="shared" si="0"/>
        <v/>
      </c>
      <c r="G6" s="5"/>
      <c r="H6" s="31">
        <v>0</v>
      </c>
    </row>
    <row r="7" spans="2:8" ht="16.5" customHeight="1">
      <c r="B7" s="22" t="s">
        <v>4</v>
      </c>
      <c r="C7" s="5" t="s">
        <v>118</v>
      </c>
      <c r="D7" s="51">
        <v>41424</v>
      </c>
      <c r="E7" s="5" t="s">
        <v>116</v>
      </c>
      <c r="F7" s="30" t="str">
        <f t="shared" si="0"/>
        <v/>
      </c>
      <c r="G7" s="5"/>
      <c r="H7" s="31">
        <v>0</v>
      </c>
    </row>
    <row r="8" spans="2:8" ht="16.5" customHeight="1">
      <c r="B8" s="22" t="s">
        <v>4</v>
      </c>
      <c r="C8" s="5" t="s">
        <v>119</v>
      </c>
      <c r="D8" s="51">
        <v>41435</v>
      </c>
      <c r="E8" s="5" t="s">
        <v>120</v>
      </c>
      <c r="F8" s="30" t="str">
        <f t="shared" si="0"/>
        <v/>
      </c>
      <c r="G8" s="5"/>
      <c r="H8" s="31">
        <v>0</v>
      </c>
    </row>
    <row r="9" spans="2:8" ht="16.5" customHeight="1">
      <c r="B9" s="22"/>
      <c r="C9" s="5"/>
      <c r="D9" s="51"/>
      <c r="E9" s="5"/>
      <c r="F9" s="30" t="str">
        <f t="shared" si="0"/>
        <v/>
      </c>
      <c r="G9" s="5"/>
      <c r="H9" s="31">
        <v>0</v>
      </c>
    </row>
    <row r="10" spans="2:8" ht="16.5" customHeight="1">
      <c r="B10" s="22"/>
      <c r="C10" s="5"/>
      <c r="D10" s="51"/>
      <c r="E10" s="5"/>
      <c r="F10" s="19" t="str">
        <f t="shared" si="0"/>
        <v/>
      </c>
      <c r="H10" s="31">
        <v>0</v>
      </c>
    </row>
    <row r="11" spans="2:8" s="3" customFormat="1" ht="17" customHeight="1">
      <c r="B11" s="7"/>
      <c r="C11" s="8"/>
      <c r="D11" s="8"/>
      <c r="E11" s="8"/>
      <c r="F11" s="8"/>
      <c r="G11" s="8"/>
    </row>
    <row r="12" spans="2:8" ht="17" customHeight="1"/>
    <row r="13" spans="2:8" ht="43" customHeight="1">
      <c r="B13" s="38" t="s">
        <v>195</v>
      </c>
    </row>
    <row r="15" spans="2:8" ht="50" customHeight="1">
      <c r="B15" s="7" t="s">
        <v>0</v>
      </c>
      <c r="C15" s="14" t="s">
        <v>192</v>
      </c>
      <c r="D15" s="13" t="s">
        <v>3</v>
      </c>
      <c r="E15" s="13" t="s">
        <v>1</v>
      </c>
      <c r="F15" s="13" t="s">
        <v>164</v>
      </c>
      <c r="G15" s="5"/>
    </row>
    <row r="16" spans="2:8" ht="16.5" customHeight="1">
      <c r="B16" s="44" t="s">
        <v>200</v>
      </c>
      <c r="C16" s="40" t="s">
        <v>197</v>
      </c>
      <c r="D16" s="50">
        <v>41358</v>
      </c>
      <c r="E16" s="40" t="s">
        <v>193</v>
      </c>
      <c r="F16" s="45" t="str">
        <f t="shared" ref="F16:F21" si="1">REPT("I",(H16/4))</f>
        <v>IIIIIIIIIIIIIIIIIIIIIIIII</v>
      </c>
      <c r="G16" s="5"/>
      <c r="H16" s="31">
        <v>100</v>
      </c>
    </row>
    <row r="17" spans="2:8" ht="16.5" customHeight="1">
      <c r="B17" s="22" t="s">
        <v>4</v>
      </c>
      <c r="C17" s="5" t="s">
        <v>196</v>
      </c>
      <c r="D17" s="51">
        <v>41374</v>
      </c>
      <c r="E17" s="5" t="s">
        <v>193</v>
      </c>
      <c r="F17" s="30" t="str">
        <f t="shared" si="1"/>
        <v/>
      </c>
      <c r="G17" s="5"/>
      <c r="H17" s="31">
        <v>0</v>
      </c>
    </row>
    <row r="18" spans="2:8" ht="16.5" customHeight="1">
      <c r="B18" s="46" t="s">
        <v>200</v>
      </c>
      <c r="C18" s="47" t="s">
        <v>198</v>
      </c>
      <c r="D18" s="52">
        <v>41355</v>
      </c>
      <c r="E18" s="47" t="s">
        <v>193</v>
      </c>
      <c r="F18" s="47" t="str">
        <f t="shared" si="1"/>
        <v>IIIIIIIIIIIIIIIIIIIIIIIII</v>
      </c>
      <c r="G18" s="5"/>
      <c r="H18" s="31">
        <v>100</v>
      </c>
    </row>
    <row r="19" spans="2:8" ht="16.5" customHeight="1">
      <c r="B19" s="46" t="s">
        <v>200</v>
      </c>
      <c r="C19" s="47" t="s">
        <v>199</v>
      </c>
      <c r="D19" s="52">
        <v>41355</v>
      </c>
      <c r="E19" s="47" t="s">
        <v>15</v>
      </c>
      <c r="F19" s="47" t="str">
        <f t="shared" si="1"/>
        <v>IIIIIIIIIIIIIIIIIIIIIIIII</v>
      </c>
      <c r="G19" s="5"/>
      <c r="H19" s="31">
        <v>100</v>
      </c>
    </row>
    <row r="20" spans="2:8" ht="16.5" customHeight="1">
      <c r="B20" s="46" t="s">
        <v>200</v>
      </c>
      <c r="C20" s="47" t="s">
        <v>201</v>
      </c>
      <c r="D20" s="52">
        <v>41355</v>
      </c>
      <c r="E20" s="47" t="s">
        <v>193</v>
      </c>
      <c r="F20" s="47" t="str">
        <f t="shared" si="1"/>
        <v>IIIIIIIIIIIIIIIIIIIIIIIII</v>
      </c>
      <c r="G20" s="5"/>
      <c r="H20" s="31">
        <v>100</v>
      </c>
    </row>
    <row r="21" spans="2:8" ht="16.5" customHeight="1">
      <c r="B21" s="46" t="s">
        <v>200</v>
      </c>
      <c r="C21" s="47" t="s">
        <v>202</v>
      </c>
      <c r="D21" s="52">
        <v>41355</v>
      </c>
      <c r="E21" s="47" t="s">
        <v>193</v>
      </c>
      <c r="F21" s="48" t="str">
        <f t="shared" si="1"/>
        <v>IIIIIIIIIIIIIIIIIIIIIIIII</v>
      </c>
      <c r="H21" s="31">
        <v>100</v>
      </c>
    </row>
    <row r="22" spans="2:8">
      <c r="B22" s="46" t="s">
        <v>200</v>
      </c>
      <c r="C22" s="47" t="s">
        <v>204</v>
      </c>
      <c r="D22" s="52">
        <v>41355</v>
      </c>
      <c r="E22" s="47" t="s">
        <v>203</v>
      </c>
      <c r="F22" s="49" t="str">
        <f t="shared" ref="F22:F39" si="2">REPT("I",(H22/4))</f>
        <v>IIIIIIIIIIIIIIIIIIIIIIIII</v>
      </c>
      <c r="H22" s="31">
        <v>100</v>
      </c>
    </row>
    <row r="23" spans="2:8">
      <c r="B23" s="46" t="s">
        <v>200</v>
      </c>
      <c r="C23" s="47" t="s">
        <v>205</v>
      </c>
      <c r="D23" s="52">
        <v>41355</v>
      </c>
      <c r="E23" s="47" t="s">
        <v>193</v>
      </c>
      <c r="F23" s="49" t="str">
        <f t="shared" si="2"/>
        <v>IIIIIIIIIIIIIIIIIIIIIIIII</v>
      </c>
      <c r="H23" s="31">
        <v>100</v>
      </c>
    </row>
    <row r="24" spans="2:8">
      <c r="B24" s="46" t="s">
        <v>200</v>
      </c>
      <c r="C24" s="47" t="s">
        <v>206</v>
      </c>
      <c r="D24" s="52">
        <v>41358</v>
      </c>
      <c r="E24" s="47" t="s">
        <v>98</v>
      </c>
      <c r="F24" s="49" t="str">
        <f t="shared" si="2"/>
        <v>IIIIIIIIIIIIIIIIIIIIIIIII</v>
      </c>
      <c r="H24" s="31">
        <v>100</v>
      </c>
    </row>
    <row r="25" spans="2:8">
      <c r="B25" s="41" t="s">
        <v>4</v>
      </c>
      <c r="C25" s="42" t="s">
        <v>207</v>
      </c>
      <c r="D25" s="53">
        <v>41455</v>
      </c>
      <c r="E25" s="42" t="s">
        <v>225</v>
      </c>
      <c r="F25" s="43" t="str">
        <f t="shared" si="2"/>
        <v/>
      </c>
      <c r="H25" s="31">
        <v>0</v>
      </c>
    </row>
    <row r="26" spans="2:8">
      <c r="B26" s="22" t="s">
        <v>4</v>
      </c>
      <c r="C26" s="5" t="s">
        <v>208</v>
      </c>
      <c r="D26" s="51">
        <v>41455</v>
      </c>
      <c r="E26" s="5" t="s">
        <v>193</v>
      </c>
      <c r="F26" s="39" t="str">
        <f t="shared" si="2"/>
        <v/>
      </c>
      <c r="H26" s="31">
        <v>0</v>
      </c>
    </row>
    <row r="27" spans="2:8">
      <c r="B27" s="22" t="s">
        <v>4</v>
      </c>
      <c r="C27" s="5" t="s">
        <v>209</v>
      </c>
      <c r="D27" s="51">
        <v>41455</v>
      </c>
      <c r="E27" s="5" t="s">
        <v>193</v>
      </c>
      <c r="F27" s="39" t="str">
        <f t="shared" si="2"/>
        <v/>
      </c>
      <c r="H27" s="31">
        <v>0</v>
      </c>
    </row>
    <row r="28" spans="2:8">
      <c r="B28" s="22" t="s">
        <v>4</v>
      </c>
      <c r="C28" s="5" t="s">
        <v>210</v>
      </c>
      <c r="D28" s="51">
        <v>41369</v>
      </c>
      <c r="E28" s="5" t="s">
        <v>193</v>
      </c>
      <c r="F28" s="39" t="str">
        <f t="shared" si="2"/>
        <v>IIIIII</v>
      </c>
      <c r="H28" s="31">
        <v>25</v>
      </c>
    </row>
    <row r="29" spans="2:8">
      <c r="B29" s="22" t="s">
        <v>4</v>
      </c>
      <c r="C29" s="5" t="s">
        <v>211</v>
      </c>
      <c r="D29" s="51">
        <v>41369</v>
      </c>
      <c r="E29" s="5" t="s">
        <v>193</v>
      </c>
      <c r="F29" s="39" t="str">
        <f t="shared" si="2"/>
        <v/>
      </c>
      <c r="H29" s="31">
        <v>0</v>
      </c>
    </row>
    <row r="30" spans="2:8">
      <c r="B30" s="22" t="s">
        <v>4</v>
      </c>
      <c r="C30" s="5" t="s">
        <v>212</v>
      </c>
      <c r="D30" s="51">
        <v>41372</v>
      </c>
      <c r="E30" s="5" t="s">
        <v>193</v>
      </c>
      <c r="F30" s="39" t="str">
        <f t="shared" si="2"/>
        <v/>
      </c>
      <c r="H30" s="31">
        <v>0</v>
      </c>
    </row>
    <row r="31" spans="2:8">
      <c r="B31" s="22" t="s">
        <v>4</v>
      </c>
      <c r="C31" s="5" t="s">
        <v>213</v>
      </c>
      <c r="D31" s="51">
        <v>41372</v>
      </c>
      <c r="E31" s="5" t="s">
        <v>215</v>
      </c>
      <c r="F31" s="39" t="str">
        <f t="shared" si="2"/>
        <v/>
      </c>
      <c r="H31" s="31">
        <v>0</v>
      </c>
    </row>
    <row r="32" spans="2:8">
      <c r="B32" s="22" t="s">
        <v>4</v>
      </c>
      <c r="C32" s="5" t="s">
        <v>214</v>
      </c>
      <c r="D32" s="51">
        <v>41376</v>
      </c>
      <c r="E32" s="5" t="s">
        <v>216</v>
      </c>
      <c r="F32" s="39" t="str">
        <f t="shared" si="2"/>
        <v/>
      </c>
      <c r="H32" s="31">
        <v>0</v>
      </c>
    </row>
    <row r="33" spans="2:9">
      <c r="B33" s="22" t="s">
        <v>4</v>
      </c>
      <c r="C33" s="5" t="s">
        <v>217</v>
      </c>
      <c r="D33" s="51">
        <v>41379</v>
      </c>
      <c r="E33" s="5" t="s">
        <v>218</v>
      </c>
      <c r="F33" s="39" t="str">
        <f t="shared" si="2"/>
        <v/>
      </c>
      <c r="H33" s="31">
        <v>0</v>
      </c>
    </row>
    <row r="34" spans="2:9">
      <c r="B34" s="22" t="s">
        <v>4</v>
      </c>
      <c r="C34" s="5" t="s">
        <v>219</v>
      </c>
      <c r="D34" s="51">
        <v>41379</v>
      </c>
      <c r="E34" s="5" t="s">
        <v>193</v>
      </c>
      <c r="F34" s="39" t="str">
        <f t="shared" si="2"/>
        <v/>
      </c>
      <c r="H34" s="31">
        <v>0</v>
      </c>
    </row>
    <row r="35" spans="2:9">
      <c r="B35" s="22" t="s">
        <v>4</v>
      </c>
      <c r="C35" s="5" t="s">
        <v>220</v>
      </c>
      <c r="D35" s="51">
        <v>41379</v>
      </c>
      <c r="E35" s="5" t="s">
        <v>218</v>
      </c>
      <c r="F35" s="39" t="str">
        <f t="shared" si="2"/>
        <v/>
      </c>
      <c r="H35" s="31">
        <v>0</v>
      </c>
    </row>
    <row r="36" spans="2:9">
      <c r="B36" s="22" t="s">
        <v>4</v>
      </c>
      <c r="C36" s="5" t="s">
        <v>221</v>
      </c>
      <c r="D36" s="51">
        <v>41379</v>
      </c>
      <c r="E36" s="5" t="s">
        <v>218</v>
      </c>
      <c r="F36" s="39" t="str">
        <f t="shared" si="2"/>
        <v/>
      </c>
      <c r="H36" s="31">
        <v>0</v>
      </c>
    </row>
    <row r="37" spans="2:9">
      <c r="B37" s="24"/>
      <c r="C37" s="5"/>
      <c r="D37" s="51"/>
      <c r="E37" s="5"/>
      <c r="F37" s="39" t="str">
        <f t="shared" si="2"/>
        <v/>
      </c>
      <c r="H37" s="31">
        <v>0</v>
      </c>
    </row>
    <row r="38" spans="2:9">
      <c r="B38" s="24"/>
      <c r="C38" s="5"/>
      <c r="D38" s="51"/>
      <c r="E38" s="5"/>
      <c r="F38" s="39" t="str">
        <f t="shared" si="2"/>
        <v/>
      </c>
      <c r="H38" s="31">
        <v>0</v>
      </c>
      <c r="I38" s="31"/>
    </row>
    <row r="39" spans="2:9">
      <c r="B39" s="24"/>
      <c r="C39" s="5"/>
      <c r="D39" s="51"/>
      <c r="E39" s="5"/>
      <c r="F39" s="39" t="str">
        <f t="shared" si="2"/>
        <v/>
      </c>
      <c r="H39" s="31">
        <v>0</v>
      </c>
      <c r="I39" s="31"/>
    </row>
    <row r="42" spans="2:9" ht="43" customHeight="1">
      <c r="B42" s="38" t="s">
        <v>194</v>
      </c>
    </row>
    <row r="44" spans="2:9" ht="50" customHeight="1">
      <c r="B44" s="7" t="s">
        <v>0</v>
      </c>
      <c r="C44" s="14" t="s">
        <v>192</v>
      </c>
      <c r="D44" s="13" t="s">
        <v>3</v>
      </c>
      <c r="E44" s="13" t="s">
        <v>1</v>
      </c>
      <c r="F44" s="13" t="s">
        <v>164</v>
      </c>
      <c r="G44" s="5"/>
    </row>
    <row r="45" spans="2:9" ht="16.5" customHeight="1">
      <c r="B45" s="22" t="s">
        <v>4</v>
      </c>
      <c r="C45" s="5" t="s">
        <v>226</v>
      </c>
      <c r="D45" s="51">
        <v>41379</v>
      </c>
      <c r="E45" s="5" t="s">
        <v>193</v>
      </c>
      <c r="F45" s="18" t="str">
        <f t="shared" ref="F45:F50" si="3">REPT("I",(H45/4))</f>
        <v/>
      </c>
      <c r="G45" s="5"/>
      <c r="H45" s="31">
        <v>0</v>
      </c>
    </row>
    <row r="46" spans="2:9" ht="16.5" customHeight="1">
      <c r="B46" s="22" t="s">
        <v>4</v>
      </c>
      <c r="C46" s="5" t="s">
        <v>227</v>
      </c>
      <c r="D46" s="51">
        <v>41394</v>
      </c>
      <c r="E46" s="5" t="s">
        <v>193</v>
      </c>
      <c r="F46" s="30" t="str">
        <f t="shared" si="3"/>
        <v/>
      </c>
      <c r="G46" s="5"/>
      <c r="H46" s="31">
        <v>0</v>
      </c>
    </row>
    <row r="47" spans="2:9" ht="16.5" customHeight="1">
      <c r="B47" s="22" t="s">
        <v>4</v>
      </c>
      <c r="C47" s="5" t="s">
        <v>228</v>
      </c>
      <c r="D47" s="51">
        <v>41394</v>
      </c>
      <c r="E47" s="5" t="s">
        <v>193</v>
      </c>
      <c r="F47" s="30" t="str">
        <f t="shared" si="3"/>
        <v/>
      </c>
      <c r="G47" s="5"/>
      <c r="H47" s="31">
        <v>0</v>
      </c>
    </row>
    <row r="48" spans="2:9" ht="16.5" customHeight="1">
      <c r="B48" s="22" t="s">
        <v>4</v>
      </c>
      <c r="C48" s="5" t="s">
        <v>229</v>
      </c>
      <c r="D48" s="51">
        <v>41399</v>
      </c>
      <c r="E48" s="5" t="s">
        <v>193</v>
      </c>
      <c r="F48" s="30" t="str">
        <f t="shared" si="3"/>
        <v/>
      </c>
      <c r="G48" s="5"/>
      <c r="H48" s="31">
        <v>0</v>
      </c>
    </row>
    <row r="49" spans="2:9" ht="16.5" customHeight="1">
      <c r="B49" s="22" t="s">
        <v>4</v>
      </c>
      <c r="C49" s="5" t="s">
        <v>230</v>
      </c>
      <c r="D49" s="51">
        <v>41399</v>
      </c>
      <c r="E49" s="5" t="s">
        <v>193</v>
      </c>
      <c r="F49" s="30" t="str">
        <f t="shared" si="3"/>
        <v/>
      </c>
      <c r="G49" s="5"/>
      <c r="H49" s="31">
        <v>0</v>
      </c>
    </row>
    <row r="50" spans="2:9" ht="16.5" customHeight="1">
      <c r="B50" s="22" t="s">
        <v>4</v>
      </c>
      <c r="C50" s="5" t="s">
        <v>231</v>
      </c>
      <c r="D50" s="51">
        <v>41404</v>
      </c>
      <c r="E50" s="5" t="s">
        <v>193</v>
      </c>
      <c r="F50" s="19" t="str">
        <f t="shared" si="3"/>
        <v/>
      </c>
      <c r="H50" s="31">
        <v>0</v>
      </c>
    </row>
    <row r="51" spans="2:9">
      <c r="B51" s="22" t="s">
        <v>4</v>
      </c>
      <c r="C51" s="5" t="s">
        <v>232</v>
      </c>
      <c r="D51" s="51">
        <v>41409</v>
      </c>
      <c r="E51" s="5" t="s">
        <v>193</v>
      </c>
      <c r="F51" s="39" t="str">
        <f t="shared" ref="F51:F63" si="4">REPT("I",(H51/4))</f>
        <v/>
      </c>
      <c r="H51" s="31">
        <v>0</v>
      </c>
      <c r="I51" s="31"/>
    </row>
    <row r="52" spans="2:9">
      <c r="B52" s="22" t="s">
        <v>4</v>
      </c>
      <c r="C52" s="5" t="s">
        <v>233</v>
      </c>
      <c r="D52" s="51">
        <v>41414</v>
      </c>
      <c r="E52" s="5" t="s">
        <v>193</v>
      </c>
      <c r="F52" s="39" t="str">
        <f t="shared" si="4"/>
        <v/>
      </c>
      <c r="H52" s="31">
        <v>0</v>
      </c>
      <c r="I52" s="31"/>
    </row>
    <row r="53" spans="2:9">
      <c r="B53" s="22" t="s">
        <v>4</v>
      </c>
      <c r="C53" s="5" t="s">
        <v>241</v>
      </c>
      <c r="D53" s="51">
        <v>41379</v>
      </c>
      <c r="E53" s="5" t="s">
        <v>234</v>
      </c>
      <c r="F53" s="39" t="str">
        <f t="shared" si="4"/>
        <v/>
      </c>
      <c r="H53" s="31">
        <v>0</v>
      </c>
      <c r="I53" s="31"/>
    </row>
    <row r="54" spans="2:9">
      <c r="B54" s="22" t="s">
        <v>4</v>
      </c>
      <c r="C54" s="5" t="s">
        <v>235</v>
      </c>
      <c r="D54" s="51">
        <v>41374</v>
      </c>
      <c r="E54" s="5" t="s">
        <v>193</v>
      </c>
      <c r="F54" s="39" t="str">
        <f t="shared" si="4"/>
        <v/>
      </c>
      <c r="H54" s="31">
        <v>0</v>
      </c>
      <c r="I54" s="31"/>
    </row>
    <row r="55" spans="2:9">
      <c r="B55" s="22" t="s">
        <v>4</v>
      </c>
      <c r="C55" s="5" t="s">
        <v>236</v>
      </c>
      <c r="D55" s="51">
        <v>41404</v>
      </c>
      <c r="E55" s="5" t="s">
        <v>193</v>
      </c>
      <c r="F55" s="39" t="str">
        <f t="shared" si="4"/>
        <v/>
      </c>
      <c r="H55" s="31">
        <v>0</v>
      </c>
      <c r="I55" s="31"/>
    </row>
    <row r="56" spans="2:9">
      <c r="B56" s="22" t="s">
        <v>4</v>
      </c>
      <c r="C56" s="5" t="s">
        <v>237</v>
      </c>
      <c r="D56" s="51">
        <v>41409</v>
      </c>
      <c r="E56" s="5" t="s">
        <v>193</v>
      </c>
      <c r="F56" s="39" t="str">
        <f t="shared" si="4"/>
        <v/>
      </c>
      <c r="H56" s="31">
        <v>0</v>
      </c>
      <c r="I56" s="31"/>
    </row>
    <row r="57" spans="2:9">
      <c r="B57" s="22" t="s">
        <v>4</v>
      </c>
      <c r="C57" s="5" t="s">
        <v>238</v>
      </c>
      <c r="D57" s="51">
        <v>41440</v>
      </c>
      <c r="E57" s="5" t="s">
        <v>193</v>
      </c>
      <c r="F57" s="39" t="str">
        <f t="shared" si="4"/>
        <v/>
      </c>
      <c r="H57" s="31">
        <v>0</v>
      </c>
      <c r="I57" s="31"/>
    </row>
    <row r="58" spans="2:9">
      <c r="B58" s="22" t="s">
        <v>4</v>
      </c>
      <c r="C58" s="5" t="s">
        <v>239</v>
      </c>
      <c r="D58" s="51">
        <v>41424</v>
      </c>
      <c r="E58" s="5" t="s">
        <v>193</v>
      </c>
      <c r="F58" s="39" t="str">
        <f t="shared" si="4"/>
        <v/>
      </c>
      <c r="H58" s="31">
        <v>0</v>
      </c>
      <c r="I58" s="31"/>
    </row>
    <row r="59" spans="2:9">
      <c r="B59" s="22" t="s">
        <v>4</v>
      </c>
      <c r="C59" s="5" t="s">
        <v>240</v>
      </c>
      <c r="D59" s="51">
        <v>41424</v>
      </c>
      <c r="E59" s="5" t="s">
        <v>193</v>
      </c>
      <c r="F59" s="39" t="str">
        <f t="shared" si="4"/>
        <v/>
      </c>
      <c r="H59" s="31">
        <v>0</v>
      </c>
      <c r="I59" s="31"/>
    </row>
    <row r="60" spans="2:9">
      <c r="B60" s="22" t="s">
        <v>4</v>
      </c>
      <c r="C60" s="5" t="s">
        <v>242</v>
      </c>
      <c r="D60" s="51">
        <v>41384</v>
      </c>
      <c r="E60" s="5" t="s">
        <v>244</v>
      </c>
      <c r="F60" s="39" t="str">
        <f t="shared" si="4"/>
        <v/>
      </c>
      <c r="H60" s="31">
        <v>0</v>
      </c>
      <c r="I60" s="31"/>
    </row>
    <row r="61" spans="2:9">
      <c r="B61" s="22" t="s">
        <v>4</v>
      </c>
      <c r="C61" s="5" t="s">
        <v>243</v>
      </c>
      <c r="D61" s="51">
        <v>41394</v>
      </c>
      <c r="E61" s="5" t="s">
        <v>244</v>
      </c>
      <c r="F61" s="39" t="str">
        <f t="shared" si="4"/>
        <v/>
      </c>
      <c r="H61" s="31">
        <v>0</v>
      </c>
      <c r="I61" s="31"/>
    </row>
    <row r="62" spans="2:9">
      <c r="B62" s="24" t="s">
        <v>4</v>
      </c>
      <c r="C62" s="5" t="s">
        <v>245</v>
      </c>
      <c r="D62" s="51">
        <v>41424</v>
      </c>
      <c r="E62" s="5" t="s">
        <v>244</v>
      </c>
      <c r="F62" s="39" t="str">
        <f t="shared" si="4"/>
        <v/>
      </c>
      <c r="H62" s="31">
        <v>0</v>
      </c>
      <c r="I62" s="31"/>
    </row>
    <row r="63" spans="2:9">
      <c r="B63" s="24"/>
      <c r="C63" s="5"/>
      <c r="D63" s="51"/>
      <c r="E63" s="5"/>
      <c r="F63" s="39" t="str">
        <f t="shared" si="4"/>
        <v/>
      </c>
      <c r="H63" s="31">
        <v>0</v>
      </c>
      <c r="I63" s="31"/>
    </row>
    <row r="64" spans="2:9">
      <c r="H64" s="31"/>
      <c r="I64" s="31"/>
    </row>
  </sheetData>
  <mergeCells count="1">
    <mergeCell ref="B1:C1"/>
  </mergeCells>
  <phoneticPr fontId="1" type="noConversion"/>
  <conditionalFormatting sqref="D5:D7 D9:D10">
    <cfRule type="iconSet" priority="37">
      <iconSet>
        <cfvo type="percent" val="0"/>
        <cfvo type="formula" val="TODAY()-7"/>
        <cfvo type="formula" val="TODAY()"/>
      </iconSet>
    </cfRule>
  </conditionalFormatting>
  <conditionalFormatting sqref="D8">
    <cfRule type="iconSet" priority="36">
      <iconSet>
        <cfvo type="percent" val="0"/>
        <cfvo type="formula" val="TODAY()-7"/>
        <cfvo type="formula" val="TODAY()"/>
      </iconSet>
    </cfRule>
  </conditionalFormatting>
  <conditionalFormatting sqref="D16:D17 D37:D39">
    <cfRule type="iconSet" priority="33">
      <iconSet>
        <cfvo type="percent" val="0"/>
        <cfvo type="formula" val="TODAY()-7"/>
        <cfvo type="formula" val="TODAY()"/>
      </iconSet>
    </cfRule>
  </conditionalFormatting>
  <conditionalFormatting sqref="D20:D22">
    <cfRule type="iconSet" priority="31">
      <iconSet>
        <cfvo type="percent" val="0"/>
        <cfvo type="formula" val="TODAY()-7"/>
        <cfvo type="formula" val="TODAY()"/>
      </iconSet>
    </cfRule>
  </conditionalFormatting>
  <conditionalFormatting sqref="D23">
    <cfRule type="iconSet" priority="29">
      <iconSet>
        <cfvo type="percent" val="0"/>
        <cfvo type="formula" val="TODAY()-7"/>
        <cfvo type="formula" val="TODAY()"/>
      </iconSet>
    </cfRule>
  </conditionalFormatting>
  <conditionalFormatting sqref="D18">
    <cfRule type="iconSet" priority="28">
      <iconSet>
        <cfvo type="percent" val="0"/>
        <cfvo type="formula" val="TODAY()-7"/>
        <cfvo type="formula" val="TODAY()"/>
      </iconSet>
    </cfRule>
  </conditionalFormatting>
  <conditionalFormatting sqref="D19">
    <cfRule type="iconSet" priority="27">
      <iconSet>
        <cfvo type="percent" val="0"/>
        <cfvo type="formula" val="TODAY()-7"/>
        <cfvo type="formula" val="TODAY()"/>
      </iconSet>
    </cfRule>
  </conditionalFormatting>
  <conditionalFormatting sqref="D24:D25">
    <cfRule type="iconSet" priority="26">
      <iconSet>
        <cfvo type="percent" val="0"/>
        <cfvo type="formula" val="TODAY()-7"/>
        <cfvo type="formula" val="TODAY()"/>
      </iconSet>
    </cfRule>
  </conditionalFormatting>
  <conditionalFormatting sqref="D26:D27">
    <cfRule type="iconSet" priority="25">
      <iconSet>
        <cfvo type="percent" val="0"/>
        <cfvo type="formula" val="TODAY()-7"/>
        <cfvo type="formula" val="TODAY()"/>
      </iconSet>
    </cfRule>
  </conditionalFormatting>
  <conditionalFormatting sqref="D28:D29">
    <cfRule type="iconSet" priority="24">
      <iconSet>
        <cfvo type="percent" val="0"/>
        <cfvo type="formula" val="TODAY()-7"/>
        <cfvo type="formula" val="TODAY()"/>
      </iconSet>
    </cfRule>
  </conditionalFormatting>
  <conditionalFormatting sqref="D30:D31">
    <cfRule type="iconSet" priority="23">
      <iconSet>
        <cfvo type="percent" val="0"/>
        <cfvo type="formula" val="TODAY()-7"/>
        <cfvo type="formula" val="TODAY()"/>
      </iconSet>
    </cfRule>
  </conditionalFormatting>
  <conditionalFormatting sqref="D32">
    <cfRule type="iconSet" priority="22">
      <iconSet>
        <cfvo type="percent" val="0"/>
        <cfvo type="formula" val="TODAY()-7"/>
        <cfvo type="formula" val="TODAY()"/>
      </iconSet>
    </cfRule>
  </conditionalFormatting>
  <conditionalFormatting sqref="D33">
    <cfRule type="iconSet" priority="21">
      <iconSet>
        <cfvo type="percent" val="0"/>
        <cfvo type="formula" val="TODAY()-7"/>
        <cfvo type="formula" val="TODAY()"/>
      </iconSet>
    </cfRule>
  </conditionalFormatting>
  <conditionalFormatting sqref="D34">
    <cfRule type="iconSet" priority="20">
      <iconSet>
        <cfvo type="percent" val="0"/>
        <cfvo type="formula" val="TODAY()-7"/>
        <cfvo type="formula" val="TODAY()"/>
      </iconSet>
    </cfRule>
  </conditionalFormatting>
  <conditionalFormatting sqref="D35">
    <cfRule type="iconSet" priority="19">
      <iconSet>
        <cfvo type="percent" val="0"/>
        <cfvo type="formula" val="TODAY()-7"/>
        <cfvo type="formula" val="TODAY()"/>
      </iconSet>
    </cfRule>
  </conditionalFormatting>
  <conditionalFormatting sqref="D36">
    <cfRule type="iconSet" priority="18">
      <iconSet>
        <cfvo type="percent" val="0"/>
        <cfvo type="formula" val="TODAY()-7"/>
        <cfvo type="formula" val="TODAY()"/>
      </iconSet>
    </cfRule>
  </conditionalFormatting>
  <conditionalFormatting sqref="D48">
    <cfRule type="iconSet" priority="16">
      <iconSet>
        <cfvo type="percent" val="0"/>
        <cfvo type="formula" val="TODAY()-7"/>
        <cfvo type="formula" val="TODAY()"/>
      </iconSet>
    </cfRule>
  </conditionalFormatting>
  <conditionalFormatting sqref="D49">
    <cfRule type="iconSet" priority="15">
      <iconSet>
        <cfvo type="percent" val="0"/>
        <cfvo type="formula" val="TODAY()-7"/>
        <cfvo type="formula" val="TODAY()"/>
      </iconSet>
    </cfRule>
  </conditionalFormatting>
  <conditionalFormatting sqref="D50">
    <cfRule type="iconSet" priority="14">
      <iconSet>
        <cfvo type="percent" val="0"/>
        <cfvo type="formula" val="TODAY()-7"/>
        <cfvo type="formula" val="TODAY()"/>
      </iconSet>
    </cfRule>
  </conditionalFormatting>
  <conditionalFormatting sqref="D51">
    <cfRule type="iconSet" priority="13">
      <iconSet>
        <cfvo type="percent" val="0"/>
        <cfvo type="formula" val="TODAY()-7"/>
        <cfvo type="formula" val="TODAY()"/>
      </iconSet>
    </cfRule>
  </conditionalFormatting>
  <conditionalFormatting sqref="D52">
    <cfRule type="iconSet" priority="12">
      <iconSet>
        <cfvo type="percent" val="0"/>
        <cfvo type="formula" val="TODAY()-7"/>
        <cfvo type="formula" val="TODAY()"/>
      </iconSet>
    </cfRule>
  </conditionalFormatting>
  <conditionalFormatting sqref="D53">
    <cfRule type="iconSet" priority="11">
      <iconSet>
        <cfvo type="percent" val="0"/>
        <cfvo type="formula" val="TODAY()-7"/>
        <cfvo type="formula" val="TODAY()"/>
      </iconSet>
    </cfRule>
  </conditionalFormatting>
  <conditionalFormatting sqref="D54">
    <cfRule type="iconSet" priority="10">
      <iconSet>
        <cfvo type="percent" val="0"/>
        <cfvo type="formula" val="TODAY()-7"/>
        <cfvo type="formula" val="TODAY()"/>
      </iconSet>
    </cfRule>
  </conditionalFormatting>
  <conditionalFormatting sqref="D55">
    <cfRule type="iconSet" priority="9">
      <iconSet>
        <cfvo type="percent" val="0"/>
        <cfvo type="formula" val="TODAY()-7"/>
        <cfvo type="formula" val="TODAY()"/>
      </iconSet>
    </cfRule>
  </conditionalFormatting>
  <conditionalFormatting sqref="D56">
    <cfRule type="iconSet" priority="8">
      <iconSet>
        <cfvo type="percent" val="0"/>
        <cfvo type="formula" val="TODAY()-7"/>
        <cfvo type="formula" val="TODAY()"/>
      </iconSet>
    </cfRule>
  </conditionalFormatting>
  <conditionalFormatting sqref="D57">
    <cfRule type="iconSet" priority="7">
      <iconSet>
        <cfvo type="percent" val="0"/>
        <cfvo type="formula" val="TODAY()-7"/>
        <cfvo type="formula" val="TODAY()"/>
      </iconSet>
    </cfRule>
  </conditionalFormatting>
  <conditionalFormatting sqref="D58">
    <cfRule type="iconSet" priority="6">
      <iconSet>
        <cfvo type="percent" val="0"/>
        <cfvo type="formula" val="TODAY()-7"/>
        <cfvo type="formula" val="TODAY()"/>
      </iconSet>
    </cfRule>
  </conditionalFormatting>
  <conditionalFormatting sqref="D59">
    <cfRule type="iconSet" priority="5">
      <iconSet>
        <cfvo type="percent" val="0"/>
        <cfvo type="formula" val="TODAY()-7"/>
        <cfvo type="formula" val="TODAY()"/>
      </iconSet>
    </cfRule>
  </conditionalFormatting>
  <conditionalFormatting sqref="D45:D47 D63">
    <cfRule type="iconSet" priority="77">
      <iconSet>
        <cfvo type="percent" val="0"/>
        <cfvo type="formula" val="TODAY()-7"/>
        <cfvo type="formula" val="TODAY()"/>
      </iconSet>
    </cfRule>
  </conditionalFormatting>
  <conditionalFormatting sqref="D60">
    <cfRule type="iconSet" priority="3">
      <iconSet>
        <cfvo type="percent" val="0"/>
        <cfvo type="formula" val="TODAY()-7"/>
        <cfvo type="formula" val="TODAY()"/>
      </iconSet>
    </cfRule>
  </conditionalFormatting>
  <conditionalFormatting sqref="D61">
    <cfRule type="iconSet" priority="2">
      <iconSet>
        <cfvo type="percent" val="0"/>
        <cfvo type="formula" val="TODAY()-7"/>
        <cfvo type="formula" val="TODAY()"/>
      </iconSet>
    </cfRule>
  </conditionalFormatting>
  <conditionalFormatting sqref="D62">
    <cfRule type="iconSet" priority="1">
      <iconSet>
        <cfvo type="percent" val="0"/>
        <cfvo type="formula" val="TODAY()-7"/>
        <cfvo type="formula" val="TODAY()"/>
      </iconSet>
    </cfRule>
  </conditionalFormatting>
  <dataValidations count="1">
    <dataValidation type="list" allowBlank="1" showInputMessage="1" showErrorMessage="1" sqref="B5:B10 B16:B39 B45:B63">
      <formula1>"Yes, No"</formula1>
    </dataValidation>
  </dataValidations>
  <printOptions horizontalCentered="1"/>
  <pageMargins left="0.5" right="0.75" top="0.75" bottom="0.5" header="0.5" footer="0.5"/>
  <pageSetup scale="55" orientation="portrait" horizontalDpi="4294967292" verticalDpi="4294967292"/>
  <tableParts count="3">
    <tablePart r:id="rId1"/>
    <tablePart r:id="rId2"/>
    <tablePart r:id="rId3"/>
  </tableParts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H115"/>
  <sheetViews>
    <sheetView showGridLines="0" topLeftCell="A86" workbookViewId="0">
      <selection activeCell="E111" sqref="E111"/>
    </sheetView>
  </sheetViews>
  <sheetFormatPr baseColWidth="10" defaultColWidth="9.1640625" defaultRowHeight="15" x14ac:dyDescent="0"/>
  <cols>
    <col min="1" max="1" width="1.33203125" style="1" customWidth="1"/>
    <col min="2" max="2" width="8.5" style="1" customWidth="1"/>
    <col min="3" max="3" width="39.6640625" style="1" customWidth="1"/>
    <col min="4" max="4" width="19" style="1" customWidth="1"/>
    <col min="5" max="5" width="59.5" style="1" customWidth="1"/>
    <col min="6" max="6" width="14.1640625" style="1" customWidth="1"/>
    <col min="7" max="7" width="15.1640625" style="1" customWidth="1"/>
    <col min="8" max="8" width="5.83203125" style="1" customWidth="1"/>
    <col min="9" max="9" width="11" style="1" customWidth="1"/>
    <col min="10" max="16384" width="9.1640625" style="1"/>
  </cols>
  <sheetData>
    <row r="1" spans="2:8" ht="55" customHeight="1">
      <c r="B1" s="61" t="s">
        <v>14</v>
      </c>
      <c r="C1" s="62"/>
      <c r="D1" s="2" t="s">
        <v>8</v>
      </c>
      <c r="E1" s="12">
        <v>901219</v>
      </c>
      <c r="H1" s="31"/>
    </row>
    <row r="2" spans="2:8" s="9" customFormat="1" ht="17" customHeight="1">
      <c r="D2" s="10" t="s">
        <v>2</v>
      </c>
      <c r="E2" s="11">
        <v>41455</v>
      </c>
      <c r="H2" s="37"/>
    </row>
    <row r="3" spans="2:8" ht="4.5" customHeight="1">
      <c r="H3" s="31"/>
    </row>
    <row r="4" spans="2:8" ht="34" customHeight="1">
      <c r="B4" s="7" t="s">
        <v>0</v>
      </c>
      <c r="C4" s="14" t="s">
        <v>34</v>
      </c>
      <c r="D4" s="13" t="s">
        <v>3</v>
      </c>
      <c r="E4" s="13" t="s">
        <v>1</v>
      </c>
      <c r="F4" s="13" t="s">
        <v>164</v>
      </c>
      <c r="G4" s="5"/>
      <c r="H4" s="31"/>
    </row>
    <row r="5" spans="2:8" ht="16.5" customHeight="1">
      <c r="B5" s="44" t="s">
        <v>200</v>
      </c>
      <c r="C5" s="40" t="s">
        <v>35</v>
      </c>
      <c r="D5" s="50">
        <v>41358</v>
      </c>
      <c r="E5" s="40" t="s">
        <v>15</v>
      </c>
      <c r="F5" s="45" t="str">
        <f t="shared" ref="F5:F20" si="0">REPT("I",(H5/4))</f>
        <v>IIIIIIIIIIIIIIIIIIIIIIIII</v>
      </c>
      <c r="G5" s="5"/>
      <c r="H5" s="31">
        <v>100</v>
      </c>
    </row>
    <row r="6" spans="2:8" ht="16.5" customHeight="1">
      <c r="B6" s="22" t="s">
        <v>4</v>
      </c>
      <c r="C6" s="5" t="s">
        <v>36</v>
      </c>
      <c r="D6" s="51">
        <v>41362</v>
      </c>
      <c r="E6" s="5" t="s">
        <v>38</v>
      </c>
      <c r="F6" s="30" t="str">
        <f t="shared" si="0"/>
        <v>IIIIIIIIIIIIIIIIIIIIII</v>
      </c>
      <c r="G6" s="5"/>
      <c r="H6" s="31">
        <v>90</v>
      </c>
    </row>
    <row r="7" spans="2:8" ht="16.5" customHeight="1">
      <c r="B7" s="22" t="s">
        <v>4</v>
      </c>
      <c r="C7" s="5" t="s">
        <v>37</v>
      </c>
      <c r="D7" s="51">
        <v>41374</v>
      </c>
      <c r="E7" s="5" t="s">
        <v>15</v>
      </c>
      <c r="F7" s="30" t="str">
        <f t="shared" si="0"/>
        <v/>
      </c>
      <c r="G7" s="5"/>
      <c r="H7" s="31">
        <v>0</v>
      </c>
    </row>
    <row r="8" spans="2:8" ht="16.5" customHeight="1">
      <c r="B8" s="22" t="s">
        <v>4</v>
      </c>
      <c r="C8" s="5" t="s">
        <v>39</v>
      </c>
      <c r="D8" s="51">
        <v>41376</v>
      </c>
      <c r="E8" s="5" t="s">
        <v>15</v>
      </c>
      <c r="F8" s="30" t="str">
        <f t="shared" si="0"/>
        <v/>
      </c>
      <c r="G8" s="5"/>
      <c r="H8" s="31">
        <v>0</v>
      </c>
    </row>
    <row r="9" spans="2:8" ht="16.5" customHeight="1">
      <c r="B9" s="22" t="s">
        <v>4</v>
      </c>
      <c r="C9" s="5" t="s">
        <v>40</v>
      </c>
      <c r="D9" s="51">
        <v>41379</v>
      </c>
      <c r="E9" s="5" t="s">
        <v>15</v>
      </c>
      <c r="F9" s="30" t="str">
        <f t="shared" si="0"/>
        <v/>
      </c>
      <c r="G9" s="5"/>
      <c r="H9" s="31">
        <v>0</v>
      </c>
    </row>
    <row r="10" spans="2:8" ht="16.5" customHeight="1">
      <c r="B10" s="22" t="s">
        <v>4</v>
      </c>
      <c r="C10" s="5" t="s">
        <v>41</v>
      </c>
      <c r="D10" s="51">
        <v>41384</v>
      </c>
      <c r="E10" s="5" t="s">
        <v>141</v>
      </c>
      <c r="F10" s="30" t="str">
        <f t="shared" si="0"/>
        <v/>
      </c>
      <c r="G10" s="5"/>
      <c r="H10" s="31">
        <v>0</v>
      </c>
    </row>
    <row r="11" spans="2:8" ht="16.5" customHeight="1">
      <c r="B11" s="22" t="s">
        <v>4</v>
      </c>
      <c r="C11" s="5" t="s">
        <v>42</v>
      </c>
      <c r="D11" s="51">
        <v>41384</v>
      </c>
      <c r="E11" s="5" t="s">
        <v>92</v>
      </c>
      <c r="F11" s="30" t="str">
        <f t="shared" si="0"/>
        <v/>
      </c>
      <c r="G11" s="5"/>
      <c r="H11" s="31">
        <v>0</v>
      </c>
    </row>
    <row r="12" spans="2:8">
      <c r="B12" s="22" t="s">
        <v>4</v>
      </c>
      <c r="C12" s="5" t="s">
        <v>43</v>
      </c>
      <c r="D12" s="51">
        <v>41369</v>
      </c>
      <c r="E12" s="5" t="s">
        <v>78</v>
      </c>
      <c r="F12" s="19" t="str">
        <f t="shared" si="0"/>
        <v/>
      </c>
      <c r="H12" s="31">
        <v>0</v>
      </c>
    </row>
    <row r="13" spans="2:8">
      <c r="B13" s="22" t="s">
        <v>4</v>
      </c>
      <c r="C13" s="5" t="s">
        <v>44</v>
      </c>
      <c r="D13" s="51">
        <v>41384</v>
      </c>
      <c r="E13" s="5" t="s">
        <v>78</v>
      </c>
      <c r="F13" s="19" t="str">
        <f t="shared" si="0"/>
        <v/>
      </c>
      <c r="H13" s="31">
        <v>0</v>
      </c>
    </row>
    <row r="14" spans="2:8">
      <c r="B14" s="22" t="s">
        <v>4</v>
      </c>
      <c r="C14" s="5" t="s">
        <v>45</v>
      </c>
      <c r="D14" s="51">
        <v>41374</v>
      </c>
      <c r="E14" s="5" t="s">
        <v>258</v>
      </c>
      <c r="F14" s="19" t="str">
        <f t="shared" si="0"/>
        <v>II</v>
      </c>
      <c r="H14" s="31">
        <v>10</v>
      </c>
    </row>
    <row r="15" spans="2:8">
      <c r="B15" s="22" t="s">
        <v>4</v>
      </c>
      <c r="C15" s="5" t="s">
        <v>46</v>
      </c>
      <c r="D15" s="51">
        <v>41369</v>
      </c>
      <c r="E15" s="35" t="s">
        <v>78</v>
      </c>
      <c r="F15" s="19" t="str">
        <f t="shared" si="0"/>
        <v/>
      </c>
      <c r="H15" s="31">
        <v>0</v>
      </c>
    </row>
    <row r="16" spans="2:8">
      <c r="B16" s="22" t="s">
        <v>4</v>
      </c>
      <c r="C16" s="5" t="s">
        <v>47</v>
      </c>
      <c r="D16" s="51">
        <v>41384</v>
      </c>
      <c r="E16" s="5" t="s">
        <v>78</v>
      </c>
      <c r="F16" s="19" t="str">
        <f t="shared" si="0"/>
        <v/>
      </c>
      <c r="H16" s="31">
        <v>0</v>
      </c>
    </row>
    <row r="17" spans="2:8">
      <c r="B17" s="22" t="s">
        <v>4</v>
      </c>
      <c r="C17" s="5" t="s">
        <v>48</v>
      </c>
      <c r="D17" s="51">
        <v>41389</v>
      </c>
      <c r="E17" s="35" t="s">
        <v>259</v>
      </c>
      <c r="F17" s="19" t="str">
        <f t="shared" si="0"/>
        <v/>
      </c>
      <c r="H17" s="31">
        <v>0</v>
      </c>
    </row>
    <row r="18" spans="2:8">
      <c r="B18" s="22"/>
      <c r="C18" s="5"/>
      <c r="D18" s="51"/>
      <c r="E18" s="5"/>
      <c r="F18" s="19" t="str">
        <f t="shared" si="0"/>
        <v/>
      </c>
      <c r="H18" s="31">
        <v>0</v>
      </c>
    </row>
    <row r="19" spans="2:8">
      <c r="B19" s="22"/>
      <c r="C19" s="5"/>
      <c r="D19" s="51"/>
      <c r="E19" s="5"/>
      <c r="F19" s="19" t="str">
        <f t="shared" si="0"/>
        <v/>
      </c>
      <c r="H19" s="31">
        <v>0</v>
      </c>
    </row>
    <row r="20" spans="2:8">
      <c r="B20" s="24"/>
      <c r="C20" s="5"/>
      <c r="D20" s="51"/>
      <c r="E20" s="5"/>
      <c r="F20" s="19" t="str">
        <f t="shared" si="0"/>
        <v/>
      </c>
      <c r="H20" s="31">
        <v>0</v>
      </c>
    </row>
    <row r="21" spans="2:8">
      <c r="H21" s="31"/>
    </row>
    <row r="22" spans="2:8">
      <c r="H22" s="31"/>
    </row>
    <row r="23" spans="2:8" ht="34" customHeight="1">
      <c r="B23" s="7" t="s">
        <v>0</v>
      </c>
      <c r="C23" s="14" t="s">
        <v>50</v>
      </c>
      <c r="D23" s="13" t="s">
        <v>3</v>
      </c>
      <c r="E23" s="13" t="s">
        <v>1</v>
      </c>
      <c r="F23" s="13" t="s">
        <v>164</v>
      </c>
      <c r="G23" s="5"/>
      <c r="H23" s="31"/>
    </row>
    <row r="24" spans="2:8" ht="16.5" customHeight="1">
      <c r="B24" s="44" t="s">
        <v>200</v>
      </c>
      <c r="C24" s="40" t="s">
        <v>51</v>
      </c>
      <c r="D24" s="50">
        <v>41362</v>
      </c>
      <c r="E24" s="40" t="s">
        <v>15</v>
      </c>
      <c r="F24" s="45" t="str">
        <f t="shared" ref="F24:F41" si="1">REPT("I",(H24/4))</f>
        <v>IIIIIIIIIIIIIIIIIIIIIIIII</v>
      </c>
      <c r="G24" s="5"/>
      <c r="H24" s="31">
        <v>100</v>
      </c>
    </row>
    <row r="25" spans="2:8" ht="16.5" customHeight="1">
      <c r="B25" s="59" t="s">
        <v>4</v>
      </c>
      <c r="C25" s="30" t="s">
        <v>52</v>
      </c>
      <c r="D25" s="60">
        <v>41369</v>
      </c>
      <c r="E25" s="30" t="s">
        <v>38</v>
      </c>
      <c r="F25" s="30" t="str">
        <f t="shared" si="1"/>
        <v>IIIIIIIIIIIIIIIIIIIIII</v>
      </c>
      <c r="G25" s="5"/>
      <c r="H25" s="31">
        <v>90</v>
      </c>
    </row>
    <row r="26" spans="2:8" ht="16.5" customHeight="1">
      <c r="B26" s="22" t="s">
        <v>4</v>
      </c>
      <c r="C26" s="5" t="s">
        <v>53</v>
      </c>
      <c r="D26" s="51">
        <v>41374</v>
      </c>
      <c r="E26" s="5" t="s">
        <v>15</v>
      </c>
      <c r="F26" s="30" t="str">
        <f t="shared" si="1"/>
        <v>IIIIIIIIIIII</v>
      </c>
      <c r="G26" s="5"/>
      <c r="H26" s="31">
        <v>50</v>
      </c>
    </row>
    <row r="27" spans="2:8" ht="16.5" customHeight="1">
      <c r="B27" s="22" t="s">
        <v>4</v>
      </c>
      <c r="C27" s="5" t="s">
        <v>41</v>
      </c>
      <c r="D27" s="51">
        <v>41379</v>
      </c>
      <c r="E27" s="5" t="s">
        <v>93</v>
      </c>
      <c r="F27" s="30" t="str">
        <f t="shared" si="1"/>
        <v/>
      </c>
      <c r="G27" s="5"/>
      <c r="H27" s="31">
        <v>0</v>
      </c>
    </row>
    <row r="28" spans="2:8" ht="16.5" customHeight="1">
      <c r="B28" s="22" t="s">
        <v>4</v>
      </c>
      <c r="C28" s="5" t="s">
        <v>54</v>
      </c>
      <c r="D28" s="51">
        <v>41382</v>
      </c>
      <c r="E28" s="5" t="s">
        <v>93</v>
      </c>
      <c r="F28" s="30" t="str">
        <f t="shared" si="1"/>
        <v/>
      </c>
      <c r="G28" s="5"/>
      <c r="H28" s="31">
        <v>0</v>
      </c>
    </row>
    <row r="29" spans="2:8" ht="16.5" customHeight="1">
      <c r="B29" s="22" t="s">
        <v>4</v>
      </c>
      <c r="C29" s="5" t="s">
        <v>55</v>
      </c>
      <c r="D29" s="51">
        <v>41389</v>
      </c>
      <c r="E29" s="5" t="s">
        <v>15</v>
      </c>
      <c r="F29" s="30" t="str">
        <f t="shared" si="1"/>
        <v/>
      </c>
      <c r="G29" s="5"/>
      <c r="H29" s="31">
        <v>0</v>
      </c>
    </row>
    <row r="30" spans="2:8" ht="16.5" customHeight="1">
      <c r="B30" s="22" t="s">
        <v>4</v>
      </c>
      <c r="C30" s="5" t="s">
        <v>56</v>
      </c>
      <c r="D30" s="51">
        <v>41391</v>
      </c>
      <c r="E30" s="5" t="s">
        <v>15</v>
      </c>
      <c r="F30" s="30" t="str">
        <f t="shared" si="1"/>
        <v/>
      </c>
      <c r="G30" s="5"/>
      <c r="H30" s="31">
        <v>0</v>
      </c>
    </row>
    <row r="31" spans="2:8">
      <c r="B31" s="22" t="s">
        <v>4</v>
      </c>
      <c r="C31" s="5" t="s">
        <v>57</v>
      </c>
      <c r="D31" s="51">
        <v>41399</v>
      </c>
      <c r="E31" s="5" t="s">
        <v>15</v>
      </c>
      <c r="F31" s="19" t="str">
        <f t="shared" si="1"/>
        <v/>
      </c>
      <c r="H31" s="31">
        <v>0</v>
      </c>
    </row>
    <row r="32" spans="2:8">
      <c r="B32" s="22" t="s">
        <v>4</v>
      </c>
      <c r="C32" s="5" t="s">
        <v>58</v>
      </c>
      <c r="D32" s="51">
        <v>41402</v>
      </c>
      <c r="E32" s="5" t="s">
        <v>15</v>
      </c>
      <c r="F32" s="19" t="str">
        <f t="shared" si="1"/>
        <v/>
      </c>
      <c r="H32" s="31">
        <v>0</v>
      </c>
    </row>
    <row r="33" spans="2:8">
      <c r="B33" s="22" t="s">
        <v>4</v>
      </c>
      <c r="C33" s="5" t="s">
        <v>59</v>
      </c>
      <c r="D33" s="51">
        <v>41404</v>
      </c>
      <c r="E33" s="5" t="s">
        <v>49</v>
      </c>
      <c r="F33" s="19" t="str">
        <f t="shared" si="1"/>
        <v/>
      </c>
      <c r="H33" s="31">
        <v>0</v>
      </c>
    </row>
    <row r="34" spans="2:8">
      <c r="B34" s="22" t="s">
        <v>4</v>
      </c>
      <c r="C34" s="5" t="s">
        <v>60</v>
      </c>
      <c r="D34" s="51">
        <v>41406</v>
      </c>
      <c r="E34" s="35" t="s">
        <v>93</v>
      </c>
      <c r="F34" s="19" t="str">
        <f t="shared" si="1"/>
        <v/>
      </c>
      <c r="H34" s="31">
        <v>0</v>
      </c>
    </row>
    <row r="35" spans="2:8">
      <c r="B35" s="22" t="s">
        <v>4</v>
      </c>
      <c r="C35" s="5" t="s">
        <v>61</v>
      </c>
      <c r="D35" s="51">
        <v>41409</v>
      </c>
      <c r="E35" s="36" t="s">
        <v>93</v>
      </c>
      <c r="F35" s="19" t="str">
        <f t="shared" si="1"/>
        <v/>
      </c>
      <c r="H35" s="31">
        <v>0</v>
      </c>
    </row>
    <row r="36" spans="2:8">
      <c r="B36" s="22" t="s">
        <v>4</v>
      </c>
      <c r="C36" s="5" t="s">
        <v>62</v>
      </c>
      <c r="D36" s="51">
        <v>41389</v>
      </c>
      <c r="E36" s="35" t="s">
        <v>260</v>
      </c>
      <c r="F36" s="19" t="str">
        <f t="shared" si="1"/>
        <v>II</v>
      </c>
      <c r="H36" s="31">
        <v>10</v>
      </c>
    </row>
    <row r="37" spans="2:8">
      <c r="B37" s="22" t="s">
        <v>4</v>
      </c>
      <c r="C37" s="5" t="s">
        <v>63</v>
      </c>
      <c r="D37" s="51">
        <v>41384</v>
      </c>
      <c r="E37" s="36" t="s">
        <v>78</v>
      </c>
      <c r="F37" s="19" t="str">
        <f t="shared" si="1"/>
        <v>IIIII</v>
      </c>
      <c r="H37" s="31">
        <v>20</v>
      </c>
    </row>
    <row r="38" spans="2:8">
      <c r="B38" s="22" t="s">
        <v>4</v>
      </c>
      <c r="C38" s="5" t="s">
        <v>64</v>
      </c>
      <c r="D38" s="51">
        <v>41399</v>
      </c>
      <c r="E38" s="35" t="s">
        <v>78</v>
      </c>
      <c r="F38" s="19" t="str">
        <f t="shared" si="1"/>
        <v/>
      </c>
      <c r="H38" s="31">
        <v>0</v>
      </c>
    </row>
    <row r="39" spans="2:8">
      <c r="B39" s="22" t="s">
        <v>4</v>
      </c>
      <c r="C39" s="5" t="s">
        <v>42</v>
      </c>
      <c r="D39" s="51">
        <v>41404</v>
      </c>
      <c r="E39" s="36" t="s">
        <v>15</v>
      </c>
      <c r="F39" s="19" t="str">
        <f t="shared" si="1"/>
        <v/>
      </c>
      <c r="H39" s="31">
        <v>0</v>
      </c>
    </row>
    <row r="40" spans="2:8">
      <c r="B40" s="22" t="s">
        <v>4</v>
      </c>
      <c r="C40" s="5" t="s">
        <v>65</v>
      </c>
      <c r="D40" s="51">
        <v>41455</v>
      </c>
      <c r="E40" s="35" t="s">
        <v>15</v>
      </c>
      <c r="F40" s="19" t="str">
        <f t="shared" si="1"/>
        <v/>
      </c>
      <c r="H40" s="31">
        <v>0</v>
      </c>
    </row>
    <row r="41" spans="2:8">
      <c r="B41" s="24"/>
      <c r="C41" s="5"/>
      <c r="D41" s="51"/>
      <c r="E41" s="5"/>
      <c r="F41" s="19" t="str">
        <f t="shared" si="1"/>
        <v/>
      </c>
      <c r="H41" s="31">
        <v>0</v>
      </c>
    </row>
    <row r="42" spans="2:8">
      <c r="B42" s="4"/>
      <c r="C42" s="5"/>
      <c r="D42" s="6"/>
      <c r="E42" s="5"/>
      <c r="H42" s="31"/>
    </row>
    <row r="43" spans="2:8">
      <c r="B43" s="4"/>
      <c r="C43" s="5"/>
      <c r="D43" s="6"/>
      <c r="E43" s="5"/>
      <c r="H43" s="31"/>
    </row>
    <row r="44" spans="2:8" ht="34" customHeight="1">
      <c r="B44" s="7" t="s">
        <v>0</v>
      </c>
      <c r="C44" s="14" t="s">
        <v>66</v>
      </c>
      <c r="D44" s="13" t="s">
        <v>3</v>
      </c>
      <c r="E44" s="13" t="s">
        <v>1</v>
      </c>
      <c r="F44" s="13" t="s">
        <v>164</v>
      </c>
      <c r="G44" s="5"/>
      <c r="H44" s="31"/>
    </row>
    <row r="45" spans="2:8" ht="16.5" customHeight="1">
      <c r="B45" s="22" t="s">
        <v>4</v>
      </c>
      <c r="C45" s="5" t="s">
        <v>67</v>
      </c>
      <c r="D45" s="51">
        <v>41369</v>
      </c>
      <c r="E45" s="5" t="s">
        <v>68</v>
      </c>
      <c r="F45" s="18" t="str">
        <f t="shared" ref="F45:F62" si="2">REPT("I",(H45/4))</f>
        <v/>
      </c>
      <c r="G45" s="5"/>
      <c r="H45" s="31">
        <v>0</v>
      </c>
    </row>
    <row r="46" spans="2:8" ht="16.5" customHeight="1">
      <c r="B46" s="22" t="s">
        <v>4</v>
      </c>
      <c r="C46" s="5" t="s">
        <v>69</v>
      </c>
      <c r="D46" s="51">
        <v>41374</v>
      </c>
      <c r="E46" s="5" t="s">
        <v>70</v>
      </c>
      <c r="F46" s="30" t="str">
        <f t="shared" si="2"/>
        <v/>
      </c>
      <c r="G46" s="5"/>
      <c r="H46" s="31">
        <v>0</v>
      </c>
    </row>
    <row r="47" spans="2:8" ht="16.5" customHeight="1">
      <c r="B47" s="22" t="s">
        <v>4</v>
      </c>
      <c r="C47" s="5" t="s">
        <v>71</v>
      </c>
      <c r="D47" s="51">
        <v>41379</v>
      </c>
      <c r="E47" s="5" t="s">
        <v>15</v>
      </c>
      <c r="F47" s="30" t="str">
        <f t="shared" si="2"/>
        <v>IIIIIIIIIIIIIIIIII</v>
      </c>
      <c r="G47" s="5"/>
      <c r="H47" s="31">
        <v>75</v>
      </c>
    </row>
    <row r="48" spans="2:8" ht="16.5" customHeight="1">
      <c r="B48" s="22" t="s">
        <v>4</v>
      </c>
      <c r="C48" s="5" t="s">
        <v>72</v>
      </c>
      <c r="D48" s="51">
        <v>41384</v>
      </c>
      <c r="E48" s="5" t="s">
        <v>73</v>
      </c>
      <c r="F48" s="30" t="str">
        <f t="shared" si="2"/>
        <v/>
      </c>
      <c r="G48" s="5"/>
      <c r="H48" s="31">
        <v>0</v>
      </c>
    </row>
    <row r="49" spans="2:8" ht="16.5" customHeight="1">
      <c r="B49" s="22" t="s">
        <v>4</v>
      </c>
      <c r="C49" s="5" t="s">
        <v>74</v>
      </c>
      <c r="D49" s="51">
        <v>41389</v>
      </c>
      <c r="E49" s="5" t="s">
        <v>15</v>
      </c>
      <c r="F49" s="30" t="str">
        <f t="shared" si="2"/>
        <v/>
      </c>
      <c r="G49" s="5"/>
      <c r="H49" s="31">
        <v>0</v>
      </c>
    </row>
    <row r="50" spans="2:8" ht="16.5" customHeight="1">
      <c r="B50" s="22" t="s">
        <v>4</v>
      </c>
      <c r="C50" s="5" t="s">
        <v>52</v>
      </c>
      <c r="D50" s="51">
        <v>41399</v>
      </c>
      <c r="E50" s="5" t="s">
        <v>15</v>
      </c>
      <c r="F50" s="30" t="str">
        <f t="shared" si="2"/>
        <v/>
      </c>
      <c r="G50" s="5"/>
      <c r="H50" s="31">
        <v>0</v>
      </c>
    </row>
    <row r="51" spans="2:8" ht="16.5" customHeight="1">
      <c r="B51" s="22" t="s">
        <v>4</v>
      </c>
      <c r="C51" s="5" t="s">
        <v>53</v>
      </c>
      <c r="D51" s="51">
        <v>41402</v>
      </c>
      <c r="E51" s="5" t="s">
        <v>15</v>
      </c>
      <c r="F51" s="30" t="str">
        <f t="shared" si="2"/>
        <v/>
      </c>
      <c r="G51" s="5"/>
      <c r="H51" s="31">
        <v>0</v>
      </c>
    </row>
    <row r="52" spans="2:8">
      <c r="B52" s="22" t="s">
        <v>4</v>
      </c>
      <c r="C52" s="5" t="s">
        <v>75</v>
      </c>
      <c r="D52" s="51">
        <v>41404</v>
      </c>
      <c r="E52" s="5" t="s">
        <v>93</v>
      </c>
      <c r="F52" s="19" t="str">
        <f t="shared" si="2"/>
        <v/>
      </c>
      <c r="H52" s="31">
        <v>0</v>
      </c>
    </row>
    <row r="53" spans="2:8">
      <c r="B53" s="22" t="s">
        <v>4</v>
      </c>
      <c r="C53" s="5" t="s">
        <v>76</v>
      </c>
      <c r="D53" s="51">
        <v>41409</v>
      </c>
      <c r="E53" s="5" t="s">
        <v>68</v>
      </c>
      <c r="F53" s="19" t="str">
        <f t="shared" si="2"/>
        <v/>
      </c>
      <c r="H53" s="31">
        <v>0</v>
      </c>
    </row>
    <row r="54" spans="2:8">
      <c r="B54" s="22" t="s">
        <v>4</v>
      </c>
      <c r="C54" s="5" t="s">
        <v>77</v>
      </c>
      <c r="D54" s="51">
        <v>41379</v>
      </c>
      <c r="E54" s="5" t="s">
        <v>261</v>
      </c>
      <c r="F54" s="19" t="str">
        <f t="shared" si="2"/>
        <v>II</v>
      </c>
      <c r="H54" s="31">
        <v>10</v>
      </c>
    </row>
    <row r="55" spans="2:8">
      <c r="B55" s="22" t="s">
        <v>4</v>
      </c>
      <c r="C55" s="5" t="s">
        <v>63</v>
      </c>
      <c r="D55" s="51">
        <v>41379</v>
      </c>
      <c r="E55" s="35" t="s">
        <v>78</v>
      </c>
      <c r="F55" s="19" t="str">
        <f t="shared" si="2"/>
        <v>IIIII</v>
      </c>
      <c r="H55" s="31">
        <v>20</v>
      </c>
    </row>
    <row r="56" spans="2:8">
      <c r="B56" s="22" t="s">
        <v>4</v>
      </c>
      <c r="C56" s="5" t="s">
        <v>64</v>
      </c>
      <c r="D56" s="51">
        <v>41394</v>
      </c>
      <c r="E56" s="5" t="s">
        <v>78</v>
      </c>
      <c r="F56" s="19" t="str">
        <f t="shared" si="2"/>
        <v/>
      </c>
      <c r="H56" s="31">
        <v>0</v>
      </c>
    </row>
    <row r="57" spans="2:8">
      <c r="B57" s="22" t="s">
        <v>4</v>
      </c>
      <c r="C57" s="5" t="s">
        <v>79</v>
      </c>
      <c r="D57" s="51">
        <v>41399</v>
      </c>
      <c r="E57" s="35" t="s">
        <v>80</v>
      </c>
      <c r="F57" s="19" t="str">
        <f t="shared" si="2"/>
        <v/>
      </c>
      <c r="H57" s="31">
        <v>0</v>
      </c>
    </row>
    <row r="58" spans="2:8">
      <c r="B58" s="22" t="s">
        <v>4</v>
      </c>
      <c r="C58" s="5" t="s">
        <v>81</v>
      </c>
      <c r="D58" s="51">
        <v>41455</v>
      </c>
      <c r="E58" s="36" t="s">
        <v>15</v>
      </c>
      <c r="F58" s="19" t="str">
        <f t="shared" si="2"/>
        <v>II</v>
      </c>
      <c r="H58" s="31">
        <v>10</v>
      </c>
    </row>
    <row r="59" spans="2:8">
      <c r="B59" s="22"/>
      <c r="C59" s="5"/>
      <c r="D59" s="51"/>
      <c r="E59" s="35"/>
      <c r="F59" s="19" t="str">
        <f t="shared" si="2"/>
        <v/>
      </c>
      <c r="H59" s="31">
        <v>0</v>
      </c>
    </row>
    <row r="60" spans="2:8">
      <c r="B60" s="22"/>
      <c r="C60" s="5"/>
      <c r="D60" s="51"/>
      <c r="E60" s="36"/>
      <c r="F60" s="19" t="str">
        <f t="shared" si="2"/>
        <v/>
      </c>
      <c r="H60" s="31">
        <v>0</v>
      </c>
    </row>
    <row r="61" spans="2:8">
      <c r="B61" s="22"/>
      <c r="C61" s="5"/>
      <c r="D61" s="51"/>
      <c r="E61" s="35"/>
      <c r="F61" s="19" t="str">
        <f t="shared" si="2"/>
        <v/>
      </c>
      <c r="H61" s="31">
        <v>0</v>
      </c>
    </row>
    <row r="62" spans="2:8">
      <c r="B62" s="24"/>
      <c r="C62" s="5"/>
      <c r="D62" s="51"/>
      <c r="E62" s="5"/>
      <c r="F62" s="19" t="str">
        <f t="shared" si="2"/>
        <v/>
      </c>
      <c r="H62" s="31">
        <v>0</v>
      </c>
    </row>
    <row r="63" spans="2:8">
      <c r="B63" s="24"/>
      <c r="C63" s="5"/>
      <c r="D63" s="6"/>
      <c r="E63" s="5"/>
      <c r="H63" s="31"/>
    </row>
    <row r="64" spans="2:8">
      <c r="C64" s="15"/>
      <c r="D64" s="15"/>
      <c r="E64" s="15"/>
      <c r="H64" s="31"/>
    </row>
    <row r="65" spans="2:8" ht="40" customHeight="1">
      <c r="B65" s="7" t="s">
        <v>0</v>
      </c>
      <c r="C65" s="14" t="s">
        <v>128</v>
      </c>
      <c r="D65" s="13" t="s">
        <v>3</v>
      </c>
      <c r="E65" s="13" t="s">
        <v>1</v>
      </c>
      <c r="F65" s="13" t="s">
        <v>164</v>
      </c>
      <c r="H65" s="31"/>
    </row>
    <row r="66" spans="2:8">
      <c r="B66" s="22" t="s">
        <v>4</v>
      </c>
      <c r="C66" s="5" t="s">
        <v>129</v>
      </c>
      <c r="D66" s="51">
        <v>41394</v>
      </c>
      <c r="E66" s="5" t="s">
        <v>103</v>
      </c>
      <c r="F66" s="18" t="str">
        <f t="shared" ref="F66:F76" si="3">REPT("I",(H66/4))</f>
        <v/>
      </c>
      <c r="H66" s="31">
        <v>0</v>
      </c>
    </row>
    <row r="67" spans="2:8">
      <c r="B67" s="22" t="s">
        <v>4</v>
      </c>
      <c r="C67" s="5" t="s">
        <v>130</v>
      </c>
      <c r="D67" s="51">
        <v>41379</v>
      </c>
      <c r="E67" s="5" t="s">
        <v>103</v>
      </c>
      <c r="F67" s="19" t="str">
        <f t="shared" si="3"/>
        <v/>
      </c>
      <c r="H67" s="31">
        <v>0</v>
      </c>
    </row>
    <row r="68" spans="2:8" ht="14" customHeight="1">
      <c r="B68" s="22" t="s">
        <v>4</v>
      </c>
      <c r="C68" s="5" t="s">
        <v>131</v>
      </c>
      <c r="D68" s="51">
        <v>41379</v>
      </c>
      <c r="E68" s="35" t="s">
        <v>132</v>
      </c>
      <c r="F68" s="30" t="str">
        <f t="shared" si="3"/>
        <v/>
      </c>
      <c r="G68" s="5"/>
      <c r="H68" s="31">
        <v>0</v>
      </c>
    </row>
    <row r="69" spans="2:8" ht="16.5" customHeight="1">
      <c r="B69" s="22" t="s">
        <v>4</v>
      </c>
      <c r="C69" s="5" t="s">
        <v>137</v>
      </c>
      <c r="D69" s="51">
        <v>41379</v>
      </c>
      <c r="E69" s="5" t="s">
        <v>133</v>
      </c>
      <c r="F69" s="30" t="str">
        <f t="shared" si="3"/>
        <v/>
      </c>
      <c r="G69" s="5"/>
      <c r="H69" s="31">
        <v>0</v>
      </c>
    </row>
    <row r="70" spans="2:8" ht="16.5" customHeight="1">
      <c r="B70" s="22" t="s">
        <v>4</v>
      </c>
      <c r="C70" s="5" t="s">
        <v>134</v>
      </c>
      <c r="D70" s="51">
        <v>41379</v>
      </c>
      <c r="E70" s="5" t="s">
        <v>103</v>
      </c>
      <c r="F70" s="30" t="str">
        <f t="shared" si="3"/>
        <v/>
      </c>
      <c r="G70" s="5"/>
      <c r="H70" s="31">
        <v>0</v>
      </c>
    </row>
    <row r="71" spans="2:8" ht="16.5" customHeight="1">
      <c r="B71" s="22" t="s">
        <v>4</v>
      </c>
      <c r="C71" s="5" t="s">
        <v>135</v>
      </c>
      <c r="D71" s="51">
        <v>41379</v>
      </c>
      <c r="E71" s="5" t="s">
        <v>103</v>
      </c>
      <c r="F71" s="30" t="str">
        <f t="shared" si="3"/>
        <v/>
      </c>
      <c r="G71" s="5"/>
      <c r="H71" s="31">
        <v>0</v>
      </c>
    </row>
    <row r="72" spans="2:8" ht="16.5" customHeight="1">
      <c r="B72" s="22" t="s">
        <v>4</v>
      </c>
      <c r="C72" s="5" t="s">
        <v>136</v>
      </c>
      <c r="D72" s="51">
        <v>41379</v>
      </c>
      <c r="E72" s="5" t="s">
        <v>103</v>
      </c>
      <c r="F72" s="30" t="str">
        <f t="shared" si="3"/>
        <v/>
      </c>
      <c r="G72" s="5"/>
      <c r="H72" s="31">
        <v>0</v>
      </c>
    </row>
    <row r="73" spans="2:8" ht="16.5" customHeight="1">
      <c r="B73" s="22" t="s">
        <v>4</v>
      </c>
      <c r="C73" s="5" t="s">
        <v>87</v>
      </c>
      <c r="D73" s="51">
        <v>41404</v>
      </c>
      <c r="E73" s="5" t="s">
        <v>15</v>
      </c>
      <c r="F73" s="30" t="str">
        <f t="shared" si="3"/>
        <v>IIIII</v>
      </c>
      <c r="G73" s="5"/>
      <c r="H73" s="31">
        <v>20</v>
      </c>
    </row>
    <row r="74" spans="2:8" ht="16.5" customHeight="1">
      <c r="B74" s="46" t="s">
        <v>200</v>
      </c>
      <c r="C74" s="47" t="s">
        <v>246</v>
      </c>
      <c r="D74" s="52">
        <v>41365</v>
      </c>
      <c r="E74" s="47" t="s">
        <v>103</v>
      </c>
      <c r="F74" s="47" t="str">
        <f t="shared" si="3"/>
        <v>IIIIIIIIIIIIIIIIIIIIIIIII</v>
      </c>
      <c r="G74" s="5"/>
      <c r="H74" s="31">
        <v>100</v>
      </c>
    </row>
    <row r="75" spans="2:8">
      <c r="B75" s="22" t="s">
        <v>4</v>
      </c>
      <c r="C75" s="5" t="s">
        <v>247</v>
      </c>
      <c r="D75" s="51">
        <v>41379</v>
      </c>
      <c r="E75" s="5" t="s">
        <v>103</v>
      </c>
      <c r="F75" s="19" t="str">
        <f t="shared" si="3"/>
        <v/>
      </c>
      <c r="H75" s="31">
        <v>0</v>
      </c>
    </row>
    <row r="76" spans="2:8">
      <c r="B76" s="24"/>
      <c r="C76" s="5"/>
      <c r="D76" s="6"/>
      <c r="E76" s="5"/>
      <c r="F76" s="19" t="str">
        <f t="shared" si="3"/>
        <v/>
      </c>
      <c r="H76" s="31">
        <v>0</v>
      </c>
    </row>
    <row r="77" spans="2:8">
      <c r="H77" s="31"/>
    </row>
    <row r="78" spans="2:8">
      <c r="H78" s="31"/>
    </row>
    <row r="79" spans="2:8" ht="38" customHeight="1">
      <c r="B79" s="7" t="s">
        <v>0</v>
      </c>
      <c r="C79" s="14" t="s">
        <v>82</v>
      </c>
      <c r="D79" s="13" t="s">
        <v>3</v>
      </c>
      <c r="E79" s="13" t="s">
        <v>1</v>
      </c>
      <c r="F79" s="13" t="s">
        <v>164</v>
      </c>
      <c r="H79" s="31"/>
    </row>
    <row r="80" spans="2:8">
      <c r="B80" s="44" t="s">
        <v>200</v>
      </c>
      <c r="C80" s="40" t="s">
        <v>83</v>
      </c>
      <c r="D80" s="50">
        <v>41374</v>
      </c>
      <c r="E80" s="40" t="s">
        <v>15</v>
      </c>
      <c r="F80" s="45" t="str">
        <f t="shared" ref="F80:F90" si="4">REPT("I",(H80/4))</f>
        <v>IIIIIIIIIIIIIIIIIIIIIIIII</v>
      </c>
      <c r="H80" s="31">
        <v>100</v>
      </c>
    </row>
    <row r="81" spans="2:8">
      <c r="B81" s="46" t="s">
        <v>200</v>
      </c>
      <c r="C81" s="47" t="s">
        <v>84</v>
      </c>
      <c r="D81" s="52">
        <v>41374</v>
      </c>
      <c r="E81" s="47" t="s">
        <v>15</v>
      </c>
      <c r="F81" s="48" t="str">
        <f t="shared" si="4"/>
        <v>IIIIIIIIIIIIIIIIIIIIIIIII</v>
      </c>
      <c r="H81" s="31">
        <v>100</v>
      </c>
    </row>
    <row r="82" spans="2:8" ht="14" customHeight="1">
      <c r="B82" s="22" t="s">
        <v>4</v>
      </c>
      <c r="C82" s="5" t="s">
        <v>63</v>
      </c>
      <c r="D82" s="51">
        <v>41369</v>
      </c>
      <c r="E82" s="35" t="s">
        <v>78</v>
      </c>
      <c r="F82" s="30" t="str">
        <f t="shared" si="4"/>
        <v>II</v>
      </c>
      <c r="G82" s="5"/>
      <c r="H82" s="31">
        <v>10</v>
      </c>
    </row>
    <row r="83" spans="2:8" ht="16.5" customHeight="1">
      <c r="B83" s="22" t="s">
        <v>4</v>
      </c>
      <c r="C83" s="5" t="s">
        <v>64</v>
      </c>
      <c r="D83" s="51">
        <v>41394</v>
      </c>
      <c r="E83" s="5" t="s">
        <v>78</v>
      </c>
      <c r="F83" s="30" t="str">
        <f t="shared" si="4"/>
        <v>II</v>
      </c>
      <c r="G83" s="5"/>
      <c r="H83" s="31">
        <v>10</v>
      </c>
    </row>
    <row r="84" spans="2:8" ht="16.5" customHeight="1">
      <c r="B84" s="22" t="s">
        <v>4</v>
      </c>
      <c r="C84" s="5" t="s">
        <v>77</v>
      </c>
      <c r="D84" s="51">
        <v>41379</v>
      </c>
      <c r="E84" s="5" t="s">
        <v>262</v>
      </c>
      <c r="F84" s="30" t="str">
        <f t="shared" si="4"/>
        <v>II</v>
      </c>
      <c r="G84" s="5"/>
      <c r="H84" s="31">
        <v>10</v>
      </c>
    </row>
    <row r="85" spans="2:8" ht="16.5" customHeight="1">
      <c r="B85" s="22" t="s">
        <v>4</v>
      </c>
      <c r="C85" s="5" t="s">
        <v>85</v>
      </c>
      <c r="D85" s="51">
        <v>41379</v>
      </c>
      <c r="E85" s="5" t="s">
        <v>78</v>
      </c>
      <c r="F85" s="30" t="str">
        <f t="shared" si="4"/>
        <v>II</v>
      </c>
      <c r="G85" s="5"/>
      <c r="H85" s="31">
        <v>10</v>
      </c>
    </row>
    <row r="86" spans="2:8" ht="16.5" customHeight="1">
      <c r="B86" s="22" t="s">
        <v>4</v>
      </c>
      <c r="C86" s="5" t="s">
        <v>86</v>
      </c>
      <c r="D86" s="51">
        <v>41394</v>
      </c>
      <c r="E86" s="5" t="s">
        <v>78</v>
      </c>
      <c r="F86" s="30" t="str">
        <f t="shared" si="4"/>
        <v/>
      </c>
      <c r="G86" s="5"/>
      <c r="H86" s="31">
        <v>0</v>
      </c>
    </row>
    <row r="87" spans="2:8" ht="16.5" customHeight="1">
      <c r="B87" s="22" t="s">
        <v>4</v>
      </c>
      <c r="C87" s="5" t="s">
        <v>87</v>
      </c>
      <c r="D87" s="51">
        <v>41399</v>
      </c>
      <c r="E87" s="5" t="s">
        <v>15</v>
      </c>
      <c r="F87" s="30" t="str">
        <f t="shared" si="4"/>
        <v/>
      </c>
      <c r="G87" s="5"/>
      <c r="H87" s="31">
        <v>0</v>
      </c>
    </row>
    <row r="88" spans="2:8" ht="16.5" customHeight="1">
      <c r="B88" s="22"/>
      <c r="C88" s="5"/>
      <c r="D88" s="51"/>
      <c r="E88" s="35"/>
      <c r="F88" s="30" t="str">
        <f t="shared" si="4"/>
        <v/>
      </c>
      <c r="G88" s="5"/>
      <c r="H88" s="31">
        <v>0</v>
      </c>
    </row>
    <row r="89" spans="2:8">
      <c r="B89" s="22"/>
      <c r="C89" s="5"/>
      <c r="D89" s="51"/>
      <c r="E89" s="36"/>
      <c r="F89" s="19" t="str">
        <f t="shared" si="4"/>
        <v/>
      </c>
      <c r="H89" s="31">
        <v>0</v>
      </c>
    </row>
    <row r="90" spans="2:8">
      <c r="B90" s="24"/>
      <c r="C90" s="5"/>
      <c r="D90" s="51"/>
      <c r="E90" s="5"/>
      <c r="F90" s="19" t="str">
        <f t="shared" si="4"/>
        <v/>
      </c>
      <c r="H90" s="31">
        <v>0</v>
      </c>
    </row>
    <row r="91" spans="2:8">
      <c r="H91" s="31"/>
    </row>
    <row r="92" spans="2:8">
      <c r="H92" s="31"/>
    </row>
    <row r="93" spans="2:8" ht="39" customHeight="1">
      <c r="B93" s="7" t="s">
        <v>0</v>
      </c>
      <c r="C93" s="14" t="s">
        <v>91</v>
      </c>
      <c r="D93" s="13" t="s">
        <v>3</v>
      </c>
      <c r="E93" s="13" t="s">
        <v>1</v>
      </c>
      <c r="F93" s="13" t="s">
        <v>164</v>
      </c>
      <c r="H93" s="31"/>
    </row>
    <row r="94" spans="2:8">
      <c r="B94" s="22" t="s">
        <v>4</v>
      </c>
      <c r="C94" s="5" t="s">
        <v>88</v>
      </c>
      <c r="D94" s="51">
        <v>41409</v>
      </c>
      <c r="E94" s="5" t="s">
        <v>15</v>
      </c>
      <c r="F94" s="19" t="str">
        <f t="shared" ref="F94:F101" si="5">REPT("I",(H94/4))</f>
        <v/>
      </c>
      <c r="H94" s="31">
        <v>0</v>
      </c>
    </row>
    <row r="95" spans="2:8">
      <c r="B95" s="22" t="s">
        <v>4</v>
      </c>
      <c r="C95" s="5" t="s">
        <v>89</v>
      </c>
      <c r="D95" s="51">
        <v>41399</v>
      </c>
      <c r="E95" s="5" t="s">
        <v>90</v>
      </c>
      <c r="F95" s="18" t="str">
        <f t="shared" si="5"/>
        <v/>
      </c>
      <c r="H95" s="31">
        <v>0</v>
      </c>
    </row>
    <row r="96" spans="2:8">
      <c r="B96" s="22" t="s">
        <v>4</v>
      </c>
      <c r="C96" s="5" t="s">
        <v>223</v>
      </c>
      <c r="D96" s="51">
        <v>41374</v>
      </c>
      <c r="E96" s="5" t="s">
        <v>15</v>
      </c>
      <c r="F96" s="19" t="str">
        <f t="shared" si="5"/>
        <v/>
      </c>
      <c r="H96" s="31">
        <v>0</v>
      </c>
    </row>
    <row r="97" spans="2:8">
      <c r="B97" s="22" t="s">
        <v>4</v>
      </c>
      <c r="C97" s="5" t="s">
        <v>138</v>
      </c>
      <c r="D97" s="51">
        <v>41389</v>
      </c>
      <c r="E97" s="5" t="s">
        <v>78</v>
      </c>
      <c r="F97" s="19" t="str">
        <f t="shared" si="5"/>
        <v>II</v>
      </c>
      <c r="H97" s="31">
        <v>10</v>
      </c>
    </row>
    <row r="98" spans="2:8">
      <c r="B98" s="22" t="s">
        <v>4</v>
      </c>
      <c r="C98" s="5" t="s">
        <v>139</v>
      </c>
      <c r="D98" s="51">
        <v>41389</v>
      </c>
      <c r="E98" s="5" t="s">
        <v>78</v>
      </c>
      <c r="F98" s="19" t="str">
        <f t="shared" si="5"/>
        <v/>
      </c>
      <c r="H98" s="31">
        <v>0</v>
      </c>
    </row>
    <row r="99" spans="2:8">
      <c r="B99" s="24"/>
      <c r="C99" s="5"/>
      <c r="D99" s="51"/>
      <c r="E99" s="5"/>
      <c r="F99" s="19" t="str">
        <f t="shared" si="5"/>
        <v/>
      </c>
      <c r="H99" s="31">
        <v>0</v>
      </c>
    </row>
    <row r="100" spans="2:8">
      <c r="B100" s="24"/>
      <c r="C100" s="5"/>
      <c r="D100" s="51"/>
      <c r="E100" s="5"/>
      <c r="F100" s="19" t="str">
        <f t="shared" si="5"/>
        <v/>
      </c>
      <c r="H100" s="31">
        <v>0</v>
      </c>
    </row>
    <row r="101" spans="2:8">
      <c r="B101" s="24"/>
      <c r="C101" s="5"/>
      <c r="D101" s="51"/>
      <c r="E101" s="5"/>
      <c r="F101" s="19" t="str">
        <f t="shared" si="5"/>
        <v/>
      </c>
      <c r="H101" s="31">
        <v>0</v>
      </c>
    </row>
    <row r="102" spans="2:8">
      <c r="H102" s="31"/>
    </row>
    <row r="103" spans="2:8">
      <c r="H103" s="31"/>
    </row>
    <row r="104" spans="2:8" ht="36" customHeight="1">
      <c r="B104" s="7" t="s">
        <v>0</v>
      </c>
      <c r="C104" s="14" t="s">
        <v>121</v>
      </c>
      <c r="D104" s="13" t="s">
        <v>3</v>
      </c>
      <c r="E104" s="13" t="s">
        <v>1</v>
      </c>
      <c r="F104" s="13" t="s">
        <v>164</v>
      </c>
      <c r="H104" s="31"/>
    </row>
    <row r="105" spans="2:8">
      <c r="B105" s="22" t="s">
        <v>4</v>
      </c>
      <c r="C105" s="5" t="s">
        <v>224</v>
      </c>
      <c r="D105" s="51">
        <v>41379</v>
      </c>
      <c r="E105" s="5" t="s">
        <v>78</v>
      </c>
      <c r="F105" s="18" t="str">
        <f t="shared" ref="F105:F114" si="6">REPT("I",(H105/4))</f>
        <v/>
      </c>
      <c r="H105" s="31">
        <v>0</v>
      </c>
    </row>
    <row r="106" spans="2:8">
      <c r="B106" s="22" t="s">
        <v>4</v>
      </c>
      <c r="C106" s="5" t="s">
        <v>122</v>
      </c>
      <c r="D106" s="51">
        <v>41384</v>
      </c>
      <c r="E106" s="5" t="s">
        <v>78</v>
      </c>
      <c r="F106" s="19" t="str">
        <f t="shared" si="6"/>
        <v/>
      </c>
      <c r="H106" s="31">
        <v>0</v>
      </c>
    </row>
    <row r="107" spans="2:8">
      <c r="B107" s="22" t="s">
        <v>4</v>
      </c>
      <c r="C107" s="5" t="s">
        <v>123</v>
      </c>
      <c r="D107" s="51">
        <v>41409</v>
      </c>
      <c r="E107" s="5" t="s">
        <v>78</v>
      </c>
      <c r="F107" s="19" t="str">
        <f t="shared" si="6"/>
        <v/>
      </c>
      <c r="H107" s="31">
        <v>0</v>
      </c>
    </row>
    <row r="108" spans="2:8">
      <c r="B108" s="22"/>
      <c r="C108" s="5"/>
      <c r="D108" s="51"/>
      <c r="E108" s="5"/>
      <c r="F108" s="19" t="str">
        <f t="shared" si="6"/>
        <v/>
      </c>
      <c r="H108" s="31">
        <v>0</v>
      </c>
    </row>
    <row r="109" spans="2:8">
      <c r="B109" s="22" t="s">
        <v>4</v>
      </c>
      <c r="C109" s="5" t="s">
        <v>124</v>
      </c>
      <c r="D109" s="51">
        <v>41394</v>
      </c>
      <c r="E109" s="5" t="s">
        <v>263</v>
      </c>
      <c r="F109" s="19" t="str">
        <f t="shared" si="6"/>
        <v/>
      </c>
      <c r="H109" s="31">
        <v>0</v>
      </c>
    </row>
    <row r="110" spans="2:8">
      <c r="B110" s="22" t="s">
        <v>4</v>
      </c>
      <c r="C110" s="5" t="s">
        <v>125</v>
      </c>
      <c r="D110" s="51">
        <v>41394</v>
      </c>
      <c r="E110" s="5" t="s">
        <v>264</v>
      </c>
      <c r="F110" s="19" t="str">
        <f t="shared" si="6"/>
        <v/>
      </c>
      <c r="H110" s="31">
        <v>0</v>
      </c>
    </row>
    <row r="111" spans="2:8">
      <c r="B111" s="22" t="s">
        <v>4</v>
      </c>
      <c r="C111" s="5" t="s">
        <v>126</v>
      </c>
      <c r="D111" s="51">
        <v>41394</v>
      </c>
      <c r="E111" s="5" t="s">
        <v>116</v>
      </c>
      <c r="F111" s="19" t="str">
        <f t="shared" si="6"/>
        <v/>
      </c>
      <c r="H111" s="31">
        <v>0</v>
      </c>
    </row>
    <row r="112" spans="2:8">
      <c r="B112" s="22" t="s">
        <v>4</v>
      </c>
      <c r="C112" s="5" t="s">
        <v>127</v>
      </c>
      <c r="D112" s="51">
        <v>41414</v>
      </c>
      <c r="E112" s="5" t="s">
        <v>116</v>
      </c>
      <c r="F112" s="19" t="str">
        <f t="shared" si="6"/>
        <v/>
      </c>
      <c r="H112" s="31">
        <v>0</v>
      </c>
    </row>
    <row r="113" spans="2:8">
      <c r="B113" s="24"/>
      <c r="C113" s="5"/>
      <c r="D113" s="51"/>
      <c r="E113" s="5"/>
      <c r="F113" s="19" t="str">
        <f t="shared" si="6"/>
        <v/>
      </c>
      <c r="H113" s="31">
        <v>0</v>
      </c>
    </row>
    <row r="114" spans="2:8">
      <c r="B114" s="24"/>
      <c r="C114" s="5"/>
      <c r="D114" s="51"/>
      <c r="E114" s="5"/>
      <c r="F114" s="19" t="str">
        <f t="shared" si="6"/>
        <v/>
      </c>
      <c r="H114" s="31">
        <v>0</v>
      </c>
    </row>
    <row r="115" spans="2:8">
      <c r="H115" s="31"/>
    </row>
  </sheetData>
  <mergeCells count="1">
    <mergeCell ref="B1:C1"/>
  </mergeCells>
  <phoneticPr fontId="1" type="noConversion"/>
  <conditionalFormatting sqref="D5:D20">
    <cfRule type="iconSet" priority="40">
      <iconSet>
        <cfvo type="percent" val="0"/>
        <cfvo type="formula" val="TODAY()-7"/>
        <cfvo type="formula" val="TODAY()"/>
      </iconSet>
    </cfRule>
  </conditionalFormatting>
  <conditionalFormatting sqref="D24:D41">
    <cfRule type="iconSet" priority="13">
      <iconSet>
        <cfvo type="percent" val="0"/>
        <cfvo type="formula" val="TODAY()-7"/>
        <cfvo type="formula" val="TODAY()"/>
      </iconSet>
    </cfRule>
  </conditionalFormatting>
  <conditionalFormatting sqref="D45:D62">
    <cfRule type="iconSet" priority="11">
      <iconSet>
        <cfvo type="percent" val="0"/>
        <cfvo type="formula" val="TODAY()-7"/>
        <cfvo type="formula" val="TODAY()"/>
      </iconSet>
    </cfRule>
  </conditionalFormatting>
  <conditionalFormatting sqref="D80:D90">
    <cfRule type="iconSet" priority="41">
      <iconSet>
        <cfvo type="percent" val="0"/>
        <cfvo type="formula" val="TODAY()-7"/>
        <cfvo type="formula" val="TODAY()"/>
      </iconSet>
    </cfRule>
  </conditionalFormatting>
  <conditionalFormatting sqref="D94:D96 D99:D101">
    <cfRule type="iconSet" priority="42">
      <iconSet>
        <cfvo type="percent" val="0"/>
        <cfvo type="formula" val="TODAY()-7"/>
        <cfvo type="formula" val="TODAY()"/>
      </iconSet>
    </cfRule>
  </conditionalFormatting>
  <conditionalFormatting sqref="D105:D107 D113:D114">
    <cfRule type="iconSet" priority="8">
      <iconSet>
        <cfvo type="percent" val="0"/>
        <cfvo type="formula" val="TODAY()-7"/>
        <cfvo type="formula" val="TODAY()"/>
      </iconSet>
    </cfRule>
  </conditionalFormatting>
  <conditionalFormatting sqref="D108">
    <cfRule type="iconSet" priority="7">
      <iconSet>
        <cfvo type="percent" val="0"/>
        <cfvo type="formula" val="TODAY()-7"/>
        <cfvo type="formula" val="TODAY()"/>
      </iconSet>
    </cfRule>
  </conditionalFormatting>
  <conditionalFormatting sqref="D109">
    <cfRule type="iconSet" priority="6">
      <iconSet>
        <cfvo type="percent" val="0"/>
        <cfvo type="formula" val="TODAY()-7"/>
        <cfvo type="formula" val="TODAY()"/>
      </iconSet>
    </cfRule>
  </conditionalFormatting>
  <conditionalFormatting sqref="D110">
    <cfRule type="iconSet" priority="5">
      <iconSet>
        <cfvo type="percent" val="0"/>
        <cfvo type="formula" val="TODAY()-7"/>
        <cfvo type="formula" val="TODAY()"/>
      </iconSet>
    </cfRule>
  </conditionalFormatting>
  <conditionalFormatting sqref="D111">
    <cfRule type="iconSet" priority="4">
      <iconSet>
        <cfvo type="percent" val="0"/>
        <cfvo type="formula" val="TODAY()-7"/>
        <cfvo type="formula" val="TODAY()"/>
      </iconSet>
    </cfRule>
  </conditionalFormatting>
  <conditionalFormatting sqref="D112">
    <cfRule type="iconSet" priority="3">
      <iconSet>
        <cfvo type="percent" val="0"/>
        <cfvo type="formula" val="TODAY()-7"/>
        <cfvo type="formula" val="TODAY()"/>
      </iconSet>
    </cfRule>
  </conditionalFormatting>
  <conditionalFormatting sqref="D66:D76">
    <cfRule type="iconSet" priority="2">
      <iconSet>
        <cfvo type="percent" val="0"/>
        <cfvo type="formula" val="TODAY()-7"/>
        <cfvo type="formula" val="TODAY()"/>
      </iconSet>
    </cfRule>
  </conditionalFormatting>
  <conditionalFormatting sqref="D97:D98">
    <cfRule type="iconSet" priority="1">
      <iconSet>
        <cfvo type="percent" val="0"/>
        <cfvo type="formula" val="TODAY()-7"/>
        <cfvo type="formula" val="TODAY()"/>
      </iconSet>
    </cfRule>
  </conditionalFormatting>
  <dataValidations count="1">
    <dataValidation type="list" allowBlank="1" showInputMessage="1" showErrorMessage="1" sqref="B5:B20 B24:B41 B45:B62 B80:B90 B66:B76 B105:B114 B94:B101">
      <formula1>"Yes, No"</formula1>
    </dataValidation>
  </dataValidations>
  <printOptions horizontalCentered="1"/>
  <pageMargins left="0.5" right="0.75" top="0.75" bottom="0.5" header="0.5" footer="0.5"/>
  <pageSetup scale="61" fitToHeight="2" orientation="portrait" horizontalDpi="4294967292" verticalDpi="4294967292"/>
  <tableParts count="7">
    <tablePart r:id="rId1"/>
    <tablePart r:id="rId2"/>
    <tablePart r:id="rId3"/>
    <tablePart r:id="rId4"/>
    <tablePart r:id="rId5"/>
    <tablePart r:id="rId6"/>
    <tablePart r:id="rId7"/>
  </tableParts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5" sqref="F25"/>
    </sheetView>
  </sheetViews>
  <sheetFormatPr baseColWidth="10" defaultRowHeight="12" x14ac:dyDescent="0"/>
  <cols>
    <col min="1" max="16384" width="10.83203125" style="16"/>
  </cols>
  <sheetData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Shore Side</vt:lpstr>
      <vt:lpstr>Cable-Hose</vt:lpstr>
      <vt:lpstr>Subsea Nodes</vt:lpstr>
      <vt:lpstr>Sheet1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swFOCE Task List</dc:title>
  <dc:subject/>
  <dc:creator/>
  <cp:keywords/>
  <dc:description/>
  <cp:lastModifiedBy>Bill Kirkwood</cp:lastModifiedBy>
  <cp:lastPrinted>2013-04-24T15:53:49Z</cp:lastPrinted>
  <dcterms:created xsi:type="dcterms:W3CDTF">2001-05-30T23:56:58Z</dcterms:created>
  <dcterms:modified xsi:type="dcterms:W3CDTF">2013-04-24T15:54:39Z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TC010185861033</vt:lpwstr>
  </property>
</Properties>
</file>