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60" windowWidth="14880" windowHeight="1465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M13" i="1"/>
  <c r="N13"/>
  <c r="O13"/>
  <c r="P4"/>
  <c r="P5"/>
  <c r="P6"/>
  <c r="P7"/>
  <c r="P8"/>
  <c r="P10"/>
  <c r="P11"/>
  <c r="P13"/>
  <c r="C13"/>
  <c r="D13"/>
  <c r="E13"/>
  <c r="F7"/>
  <c r="F8"/>
  <c r="K8" s="1"/>
  <c r="F4"/>
  <c r="K4" s="1"/>
  <c r="F5"/>
  <c r="F6"/>
  <c r="F9"/>
  <c r="K9" s="1"/>
  <c r="F10"/>
  <c r="F11"/>
  <c r="K11" s="1"/>
  <c r="K7"/>
  <c r="K6"/>
  <c r="K10"/>
  <c r="H7"/>
  <c r="H8"/>
  <c r="H4"/>
  <c r="H5"/>
  <c r="H6"/>
  <c r="H9"/>
  <c r="H10"/>
  <c r="H11"/>
  <c r="I7"/>
  <c r="I8"/>
  <c r="I4"/>
  <c r="I5"/>
  <c r="I6"/>
  <c r="I9"/>
  <c r="I10"/>
  <c r="I11"/>
  <c r="J7"/>
  <c r="J4"/>
  <c r="J5"/>
  <c r="J6"/>
  <c r="J8"/>
  <c r="J9"/>
  <c r="J10"/>
  <c r="J11"/>
  <c r="I13" l="1"/>
  <c r="J13"/>
  <c r="H13"/>
  <c r="F13"/>
  <c r="K5"/>
  <c r="K13" s="1"/>
</calcChain>
</file>

<file path=xl/sharedStrings.xml><?xml version="1.0" encoding="utf-8"?>
<sst xmlns="http://schemas.openxmlformats.org/spreadsheetml/2006/main" count="33" uniqueCount="25">
  <si>
    <t>Dave C.</t>
  </si>
  <si>
    <t>ME1</t>
  </si>
  <si>
    <t>AUV Specialist</t>
  </si>
  <si>
    <t>Mapping Specialist</t>
  </si>
  <si>
    <t>SE1</t>
  </si>
  <si>
    <t>SE2</t>
  </si>
  <si>
    <t>EE1</t>
  </si>
  <si>
    <t>ME Tech</t>
  </si>
  <si>
    <t>EE Tech</t>
  </si>
  <si>
    <t>John F.</t>
  </si>
  <si>
    <t>Tom M.</t>
  </si>
  <si>
    <t>Paul M.</t>
  </si>
  <si>
    <t>Y1</t>
  </si>
  <si>
    <t>Y2</t>
  </si>
  <si>
    <t>Y3</t>
  </si>
  <si>
    <t>Rich H.</t>
  </si>
  <si>
    <t>Rob M.</t>
  </si>
  <si>
    <t>Hans T.</t>
  </si>
  <si>
    <t>Brett H.</t>
  </si>
  <si>
    <t>totals:</t>
  </si>
  <si>
    <t>(Days)</t>
  </si>
  <si>
    <t xml:space="preserve">Total </t>
  </si>
  <si>
    <t>(Months (20 days/month))</t>
  </si>
  <si>
    <t>Iceberg ASEP manpower estimate</t>
  </si>
  <si>
    <t>Last time: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</si>
</sst>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"/>
  <sheetViews>
    <sheetView tabSelected="1" workbookViewId="0">
      <selection sqref="A1:K13"/>
    </sheetView>
  </sheetViews>
  <sheetFormatPr defaultRowHeight="15"/>
  <cols>
    <col min="2" max="2" width="18.28515625" customWidth="1"/>
    <col min="6" max="6" width="11.140625" customWidth="1"/>
    <col min="7" max="7" width="10" customWidth="1"/>
  </cols>
  <sheetData>
    <row r="1" spans="1:16">
      <c r="B1" t="s">
        <v>23</v>
      </c>
    </row>
    <row r="2" spans="1:16">
      <c r="C2" t="s">
        <v>20</v>
      </c>
      <c r="H2" t="s">
        <v>22</v>
      </c>
      <c r="M2" t="s">
        <v>24</v>
      </c>
    </row>
    <row r="3" spans="1:16">
      <c r="C3" t="s">
        <v>12</v>
      </c>
      <c r="D3" t="s">
        <v>13</v>
      </c>
      <c r="E3" t="s">
        <v>14</v>
      </c>
      <c r="F3" t="s">
        <v>21</v>
      </c>
      <c r="H3" t="s">
        <v>12</v>
      </c>
      <c r="I3" t="s">
        <v>13</v>
      </c>
      <c r="J3" t="s">
        <v>14</v>
      </c>
      <c r="K3" t="s">
        <v>21</v>
      </c>
      <c r="M3" t="s">
        <v>12</v>
      </c>
      <c r="N3" t="s">
        <v>13</v>
      </c>
      <c r="O3" t="s">
        <v>14</v>
      </c>
      <c r="P3" t="s">
        <v>21</v>
      </c>
    </row>
    <row r="4" spans="1:16">
      <c r="A4" t="s">
        <v>18</v>
      </c>
      <c r="B4" t="s">
        <v>1</v>
      </c>
      <c r="C4">
        <v>65</v>
      </c>
      <c r="D4">
        <v>65</v>
      </c>
      <c r="E4">
        <v>50</v>
      </c>
      <c r="F4">
        <f t="shared" ref="F4:F11" si="0">SUM(C4:E4)</f>
        <v>180</v>
      </c>
      <c r="H4">
        <f t="shared" ref="H4:K11" si="1">+C4/20</f>
        <v>3.25</v>
      </c>
      <c r="I4">
        <f t="shared" si="1"/>
        <v>3.25</v>
      </c>
      <c r="J4">
        <f t="shared" si="1"/>
        <v>2.5</v>
      </c>
      <c r="K4">
        <f t="shared" si="1"/>
        <v>9</v>
      </c>
      <c r="M4">
        <v>3.55</v>
      </c>
      <c r="N4">
        <v>4.25</v>
      </c>
      <c r="O4">
        <v>1.25</v>
      </c>
      <c r="P4">
        <f>SUM(M4:O4)</f>
        <v>9.0500000000000007</v>
      </c>
    </row>
    <row r="5" spans="1:16">
      <c r="A5" t="s">
        <v>17</v>
      </c>
      <c r="B5" t="s">
        <v>2</v>
      </c>
      <c r="C5">
        <v>65</v>
      </c>
      <c r="D5">
        <v>65</v>
      </c>
      <c r="E5">
        <v>50</v>
      </c>
      <c r="F5">
        <f t="shared" si="0"/>
        <v>180</v>
      </c>
      <c r="H5">
        <f t="shared" si="1"/>
        <v>3.25</v>
      </c>
      <c r="I5">
        <f t="shared" si="1"/>
        <v>3.25</v>
      </c>
      <c r="J5">
        <f t="shared" si="1"/>
        <v>2.5</v>
      </c>
      <c r="K5">
        <f t="shared" si="1"/>
        <v>9</v>
      </c>
      <c r="M5">
        <v>3.55</v>
      </c>
      <c r="N5">
        <v>4.25</v>
      </c>
      <c r="O5">
        <v>1.25</v>
      </c>
      <c r="P5">
        <f>SUM(M5:O5)</f>
        <v>9.0500000000000007</v>
      </c>
    </row>
    <row r="6" spans="1:16">
      <c r="A6" t="s">
        <v>0</v>
      </c>
      <c r="B6" t="s">
        <v>3</v>
      </c>
      <c r="C6">
        <v>40</v>
      </c>
      <c r="D6">
        <v>40</v>
      </c>
      <c r="E6">
        <v>80</v>
      </c>
      <c r="F6">
        <f t="shared" si="0"/>
        <v>160</v>
      </c>
      <c r="H6">
        <f t="shared" si="1"/>
        <v>2</v>
      </c>
      <c r="I6">
        <f t="shared" si="1"/>
        <v>2</v>
      </c>
      <c r="J6">
        <f t="shared" si="1"/>
        <v>4</v>
      </c>
      <c r="K6">
        <f t="shared" si="1"/>
        <v>8</v>
      </c>
      <c r="M6">
        <v>2</v>
      </c>
      <c r="N6">
        <v>2</v>
      </c>
      <c r="O6">
        <v>2.5</v>
      </c>
      <c r="P6">
        <f>SUM(M6:O6)</f>
        <v>6.5</v>
      </c>
    </row>
    <row r="7" spans="1:16">
      <c r="A7" t="s">
        <v>16</v>
      </c>
      <c r="B7" t="s">
        <v>4</v>
      </c>
      <c r="C7">
        <v>65</v>
      </c>
      <c r="D7">
        <v>65</v>
      </c>
      <c r="E7">
        <v>50</v>
      </c>
      <c r="F7">
        <f t="shared" si="0"/>
        <v>180</v>
      </c>
      <c r="H7">
        <f t="shared" si="1"/>
        <v>3.25</v>
      </c>
      <c r="I7">
        <f t="shared" si="1"/>
        <v>3.25</v>
      </c>
      <c r="J7">
        <f t="shared" si="1"/>
        <v>2.5</v>
      </c>
      <c r="K7">
        <f t="shared" si="1"/>
        <v>9</v>
      </c>
      <c r="M7">
        <v>3.55</v>
      </c>
      <c r="N7">
        <v>4.25</v>
      </c>
      <c r="O7">
        <v>1.25</v>
      </c>
      <c r="P7">
        <f>SUM(M7:O7)</f>
        <v>9.0500000000000007</v>
      </c>
    </row>
    <row r="8" spans="1:16">
      <c r="A8" t="s">
        <v>15</v>
      </c>
      <c r="B8" t="s">
        <v>5</v>
      </c>
      <c r="C8">
        <v>20</v>
      </c>
      <c r="D8">
        <v>15</v>
      </c>
      <c r="E8">
        <v>10</v>
      </c>
      <c r="F8">
        <f t="shared" si="0"/>
        <v>45</v>
      </c>
      <c r="H8">
        <f t="shared" si="1"/>
        <v>1</v>
      </c>
      <c r="I8">
        <f t="shared" si="1"/>
        <v>0.75</v>
      </c>
      <c r="J8">
        <f t="shared" si="1"/>
        <v>0.5</v>
      </c>
      <c r="K8">
        <f t="shared" si="1"/>
        <v>2.25</v>
      </c>
      <c r="M8">
        <v>3.55</v>
      </c>
      <c r="N8">
        <v>4.25</v>
      </c>
      <c r="O8">
        <v>1.25</v>
      </c>
      <c r="P8">
        <f>SUM(M8:O8)</f>
        <v>9.0500000000000007</v>
      </c>
    </row>
    <row r="9" spans="1:16">
      <c r="A9" t="s">
        <v>11</v>
      </c>
      <c r="B9" t="s">
        <v>6</v>
      </c>
      <c r="C9">
        <v>20</v>
      </c>
      <c r="D9">
        <v>20</v>
      </c>
      <c r="F9">
        <f t="shared" si="0"/>
        <v>40</v>
      </c>
      <c r="H9">
        <f t="shared" si="1"/>
        <v>1</v>
      </c>
      <c r="I9">
        <f t="shared" si="1"/>
        <v>1</v>
      </c>
      <c r="J9">
        <f t="shared" si="1"/>
        <v>0</v>
      </c>
      <c r="K9">
        <f t="shared" si="1"/>
        <v>2</v>
      </c>
    </row>
    <row r="10" spans="1:16">
      <c r="A10" t="s">
        <v>9</v>
      </c>
      <c r="B10" t="s">
        <v>7</v>
      </c>
      <c r="C10">
        <v>40</v>
      </c>
      <c r="D10">
        <v>40</v>
      </c>
      <c r="E10">
        <v>20</v>
      </c>
      <c r="F10">
        <f t="shared" si="0"/>
        <v>100</v>
      </c>
      <c r="H10">
        <f t="shared" si="1"/>
        <v>2</v>
      </c>
      <c r="I10">
        <f t="shared" si="1"/>
        <v>2</v>
      </c>
      <c r="J10">
        <f t="shared" si="1"/>
        <v>1</v>
      </c>
      <c r="K10">
        <f t="shared" si="1"/>
        <v>5</v>
      </c>
      <c r="M10">
        <v>3.55</v>
      </c>
      <c r="N10">
        <v>4.25</v>
      </c>
      <c r="O10">
        <v>1.25</v>
      </c>
      <c r="P10">
        <f>SUM(M10:O10)</f>
        <v>9.0500000000000007</v>
      </c>
    </row>
    <row r="11" spans="1:16">
      <c r="A11" t="s">
        <v>10</v>
      </c>
      <c r="B11" t="s">
        <v>8</v>
      </c>
      <c r="C11">
        <v>40</v>
      </c>
      <c r="D11">
        <v>40</v>
      </c>
      <c r="E11">
        <v>20</v>
      </c>
      <c r="F11">
        <f t="shared" si="0"/>
        <v>100</v>
      </c>
      <c r="H11">
        <f t="shared" si="1"/>
        <v>2</v>
      </c>
      <c r="I11">
        <f t="shared" si="1"/>
        <v>2</v>
      </c>
      <c r="J11">
        <f t="shared" si="1"/>
        <v>1</v>
      </c>
      <c r="K11">
        <f t="shared" si="1"/>
        <v>5</v>
      </c>
      <c r="M11">
        <v>0.25</v>
      </c>
      <c r="N11">
        <v>0.92</v>
      </c>
      <c r="O11">
        <v>0.25</v>
      </c>
      <c r="P11">
        <f>SUM(M11:O11)</f>
        <v>1.42</v>
      </c>
    </row>
    <row r="13" spans="1:16">
      <c r="A13" t="s">
        <v>19</v>
      </c>
      <c r="C13">
        <f>SUM(C4:C12)</f>
        <v>355</v>
      </c>
      <c r="D13">
        <f>SUM(D4:D12)</f>
        <v>350</v>
      </c>
      <c r="E13">
        <f>SUM(E4:E12)</f>
        <v>280</v>
      </c>
      <c r="F13">
        <f>SUM(F4:F12)</f>
        <v>985</v>
      </c>
      <c r="H13">
        <f>SUM(H4:H12)</f>
        <v>17.75</v>
      </c>
      <c r="I13">
        <f>SUM(I4:I12)</f>
        <v>17.5</v>
      </c>
      <c r="J13">
        <f>SUM(J4:J12)</f>
        <v>14</v>
      </c>
      <c r="K13">
        <f>SUM(K4:K12)</f>
        <v>49.25</v>
      </c>
      <c r="M13">
        <f>SUM(M4:M12)</f>
        <v>20</v>
      </c>
      <c r="N13">
        <f>SUM(N4:N12)</f>
        <v>24.17</v>
      </c>
      <c r="O13">
        <f>SUM(O4:O12)</f>
        <v>9</v>
      </c>
      <c r="P13">
        <f>SUM(M13:O13)</f>
        <v>53.17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Brett Hobson</dc:creator>
  <cp:lastModifiedBy>Brett Hobson</cp:lastModifiedBy>
  <dcterms:created xsi:type="dcterms:W3CDTF">2010-05-25T22:07:09Z</dcterms:created>
  <dcterms:modified xsi:type="dcterms:W3CDTF">2010-05-26T16:43:28Z</dcterms:modified>
</cp:coreProperties>
</file>