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7" i="1"/>
</calcChain>
</file>

<file path=xl/sharedStrings.xml><?xml version="1.0" encoding="utf-8"?>
<sst xmlns="http://schemas.openxmlformats.org/spreadsheetml/2006/main" count="235" uniqueCount="165">
  <si>
    <t>Capture CIS Standard Bill Of Materials - Standard Report</t>
  </si>
  <si>
    <t>Report Created on Monday May 12 08:59:52 2014</t>
  </si>
  <si>
    <t>Title = BRS pH AMPLIFIER BOARD</t>
  </si>
  <si>
    <t>Doc = 1002594.sch</t>
  </si>
  <si>
    <t>Item Number</t>
  </si>
  <si>
    <t>Quantity</t>
  </si>
  <si>
    <t>Value</t>
  </si>
  <si>
    <t>PART_NUMBER</t>
  </si>
  <si>
    <t>Description</t>
  </si>
  <si>
    <t>Part Reference</t>
  </si>
  <si>
    <t>Tolerance</t>
  </si>
  <si>
    <t>0.1uF</t>
  </si>
  <si>
    <t>08055C104JAT2A</t>
  </si>
  <si>
    <t>CAP CER 0.1UF 50V 5% X7R 0805</t>
  </si>
  <si>
    <t>C1 C2 C3 C4 C5 C7 C8 C9 C10 C11 C13 C14 C15 C16 C17 C18 C19 C20 C24 C25</t>
  </si>
  <si>
    <t>AVX Corporation</t>
  </si>
  <si>
    <t>±5%</t>
  </si>
  <si>
    <t>478-3352-1-ND</t>
  </si>
  <si>
    <t>10.0pF</t>
  </si>
  <si>
    <t>C0805C100J4GAC</t>
  </si>
  <si>
    <t/>
  </si>
  <si>
    <t>C6</t>
  </si>
  <si>
    <t>Kemet</t>
  </si>
  <si>
    <t>5%</t>
  </si>
  <si>
    <t>10uF</t>
  </si>
  <si>
    <t>C3225Y5V1H106Z</t>
  </si>
  <si>
    <t>CAP CER 10UF 50V Y5V 1210</t>
  </si>
  <si>
    <t>C12 C23 C26</t>
  </si>
  <si>
    <t>TDK Corporation</t>
  </si>
  <si>
    <t>-20%, +80%</t>
  </si>
  <si>
    <t>445-3479-1-ND</t>
  </si>
  <si>
    <t>18pF</t>
  </si>
  <si>
    <t>C0805C180J3GACTU</t>
  </si>
  <si>
    <t>CAP CER 18PF 25V 5% NP0 0805</t>
  </si>
  <si>
    <t>C21 C22</t>
  </si>
  <si>
    <t>399-10065-1-ND</t>
  </si>
  <si>
    <t>LM4040CIM3-2.5</t>
  </si>
  <si>
    <t>IC VREF SHUNT PREC 2.5V SOT23-3</t>
  </si>
  <si>
    <t>D1 D2 D3</t>
  </si>
  <si>
    <t>Texas Instruments</t>
  </si>
  <si>
    <t>LM4040CIM3-2.5CT-ND</t>
  </si>
  <si>
    <t>S1AB-13-F</t>
  </si>
  <si>
    <t>DIODE GPP 1A 50V SMB</t>
  </si>
  <si>
    <t>D4 D5</t>
  </si>
  <si>
    <t>Diodes Inc</t>
  </si>
  <si>
    <t>S1AB-FDICT-ND</t>
  </si>
  <si>
    <t>PRPC006SFAN-RC</t>
  </si>
  <si>
    <t>CONN HEADER .100" SNGL STR 6POS</t>
  </si>
  <si>
    <t>J1</t>
  </si>
  <si>
    <t>Sullins Connector Solutions</t>
  </si>
  <si>
    <t>S1211EC-06-ND</t>
  </si>
  <si>
    <t>PRPC004SFAN-RC</t>
  </si>
  <si>
    <t>CONN HEADER .100" SNGL STR 4POS</t>
  </si>
  <si>
    <t>J2</t>
  </si>
  <si>
    <t>S1211EC-04-ND</t>
  </si>
  <si>
    <t>PRPC005SFAN-RC</t>
  </si>
  <si>
    <t>CONN HEADER .100" SNGL STR 5POS</t>
  </si>
  <si>
    <t>J3</t>
  </si>
  <si>
    <t>S1211EC-05-ND</t>
  </si>
  <si>
    <t>4.99K</t>
  </si>
  <si>
    <t>CRCW08054K99FKEA</t>
  </si>
  <si>
    <t>R1 R5 R9</t>
  </si>
  <si>
    <t>Vishay</t>
  </si>
  <si>
    <t>1%</t>
  </si>
  <si>
    <t>541-4.99KCTR-ND</t>
  </si>
  <si>
    <t>0.0</t>
  </si>
  <si>
    <t>CRCW08050000Z0EA</t>
  </si>
  <si>
    <t>RES 0.0 OHM 1/8W JUMP 0805 SMD</t>
  </si>
  <si>
    <t>R2</t>
  </si>
  <si>
    <t>Vishay Dale</t>
  </si>
  <si>
    <t>Jumper</t>
  </si>
  <si>
    <t>541-0.0ACT-ND</t>
  </si>
  <si>
    <t>1</t>
  </si>
  <si>
    <t>CRCW08051R00FKEA</t>
  </si>
  <si>
    <t>R3</t>
  </si>
  <si>
    <t>1.00K</t>
  </si>
  <si>
    <t>CRCW08051K00FKEA</t>
  </si>
  <si>
    <t>RES 1.00K OHM 1/8W 1% 0805 SMD</t>
  </si>
  <si>
    <t>R4 R14</t>
  </si>
  <si>
    <t>541-1.00KCCT-ND</t>
  </si>
  <si>
    <t>100.0K</t>
  </si>
  <si>
    <t>CRCW0805100KFKEA</t>
  </si>
  <si>
    <t>RES 100K OHM 1/8W 1% 0805 SMD</t>
  </si>
  <si>
    <t>R6</t>
  </si>
  <si>
    <t>541-100KCCT-ND</t>
  </si>
  <si>
    <t>68.0K</t>
  </si>
  <si>
    <t>CRCW080568K0JNEA</t>
  </si>
  <si>
    <t>R7</t>
  </si>
  <si>
    <t>541-68KATR-ND</t>
  </si>
  <si>
    <t>5K</t>
  </si>
  <si>
    <t>3296Y-1-502LF</t>
  </si>
  <si>
    <t>TRIMMER 5K OHM 0.5W TH</t>
  </si>
  <si>
    <t>R8</t>
  </si>
  <si>
    <t>Bourns Inc.</t>
  </si>
  <si>
    <t>±10%</t>
  </si>
  <si>
    <t>3296Y-502LF-ND</t>
  </si>
  <si>
    <t>10.0K</t>
  </si>
  <si>
    <t>CRCW080510K0FKEA</t>
  </si>
  <si>
    <t>RES 10.0K OHM 1/8W 1% 0805 SMD</t>
  </si>
  <si>
    <t>R10</t>
  </si>
  <si>
    <t>12.1K</t>
  </si>
  <si>
    <t>CRCW080512K1FKEA</t>
  </si>
  <si>
    <t>RES 12.1K OHM 1/8W 1% 0805 SMD</t>
  </si>
  <si>
    <t>R11</t>
  </si>
  <si>
    <t>541-12.1KCCT-ND</t>
  </si>
  <si>
    <t>3.01K</t>
  </si>
  <si>
    <t>CRCW08053K01FKEA</t>
  </si>
  <si>
    <t>R12</t>
  </si>
  <si>
    <t>541-3.01KCTR-ND</t>
  </si>
  <si>
    <t>3.16K</t>
  </si>
  <si>
    <t>CRCW08053K16FKEA</t>
  </si>
  <si>
    <t>R13</t>
  </si>
  <si>
    <t>541-3.16KCTR-ND</t>
  </si>
  <si>
    <t>LTC2433-1CMS#PBF</t>
  </si>
  <si>
    <t>IC ADC DIFF 16BIT 3WIRE 10-MSOP</t>
  </si>
  <si>
    <t>U1 U4</t>
  </si>
  <si>
    <t>Linear Technology</t>
  </si>
  <si>
    <t>LTC2433-1CMS#PBF-ND</t>
  </si>
  <si>
    <t>IL716-3E</t>
  </si>
  <si>
    <t>IC DGTL ISO 4CH LOGIC 16SOIC</t>
  </si>
  <si>
    <t>U2</t>
  </si>
  <si>
    <t>NVE Corp/Isolation Products</t>
  </si>
  <si>
    <t>390-1065-5-ND</t>
  </si>
  <si>
    <t>LT1800CS8#PBF</t>
  </si>
  <si>
    <t>IC OP-AMP R-R IN/OUT LOPWR 8SOIC</t>
  </si>
  <si>
    <t>U3</t>
  </si>
  <si>
    <t>LT1800CS8#PBF-ND</t>
  </si>
  <si>
    <t>LM78L05</t>
  </si>
  <si>
    <t>LM78L05ACMX/NOPB</t>
  </si>
  <si>
    <t>IC, Voltage Regulator, Linear-Fixed, LM78L05, SOIC-8</t>
  </si>
  <si>
    <t>U5</t>
  </si>
  <si>
    <t>National Semiconductor</t>
  </si>
  <si>
    <t>LM78L05ACMXCT-ND</t>
  </si>
  <si>
    <t>PIC16F876A-I/SO</t>
  </si>
  <si>
    <t>IC MCU 8BIT 14KB FLASH 28SOIC</t>
  </si>
  <si>
    <t>U6</t>
  </si>
  <si>
    <t>Microchip Technology</t>
  </si>
  <si>
    <t>PIC16F876A-I/SO-ND</t>
  </si>
  <si>
    <t>MAX232ACSE+</t>
  </si>
  <si>
    <t>IC 2DVR/2RCVR RS232 5V 16-SOIC</t>
  </si>
  <si>
    <t>U7</t>
  </si>
  <si>
    <t>Maxim Integrated</t>
  </si>
  <si>
    <t>MAX232ACSE+-ND</t>
  </si>
  <si>
    <t>NMA0505DC</t>
  </si>
  <si>
    <t>CONV DC/DC 1W 5VIN 5VOUT DIP DL</t>
  </si>
  <si>
    <t>U8</t>
  </si>
  <si>
    <t>Murata Power Solutions Inc</t>
  </si>
  <si>
    <t>811-1447-5-ND</t>
  </si>
  <si>
    <t>4MHz</t>
  </si>
  <si>
    <t>ECS-40-20-5P-TR</t>
  </si>
  <si>
    <t>CRYSTAL 4.000MHZ 20PF SMD</t>
  </si>
  <si>
    <t>Y1</t>
  </si>
  <si>
    <t>ECS Inc</t>
  </si>
  <si>
    <t>XC564CT-ND</t>
  </si>
  <si>
    <t>Digikey PN</t>
  </si>
  <si>
    <t>Manufacturer</t>
  </si>
  <si>
    <t>QTY x 20</t>
  </si>
  <si>
    <t>Ordered</t>
  </si>
  <si>
    <t>(20) C0805C100J5GACTU</t>
  </si>
  <si>
    <t>(60) GRM32DF51H106ZA01L</t>
  </si>
  <si>
    <t>50</t>
  </si>
  <si>
    <t>60</t>
  </si>
  <si>
    <t>40</t>
  </si>
  <si>
    <t>25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</si>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</sst>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1" fillId="2" borderId="0" xfId="1" applyNumberForma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="85" zoomScaleNormal="85" workbookViewId="0">
      <selection activeCell="N26" sqref="N26"/>
    </sheetView>
  </sheetViews>
  <sheetFormatPr defaultRowHeight="15" x14ac:dyDescent="0.25"/>
  <cols>
    <col min="1" max="1" width="12.85546875" bestFit="1" customWidth="1"/>
    <col min="2" max="2" width="8.7109375" customWidth="1"/>
    <col min="3" max="3" width="23.5703125" bestFit="1" customWidth="1"/>
    <col min="4" max="4" width="24.5703125" bestFit="1" customWidth="1"/>
    <col min="5" max="5" width="48.140625" bestFit="1" customWidth="1"/>
    <col min="6" max="6" width="44.5703125" style="3" customWidth="1"/>
    <col min="7" max="7" width="30.28515625" bestFit="1" customWidth="1"/>
    <col min="8" max="8" width="32.7109375" bestFit="1" customWidth="1"/>
    <col min="9" max="9" width="12.28515625" bestFit="1" customWidth="1"/>
    <col min="10" max="10" width="20" customWidth="1"/>
    <col min="11" max="11" width="25.5703125" style="2" bestFit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</row>
    <row r="4" spans="1:11" x14ac:dyDescent="0.25">
      <c r="A4" s="1" t="s">
        <v>3</v>
      </c>
    </row>
    <row r="6" spans="1:1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4" t="s">
        <v>9</v>
      </c>
      <c r="G6" s="1" t="s">
        <v>155</v>
      </c>
      <c r="H6" s="1" t="s">
        <v>154</v>
      </c>
      <c r="I6" s="1" t="s">
        <v>10</v>
      </c>
      <c r="J6" s="1" t="s">
        <v>156</v>
      </c>
      <c r="K6" s="2" t="s">
        <v>157</v>
      </c>
    </row>
    <row r="7" spans="1:11" ht="30" customHeight="1" x14ac:dyDescent="0.25">
      <c r="A7" s="1">
        <v>1</v>
      </c>
      <c r="B7" s="1">
        <v>20</v>
      </c>
      <c r="C7" s="2" t="s">
        <v>11</v>
      </c>
      <c r="D7" s="2" t="s">
        <v>12</v>
      </c>
      <c r="E7" s="2" t="s">
        <v>13</v>
      </c>
      <c r="F7" s="5" t="s">
        <v>14</v>
      </c>
      <c r="G7" s="2" t="s">
        <v>15</v>
      </c>
      <c r="H7" s="2" t="s">
        <v>17</v>
      </c>
      <c r="I7" s="2" t="s">
        <v>16</v>
      </c>
      <c r="J7">
        <f>(20*B7)</f>
        <v>400</v>
      </c>
      <c r="K7" s="6">
        <v>500</v>
      </c>
    </row>
    <row r="8" spans="1:11" x14ac:dyDescent="0.25">
      <c r="A8" s="1">
        <v>2</v>
      </c>
      <c r="B8" s="1">
        <v>1</v>
      </c>
      <c r="C8" s="2" t="s">
        <v>18</v>
      </c>
      <c r="D8" s="2" t="s">
        <v>19</v>
      </c>
      <c r="E8" s="2" t="s">
        <v>20</v>
      </c>
      <c r="F8" s="5" t="s">
        <v>21</v>
      </c>
      <c r="G8" s="2" t="s">
        <v>22</v>
      </c>
      <c r="H8" s="2" t="s">
        <v>20</v>
      </c>
      <c r="I8" s="2" t="s">
        <v>23</v>
      </c>
      <c r="J8">
        <f t="shared" ref="J8:J34" si="0">(20*B8)</f>
        <v>20</v>
      </c>
      <c r="K8" s="6" t="s">
        <v>158</v>
      </c>
    </row>
    <row r="9" spans="1:11" x14ac:dyDescent="0.25">
      <c r="A9" s="1">
        <v>3</v>
      </c>
      <c r="B9" s="1">
        <v>3</v>
      </c>
      <c r="C9" s="2" t="s">
        <v>24</v>
      </c>
      <c r="D9" s="2" t="s">
        <v>25</v>
      </c>
      <c r="E9" s="2" t="s">
        <v>26</v>
      </c>
      <c r="F9" s="5" t="s">
        <v>27</v>
      </c>
      <c r="G9" s="2" t="s">
        <v>28</v>
      </c>
      <c r="H9" s="2" t="s">
        <v>30</v>
      </c>
      <c r="I9" s="2" t="s">
        <v>29</v>
      </c>
      <c r="J9">
        <f t="shared" si="0"/>
        <v>60</v>
      </c>
      <c r="K9" s="6" t="s">
        <v>159</v>
      </c>
    </row>
    <row r="10" spans="1:11" x14ac:dyDescent="0.25">
      <c r="A10" s="1">
        <v>4</v>
      </c>
      <c r="B10" s="1">
        <v>2</v>
      </c>
      <c r="C10" s="2" t="s">
        <v>31</v>
      </c>
      <c r="D10" s="2" t="s">
        <v>32</v>
      </c>
      <c r="E10" s="2" t="s">
        <v>33</v>
      </c>
      <c r="F10" s="5" t="s">
        <v>34</v>
      </c>
      <c r="G10" s="2" t="s">
        <v>22</v>
      </c>
      <c r="H10" s="2" t="s">
        <v>35</v>
      </c>
      <c r="I10" s="2" t="s">
        <v>16</v>
      </c>
      <c r="J10">
        <f t="shared" si="0"/>
        <v>40</v>
      </c>
      <c r="K10" s="6" t="s">
        <v>160</v>
      </c>
    </row>
    <row r="11" spans="1:11" x14ac:dyDescent="0.25">
      <c r="A11" s="1">
        <v>5</v>
      </c>
      <c r="B11" s="1">
        <v>3</v>
      </c>
      <c r="C11" s="2" t="s">
        <v>36</v>
      </c>
      <c r="D11" s="2" t="s">
        <v>36</v>
      </c>
      <c r="E11" s="2" t="s">
        <v>37</v>
      </c>
      <c r="F11" s="5" t="s">
        <v>38</v>
      </c>
      <c r="G11" s="2" t="s">
        <v>39</v>
      </c>
      <c r="H11" s="2" t="s">
        <v>40</v>
      </c>
      <c r="I11" s="2" t="s">
        <v>20</v>
      </c>
      <c r="J11">
        <f t="shared" si="0"/>
        <v>60</v>
      </c>
      <c r="K11" s="6" t="s">
        <v>161</v>
      </c>
    </row>
    <row r="12" spans="1:11" x14ac:dyDescent="0.25">
      <c r="A12" s="1">
        <v>6</v>
      </c>
      <c r="B12" s="1">
        <v>2</v>
      </c>
      <c r="C12" s="2" t="s">
        <v>41</v>
      </c>
      <c r="D12" s="2" t="s">
        <v>41</v>
      </c>
      <c r="E12" s="2" t="s">
        <v>42</v>
      </c>
      <c r="F12" s="5" t="s">
        <v>43</v>
      </c>
      <c r="G12" s="2" t="s">
        <v>44</v>
      </c>
      <c r="H12" s="2" t="s">
        <v>45</v>
      </c>
      <c r="I12" s="2" t="s">
        <v>20</v>
      </c>
      <c r="J12">
        <f t="shared" si="0"/>
        <v>40</v>
      </c>
      <c r="K12" s="6" t="s">
        <v>162</v>
      </c>
    </row>
    <row r="13" spans="1:11" x14ac:dyDescent="0.25">
      <c r="A13" s="1">
        <v>7</v>
      </c>
      <c r="B13" s="1">
        <v>1</v>
      </c>
      <c r="C13" s="2" t="s">
        <v>46</v>
      </c>
      <c r="D13" s="2" t="s">
        <v>46</v>
      </c>
      <c r="E13" s="2" t="s">
        <v>47</v>
      </c>
      <c r="F13" s="5" t="s">
        <v>48</v>
      </c>
      <c r="G13" s="2" t="s">
        <v>49</v>
      </c>
      <c r="H13" s="2" t="s">
        <v>50</v>
      </c>
      <c r="I13" s="2" t="s">
        <v>20</v>
      </c>
      <c r="J13">
        <f t="shared" si="0"/>
        <v>20</v>
      </c>
      <c r="K13" s="6"/>
    </row>
    <row r="14" spans="1:11" x14ac:dyDescent="0.25">
      <c r="A14" s="1">
        <v>8</v>
      </c>
      <c r="B14" s="1">
        <v>1</v>
      </c>
      <c r="C14" s="2" t="s">
        <v>51</v>
      </c>
      <c r="D14" s="2" t="s">
        <v>51</v>
      </c>
      <c r="E14" s="2" t="s">
        <v>52</v>
      </c>
      <c r="F14" s="5" t="s">
        <v>53</v>
      </c>
      <c r="G14" s="2" t="s">
        <v>49</v>
      </c>
      <c r="H14" s="2" t="s">
        <v>54</v>
      </c>
      <c r="I14" s="2" t="s">
        <v>20</v>
      </c>
      <c r="J14">
        <f t="shared" si="0"/>
        <v>20</v>
      </c>
      <c r="K14" s="6"/>
    </row>
    <row r="15" spans="1:11" x14ac:dyDescent="0.25">
      <c r="A15" s="1">
        <v>9</v>
      </c>
      <c r="B15" s="1">
        <v>1</v>
      </c>
      <c r="C15" s="2" t="s">
        <v>55</v>
      </c>
      <c r="D15" s="2" t="s">
        <v>55</v>
      </c>
      <c r="E15" s="2" t="s">
        <v>56</v>
      </c>
      <c r="F15" s="5" t="s">
        <v>57</v>
      </c>
      <c r="G15" s="2" t="s">
        <v>49</v>
      </c>
      <c r="H15" s="2" t="s">
        <v>58</v>
      </c>
      <c r="I15" s="2" t="s">
        <v>20</v>
      </c>
      <c r="J15">
        <f t="shared" si="0"/>
        <v>20</v>
      </c>
      <c r="K15" s="6"/>
    </row>
    <row r="16" spans="1:11" x14ac:dyDescent="0.25">
      <c r="A16" s="1">
        <v>10</v>
      </c>
      <c r="B16" s="1">
        <v>3</v>
      </c>
      <c r="C16" s="2" t="s">
        <v>59</v>
      </c>
      <c r="D16" s="2" t="s">
        <v>60</v>
      </c>
      <c r="E16" s="2" t="s">
        <v>20</v>
      </c>
      <c r="F16" s="5" t="s">
        <v>61</v>
      </c>
      <c r="G16" s="2" t="s">
        <v>62</v>
      </c>
      <c r="H16" s="2" t="s">
        <v>64</v>
      </c>
      <c r="I16" s="2" t="s">
        <v>63</v>
      </c>
      <c r="J16">
        <f t="shared" si="0"/>
        <v>60</v>
      </c>
      <c r="K16" s="6" t="s">
        <v>161</v>
      </c>
    </row>
    <row r="17" spans="1:11" x14ac:dyDescent="0.25">
      <c r="A17" s="1">
        <v>11</v>
      </c>
      <c r="B17" s="1">
        <v>1</v>
      </c>
      <c r="C17" s="2" t="s">
        <v>65</v>
      </c>
      <c r="D17" s="2" t="s">
        <v>66</v>
      </c>
      <c r="E17" s="2" t="s">
        <v>67</v>
      </c>
      <c r="F17" s="5" t="s">
        <v>68</v>
      </c>
      <c r="G17" s="2" t="s">
        <v>69</v>
      </c>
      <c r="H17" s="2" t="s">
        <v>71</v>
      </c>
      <c r="I17" s="2" t="s">
        <v>70</v>
      </c>
      <c r="J17">
        <f t="shared" si="0"/>
        <v>20</v>
      </c>
      <c r="K17" s="6" t="s">
        <v>160</v>
      </c>
    </row>
    <row r="18" spans="1:11" x14ac:dyDescent="0.25">
      <c r="A18" s="1">
        <v>12</v>
      </c>
      <c r="B18" s="1">
        <v>1</v>
      </c>
      <c r="C18" s="2" t="s">
        <v>72</v>
      </c>
      <c r="D18" s="2" t="s">
        <v>73</v>
      </c>
      <c r="E18" s="2" t="s">
        <v>20</v>
      </c>
      <c r="F18" s="5" t="s">
        <v>74</v>
      </c>
      <c r="G18" s="2" t="s">
        <v>62</v>
      </c>
      <c r="H18" s="2" t="s">
        <v>20</v>
      </c>
      <c r="I18" s="2" t="s">
        <v>63</v>
      </c>
      <c r="J18">
        <f t="shared" si="0"/>
        <v>20</v>
      </c>
      <c r="K18" s="6" t="s">
        <v>160</v>
      </c>
    </row>
    <row r="19" spans="1:11" x14ac:dyDescent="0.25">
      <c r="A19" s="1">
        <v>13</v>
      </c>
      <c r="B19" s="1">
        <v>2</v>
      </c>
      <c r="C19" s="2" t="s">
        <v>75</v>
      </c>
      <c r="D19" s="2" t="s">
        <v>76</v>
      </c>
      <c r="E19" s="2" t="s">
        <v>77</v>
      </c>
      <c r="F19" s="5" t="s">
        <v>78</v>
      </c>
      <c r="G19" s="2" t="s">
        <v>62</v>
      </c>
      <c r="H19" s="2" t="s">
        <v>79</v>
      </c>
      <c r="I19" s="2" t="s">
        <v>63</v>
      </c>
      <c r="J19">
        <f t="shared" si="0"/>
        <v>40</v>
      </c>
      <c r="K19" s="6" t="s">
        <v>160</v>
      </c>
    </row>
    <row r="20" spans="1:11" x14ac:dyDescent="0.25">
      <c r="A20" s="1">
        <v>14</v>
      </c>
      <c r="B20" s="1">
        <v>1</v>
      </c>
      <c r="C20" s="2" t="s">
        <v>80</v>
      </c>
      <c r="D20" s="2" t="s">
        <v>81</v>
      </c>
      <c r="E20" s="2" t="s">
        <v>82</v>
      </c>
      <c r="F20" s="5" t="s">
        <v>83</v>
      </c>
      <c r="G20" s="2" t="s">
        <v>62</v>
      </c>
      <c r="H20" s="2" t="s">
        <v>84</v>
      </c>
      <c r="I20" s="2" t="s">
        <v>63</v>
      </c>
      <c r="J20">
        <f t="shared" si="0"/>
        <v>20</v>
      </c>
      <c r="K20" s="6" t="s">
        <v>160</v>
      </c>
    </row>
    <row r="21" spans="1:11" x14ac:dyDescent="0.25">
      <c r="A21" s="1">
        <v>15</v>
      </c>
      <c r="B21" s="1">
        <v>1</v>
      </c>
      <c r="C21" s="2" t="s">
        <v>85</v>
      </c>
      <c r="D21" s="2" t="s">
        <v>86</v>
      </c>
      <c r="E21" s="2" t="s">
        <v>20</v>
      </c>
      <c r="F21" s="5" t="s">
        <v>87</v>
      </c>
      <c r="G21" s="2" t="s">
        <v>62</v>
      </c>
      <c r="H21" s="2" t="s">
        <v>88</v>
      </c>
      <c r="I21" s="2" t="s">
        <v>23</v>
      </c>
      <c r="J21">
        <f t="shared" si="0"/>
        <v>20</v>
      </c>
      <c r="K21" s="6" t="s">
        <v>160</v>
      </c>
    </row>
    <row r="22" spans="1:11" x14ac:dyDescent="0.25">
      <c r="A22" s="1">
        <v>16</v>
      </c>
      <c r="B22" s="1">
        <v>1</v>
      </c>
      <c r="C22" s="2" t="s">
        <v>89</v>
      </c>
      <c r="D22" s="2" t="s">
        <v>90</v>
      </c>
      <c r="E22" s="2" t="s">
        <v>91</v>
      </c>
      <c r="F22" s="5" t="s">
        <v>92</v>
      </c>
      <c r="G22" s="2" t="s">
        <v>93</v>
      </c>
      <c r="H22" s="2" t="s">
        <v>95</v>
      </c>
      <c r="I22" s="2" t="s">
        <v>94</v>
      </c>
      <c r="J22">
        <f t="shared" si="0"/>
        <v>20</v>
      </c>
      <c r="K22" s="6" t="s">
        <v>163</v>
      </c>
    </row>
    <row r="23" spans="1:11" x14ac:dyDescent="0.25">
      <c r="A23" s="1">
        <v>17</v>
      </c>
      <c r="B23" s="1">
        <v>1</v>
      </c>
      <c r="C23" s="2" t="s">
        <v>96</v>
      </c>
      <c r="D23" s="2" t="s">
        <v>97</v>
      </c>
      <c r="E23" s="2" t="s">
        <v>98</v>
      </c>
      <c r="F23" s="5" t="s">
        <v>99</v>
      </c>
      <c r="G23" s="2" t="s">
        <v>62</v>
      </c>
      <c r="H23" s="2" t="s">
        <v>20</v>
      </c>
      <c r="I23" s="2" t="s">
        <v>63</v>
      </c>
      <c r="J23">
        <f t="shared" si="0"/>
        <v>20</v>
      </c>
      <c r="K23" s="6" t="s">
        <v>160</v>
      </c>
    </row>
    <row r="24" spans="1:11" x14ac:dyDescent="0.25">
      <c r="A24" s="1">
        <v>18</v>
      </c>
      <c r="B24" s="1">
        <v>1</v>
      </c>
      <c r="C24" s="2" t="s">
        <v>100</v>
      </c>
      <c r="D24" s="2" t="s">
        <v>101</v>
      </c>
      <c r="E24" s="2" t="s">
        <v>102</v>
      </c>
      <c r="F24" s="5" t="s">
        <v>103</v>
      </c>
      <c r="G24" s="2" t="s">
        <v>62</v>
      </c>
      <c r="H24" s="2" t="s">
        <v>104</v>
      </c>
      <c r="I24" s="2" t="s">
        <v>63</v>
      </c>
      <c r="J24">
        <f t="shared" si="0"/>
        <v>20</v>
      </c>
      <c r="K24" s="6" t="s">
        <v>160</v>
      </c>
    </row>
    <row r="25" spans="1:11" x14ac:dyDescent="0.25">
      <c r="A25" s="1">
        <v>19</v>
      </c>
      <c r="B25" s="1">
        <v>1</v>
      </c>
      <c r="C25" s="2" t="s">
        <v>105</v>
      </c>
      <c r="D25" s="2" t="s">
        <v>106</v>
      </c>
      <c r="E25" s="2" t="s">
        <v>20</v>
      </c>
      <c r="F25" s="5" t="s">
        <v>107</v>
      </c>
      <c r="G25" s="2" t="s">
        <v>62</v>
      </c>
      <c r="H25" s="2" t="s">
        <v>108</v>
      </c>
      <c r="I25" s="2" t="s">
        <v>63</v>
      </c>
      <c r="J25">
        <f t="shared" si="0"/>
        <v>20</v>
      </c>
      <c r="K25" s="6" t="s">
        <v>160</v>
      </c>
    </row>
    <row r="26" spans="1:11" x14ac:dyDescent="0.25">
      <c r="A26" s="1">
        <v>20</v>
      </c>
      <c r="B26" s="1">
        <v>1</v>
      </c>
      <c r="C26" s="2" t="s">
        <v>109</v>
      </c>
      <c r="D26" s="2" t="s">
        <v>110</v>
      </c>
      <c r="E26" s="2" t="s">
        <v>20</v>
      </c>
      <c r="F26" s="5" t="s">
        <v>111</v>
      </c>
      <c r="G26" s="2" t="s">
        <v>62</v>
      </c>
      <c r="H26" s="2" t="s">
        <v>112</v>
      </c>
      <c r="I26" s="2" t="s">
        <v>63</v>
      </c>
      <c r="J26">
        <f t="shared" si="0"/>
        <v>20</v>
      </c>
      <c r="K26" s="6" t="s">
        <v>160</v>
      </c>
    </row>
    <row r="27" spans="1:11" x14ac:dyDescent="0.25">
      <c r="A27" s="1">
        <v>21</v>
      </c>
      <c r="B27" s="1">
        <v>2</v>
      </c>
      <c r="C27" s="2" t="s">
        <v>113</v>
      </c>
      <c r="D27" s="2" t="s">
        <v>113</v>
      </c>
      <c r="E27" s="2" t="s">
        <v>114</v>
      </c>
      <c r="F27" s="5" t="s">
        <v>115</v>
      </c>
      <c r="G27" s="2" t="s">
        <v>116</v>
      </c>
      <c r="H27" s="2" t="s">
        <v>117</v>
      </c>
      <c r="I27" s="2" t="s">
        <v>20</v>
      </c>
      <c r="J27">
        <f t="shared" si="0"/>
        <v>40</v>
      </c>
      <c r="K27" s="6" t="s">
        <v>162</v>
      </c>
    </row>
    <row r="28" spans="1:11" x14ac:dyDescent="0.25">
      <c r="A28" s="1">
        <v>22</v>
      </c>
      <c r="B28" s="1">
        <v>1</v>
      </c>
      <c r="C28" s="2" t="s">
        <v>118</v>
      </c>
      <c r="D28" s="2" t="s">
        <v>118</v>
      </c>
      <c r="E28" s="2" t="s">
        <v>119</v>
      </c>
      <c r="F28" s="5" t="s">
        <v>120</v>
      </c>
      <c r="G28" s="2" t="s">
        <v>121</v>
      </c>
      <c r="H28" s="2" t="s">
        <v>122</v>
      </c>
      <c r="I28" s="2" t="s">
        <v>20</v>
      </c>
      <c r="J28">
        <f t="shared" si="0"/>
        <v>20</v>
      </c>
      <c r="K28" s="6" t="s">
        <v>163</v>
      </c>
    </row>
    <row r="29" spans="1:11" x14ac:dyDescent="0.25">
      <c r="A29" s="1">
        <v>23</v>
      </c>
      <c r="B29" s="1">
        <v>1</v>
      </c>
      <c r="C29" s="2" t="s">
        <v>123</v>
      </c>
      <c r="D29" s="2" t="s">
        <v>123</v>
      </c>
      <c r="E29" s="2" t="s">
        <v>124</v>
      </c>
      <c r="F29" s="5" t="s">
        <v>125</v>
      </c>
      <c r="G29" s="2" t="s">
        <v>116</v>
      </c>
      <c r="H29" s="2" t="s">
        <v>126</v>
      </c>
      <c r="I29" s="2" t="s">
        <v>20</v>
      </c>
      <c r="J29">
        <f t="shared" si="0"/>
        <v>20</v>
      </c>
      <c r="K29" s="6" t="s">
        <v>163</v>
      </c>
    </row>
    <row r="30" spans="1:11" x14ac:dyDescent="0.25">
      <c r="A30" s="1">
        <v>24</v>
      </c>
      <c r="B30" s="1">
        <v>1</v>
      </c>
      <c r="C30" s="2" t="s">
        <v>127</v>
      </c>
      <c r="D30" s="2" t="s">
        <v>128</v>
      </c>
      <c r="E30" s="2" t="s">
        <v>129</v>
      </c>
      <c r="F30" s="5" t="s">
        <v>130</v>
      </c>
      <c r="G30" s="2" t="s">
        <v>131</v>
      </c>
      <c r="H30" s="2" t="s">
        <v>132</v>
      </c>
      <c r="I30" s="2" t="s">
        <v>20</v>
      </c>
      <c r="J30">
        <f t="shared" si="0"/>
        <v>20</v>
      </c>
      <c r="K30" s="6" t="s">
        <v>163</v>
      </c>
    </row>
    <row r="31" spans="1:11" x14ac:dyDescent="0.25">
      <c r="A31" s="1">
        <v>25</v>
      </c>
      <c r="B31" s="1">
        <v>1</v>
      </c>
      <c r="C31" s="2" t="s">
        <v>133</v>
      </c>
      <c r="D31" s="2" t="s">
        <v>133</v>
      </c>
      <c r="E31" s="2" t="s">
        <v>134</v>
      </c>
      <c r="F31" s="5" t="s">
        <v>135</v>
      </c>
      <c r="G31" s="2" t="s">
        <v>136</v>
      </c>
      <c r="H31" s="2" t="s">
        <v>137</v>
      </c>
      <c r="I31" s="2" t="s">
        <v>20</v>
      </c>
      <c r="J31">
        <f t="shared" si="0"/>
        <v>20</v>
      </c>
      <c r="K31" s="6" t="s">
        <v>164</v>
      </c>
    </row>
    <row r="32" spans="1:11" x14ac:dyDescent="0.25">
      <c r="A32" s="1">
        <v>26</v>
      </c>
      <c r="B32" s="1">
        <v>1</v>
      </c>
      <c r="C32" s="2" t="s">
        <v>138</v>
      </c>
      <c r="D32" s="2" t="s">
        <v>138</v>
      </c>
      <c r="E32" s="2" t="s">
        <v>139</v>
      </c>
      <c r="F32" s="5" t="s">
        <v>140</v>
      </c>
      <c r="G32" s="2" t="s">
        <v>141</v>
      </c>
      <c r="H32" s="2" t="s">
        <v>142</v>
      </c>
      <c r="I32" s="2" t="s">
        <v>20</v>
      </c>
      <c r="J32">
        <f t="shared" si="0"/>
        <v>20</v>
      </c>
      <c r="K32" s="6" t="s">
        <v>164</v>
      </c>
    </row>
    <row r="33" spans="1:11" x14ac:dyDescent="0.25">
      <c r="A33" s="1">
        <v>27</v>
      </c>
      <c r="B33" s="1">
        <v>1</v>
      </c>
      <c r="C33" s="2" t="s">
        <v>143</v>
      </c>
      <c r="D33" s="2" t="s">
        <v>143</v>
      </c>
      <c r="E33" s="2" t="s">
        <v>144</v>
      </c>
      <c r="F33" s="5" t="s">
        <v>145</v>
      </c>
      <c r="G33" s="2" t="s">
        <v>146</v>
      </c>
      <c r="H33" s="2" t="s">
        <v>147</v>
      </c>
      <c r="I33" s="2" t="s">
        <v>20</v>
      </c>
      <c r="J33">
        <f t="shared" si="0"/>
        <v>20</v>
      </c>
      <c r="K33" s="6" t="s">
        <v>164</v>
      </c>
    </row>
    <row r="34" spans="1:11" x14ac:dyDescent="0.25">
      <c r="A34" s="1">
        <v>28</v>
      </c>
      <c r="B34" s="1">
        <v>1</v>
      </c>
      <c r="C34" s="2" t="s">
        <v>148</v>
      </c>
      <c r="D34" s="2" t="s">
        <v>149</v>
      </c>
      <c r="E34" s="2" t="s">
        <v>150</v>
      </c>
      <c r="F34" s="5" t="s">
        <v>151</v>
      </c>
      <c r="G34" s="2" t="s">
        <v>152</v>
      </c>
      <c r="H34" s="2" t="s">
        <v>153</v>
      </c>
      <c r="I34" s="2" t="s">
        <v>20</v>
      </c>
      <c r="J34">
        <f t="shared" si="0"/>
        <v>20</v>
      </c>
      <c r="K34" s="6" t="s">
        <v>164</v>
      </c>
    </row>
  </sheetData>
  <printOptions gridLines="1"/>
  <pageMargins left="0.7" right="0.7" top="0.75" bottom="0.75" header="0.3" footer="0.3"/>
  <pageSetup paperSize="17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2014-05-12T16:49:09Z</cp:lastPrinted>
  <dcterms:created xsi:type="dcterms:W3CDTF">2014-05-12T15:59:52Z</dcterms:created>
  <dcterms:modified xsi:type="dcterms:W3CDTF">2014-05-12T17:04:49Z</dcterms:modified>
</cp:coreProperties>
</file>