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0020895-MOB2-1" sheetId="1" r:id="rId1"/>
  </sheets>
  <calcPr calcId="145621"/>
</workbook>
</file>

<file path=xl/calcChain.xml><?xml version="1.0" encoding="utf-8"?>
<calcChain xmlns="http://schemas.openxmlformats.org/spreadsheetml/2006/main">
  <c r="I88" i="1" l="1"/>
  <c r="I43" i="1"/>
  <c r="I89" i="1" l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2" i="1"/>
  <c r="I61" i="1"/>
  <c r="I59" i="1"/>
  <c r="I58" i="1"/>
  <c r="I55" i="1"/>
  <c r="I54" i="1"/>
  <c r="I52" i="1"/>
  <c r="I51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7" i="1"/>
  <c r="I15" i="1"/>
  <c r="I12" i="1"/>
  <c r="I11" i="1"/>
  <c r="I10" i="1" l="1"/>
</calcChain>
</file>

<file path=xl/sharedStrings.xml><?xml version="1.0" encoding="utf-8"?>
<sst xmlns="http://schemas.openxmlformats.org/spreadsheetml/2006/main" count="398" uniqueCount="273">
  <si>
    <t>BEDS Mother Board/ Power  Revised: Wednesday, September 02, 2015</t>
  </si>
  <si>
    <t>MBARI</t>
  </si>
  <si>
    <t>7700 Sandholdt Rd</t>
  </si>
  <si>
    <t>Moss Landing CA 95076</t>
  </si>
  <si>
    <t>Klimov</t>
  </si>
  <si>
    <t>831-775-1914</t>
  </si>
  <si>
    <t>Bill Of Materials      September 2,2015      15:09:13</t>
  </si>
  <si>
    <t>Page1</t>
  </si>
  <si>
    <t>Item</t>
  </si>
  <si>
    <t>Quantity</t>
  </si>
  <si>
    <t>Reference</t>
  </si>
  <si>
    <t>Part</t>
  </si>
  <si>
    <t>manufacturer</t>
  </si>
  <si>
    <t>PN1</t>
  </si>
  <si>
    <t>PN2</t>
  </si>
  <si>
    <t>BATT1</t>
  </si>
  <si>
    <t>CR2032/20mm/3V</t>
  </si>
  <si>
    <t>CR2032</t>
  </si>
  <si>
    <t>equivalent</t>
  </si>
  <si>
    <t>C1,C17</t>
  </si>
  <si>
    <t>6.8uF/50V/1206</t>
  </si>
  <si>
    <t>C3216X5R1H685K160AB</t>
  </si>
  <si>
    <t>C2</t>
  </si>
  <si>
    <t>4.7uF/50V/1206</t>
  </si>
  <si>
    <t>C3216X6S1H475M</t>
  </si>
  <si>
    <t>C3,C18,C23,C24,C27,C29,</t>
  </si>
  <si>
    <t>0.1uF/0805</t>
  </si>
  <si>
    <t>Generic50V</t>
  </si>
  <si>
    <t>C30,C31,C35,C42,C45,C46,</t>
  </si>
  <si>
    <t>C47,C48,C49,C50</t>
  </si>
  <si>
    <t>C4,C6,C32,C36,C37,C38,</t>
  </si>
  <si>
    <t>1.0uF/0805</t>
  </si>
  <si>
    <t>C39,C40,C41,C43,C44,C52</t>
  </si>
  <si>
    <t>C5,C7,C10,C11,C13,C14,</t>
  </si>
  <si>
    <t>100uF/10V/1206</t>
  </si>
  <si>
    <t>C3216X5R1A107M</t>
  </si>
  <si>
    <t>C15</t>
  </si>
  <si>
    <t>C8,C16</t>
  </si>
  <si>
    <t>10uF/25V/1206</t>
  </si>
  <si>
    <t>TMK316F106ZL-T</t>
  </si>
  <si>
    <t>C9</t>
  </si>
  <si>
    <t>220pF/0805</t>
  </si>
  <si>
    <t>C12,C21</t>
  </si>
  <si>
    <t>10000uF/35V/22Dx50L</t>
  </si>
  <si>
    <t>UVR1V103MRD</t>
  </si>
  <si>
    <t>C19</t>
  </si>
  <si>
    <t>33uF/6.3V/1206</t>
  </si>
  <si>
    <t>C3216X5R0J336M130AC</t>
  </si>
  <si>
    <t>C20</t>
  </si>
  <si>
    <t>68pF/0805</t>
  </si>
  <si>
    <t>Generic 50V</t>
  </si>
  <si>
    <t>C22</t>
  </si>
  <si>
    <t>0.047uF/0805</t>
  </si>
  <si>
    <t>C25,C26,C28</t>
  </si>
  <si>
    <t>2.2uF/50V/1206</t>
  </si>
  <si>
    <t>UMK316BJ225KD-T</t>
  </si>
  <si>
    <t>C33,C34</t>
  </si>
  <si>
    <t>330pF/0805</t>
  </si>
  <si>
    <t>C51</t>
  </si>
  <si>
    <t>Taiyo Yuden</t>
  </si>
  <si>
    <t>D1,D3,D6,D9</t>
  </si>
  <si>
    <t>SBR10U45SP5-13/PowerDI5</t>
  </si>
  <si>
    <t>SBR10U45SP5-13</t>
  </si>
  <si>
    <t>D2,D7,D8,D13</t>
  </si>
  <si>
    <t>BZT52C10-7-F/SOD-123</t>
  </si>
  <si>
    <t>BZT52C10-7-F</t>
  </si>
  <si>
    <t>D4,D10</t>
  </si>
  <si>
    <t>SMBJ28A/SMB</t>
  </si>
  <si>
    <t>SMBJ28A</t>
  </si>
  <si>
    <t>D5,D11</t>
  </si>
  <si>
    <t>LTST-C150AKT/1206</t>
  </si>
  <si>
    <t>LTST-C150AKT</t>
  </si>
  <si>
    <t>D12</t>
  </si>
  <si>
    <t>BAT43W/SOD-123</t>
  </si>
  <si>
    <t>BAT43W-TP</t>
  </si>
  <si>
    <t>J1,J3</t>
  </si>
  <si>
    <t>TE/0.156/3x1</t>
  </si>
  <si>
    <t>3-641208-3</t>
  </si>
  <si>
    <t>J2,J4</t>
  </si>
  <si>
    <t>Molex/0.1/2x1</t>
  </si>
  <si>
    <t>22-11-2022</t>
  </si>
  <si>
    <t>J5</t>
  </si>
  <si>
    <t>TE/0.156/2x1</t>
  </si>
  <si>
    <t>3-641208-2</t>
  </si>
  <si>
    <t>J6</t>
  </si>
  <si>
    <t>MOLEX/C-GRID/4X1</t>
  </si>
  <si>
    <t>Molex</t>
  </si>
  <si>
    <t>J7,J8</t>
  </si>
  <si>
    <t>MOLEX/C-GRID/5X1</t>
  </si>
  <si>
    <t>70543-0004</t>
  </si>
  <si>
    <t>J9</t>
  </si>
  <si>
    <t>ConnRF/SMA</t>
  </si>
  <si>
    <t>TE/5-1814832-1</t>
  </si>
  <si>
    <t>Molex/73391-0070</t>
  </si>
  <si>
    <t>J11</t>
  </si>
  <si>
    <t>BU2032-1-HD-G</t>
  </si>
  <si>
    <t>MPD</t>
  </si>
  <si>
    <t>J12,J13</t>
  </si>
  <si>
    <t>TE/0.1/3x1</t>
  </si>
  <si>
    <t>TE Connectivity</t>
  </si>
  <si>
    <t>8-102202-4</t>
  </si>
  <si>
    <t>J14</t>
  </si>
  <si>
    <t>MOLEX/C-GRID/3X1</t>
  </si>
  <si>
    <t>L1</t>
  </si>
  <si>
    <t>68uH/12.5x12.5</t>
  </si>
  <si>
    <t>DR127-680-R</t>
  </si>
  <si>
    <t>L2</t>
  </si>
  <si>
    <t>125ohm/8A/1812</t>
  </si>
  <si>
    <t>HI1812V101R-10</t>
  </si>
  <si>
    <t>L3,L5</t>
  </si>
  <si>
    <t>120ohm/200mA/0805</t>
  </si>
  <si>
    <t>BLM21BB121SN1D</t>
  </si>
  <si>
    <t>L4</t>
  </si>
  <si>
    <t>1000uH/85mA/2220</t>
  </si>
  <si>
    <t>B82442A1105K</t>
  </si>
  <si>
    <t>L6</t>
  </si>
  <si>
    <t>Murata</t>
  </si>
  <si>
    <t>L7</t>
  </si>
  <si>
    <t>100uH/250mA/2220</t>
  </si>
  <si>
    <t>TDK Corp</t>
  </si>
  <si>
    <t>NLC565050T-101K-PF</t>
  </si>
  <si>
    <t>MH1,MH2,MH3,MH4,MH5,MH6</t>
  </si>
  <si>
    <t>MTHOLE0.129</t>
  </si>
  <si>
    <t>Skip</t>
  </si>
  <si>
    <t>Q1,Q2,Q3</t>
  </si>
  <si>
    <t>SUM110P04-05/D2Pak</t>
  </si>
  <si>
    <t>SUM110P04-05-E3</t>
  </si>
  <si>
    <t>Q4,Q5</t>
  </si>
  <si>
    <t>BSS138-7-F/SOT-23</t>
  </si>
  <si>
    <t>BSS138-7-F</t>
  </si>
  <si>
    <t>R1,R8,R55,R56</t>
  </si>
  <si>
    <t>1k/2010</t>
  </si>
  <si>
    <t>CRCW20101K00FKEF</t>
  </si>
  <si>
    <t>R2,R4,R5,R6,R9,R12,R43,</t>
  </si>
  <si>
    <t>2M/0603</t>
  </si>
  <si>
    <t>Generic1%</t>
  </si>
  <si>
    <t>R45</t>
  </si>
  <si>
    <t>R3</t>
  </si>
  <si>
    <t>220k/0603</t>
  </si>
  <si>
    <t>R7,R14,R18,R21,R36,R37,</t>
  </si>
  <si>
    <t>1M/0603</t>
  </si>
  <si>
    <t>R38,R41,R42,R46,R47,R50,</t>
  </si>
  <si>
    <t>R51,R53</t>
  </si>
  <si>
    <t>R10,R13,R59</t>
  </si>
  <si>
    <t>180k/0603</t>
  </si>
  <si>
    <t>R11,R15,R20,R25,R40,R44,</t>
  </si>
  <si>
    <t>1k/0603</t>
  </si>
  <si>
    <t>R54,R61</t>
  </si>
  <si>
    <t>R16,R17,R19</t>
  </si>
  <si>
    <t>50k/50k/0.035%/SOT23</t>
  </si>
  <si>
    <t>MAX5490GA01000+T</t>
  </si>
  <si>
    <t>R22,R23,R24,R27,R29,R30,</t>
  </si>
  <si>
    <t>4.99k/0603</t>
  </si>
  <si>
    <t>R31,R32,R33,R66</t>
  </si>
  <si>
    <t>R26,R39,R48,R52,R60</t>
  </si>
  <si>
    <t>100/0603</t>
  </si>
  <si>
    <t>R28,R35,R62</t>
  </si>
  <si>
    <t>49.9k/0603</t>
  </si>
  <si>
    <t>R34</t>
  </si>
  <si>
    <t>100k/0603</t>
  </si>
  <si>
    <t>R57,R58</t>
  </si>
  <si>
    <t>4.02M/0603</t>
  </si>
  <si>
    <t>CRCW06034M02FKEA</t>
  </si>
  <si>
    <t>R63,R64,R65</t>
  </si>
  <si>
    <t>skip/1k/0603</t>
  </si>
  <si>
    <t>S1</t>
  </si>
  <si>
    <t>WAKE</t>
  </si>
  <si>
    <t>EVQ-PE604T</t>
  </si>
  <si>
    <t>S2</t>
  </si>
  <si>
    <t>PBM</t>
  </si>
  <si>
    <t>S3</t>
  </si>
  <si>
    <t>RESET</t>
  </si>
  <si>
    <t>TP1</t>
  </si>
  <si>
    <t>V-CAP-SYS</t>
  </si>
  <si>
    <t>TP2</t>
  </si>
  <si>
    <t>+3.3V/RED</t>
  </si>
  <si>
    <t>Keystone/5000</t>
  </si>
  <si>
    <t>TP3</t>
  </si>
  <si>
    <t>+3.3VDQ/RED</t>
  </si>
  <si>
    <t>TP4,TP18</t>
  </si>
  <si>
    <t>GND/Black</t>
  </si>
  <si>
    <t>Keystone/5001</t>
  </si>
  <si>
    <t>TP5,TP16</t>
  </si>
  <si>
    <t>AGND/Black</t>
  </si>
  <si>
    <t>TP6</t>
  </si>
  <si>
    <t>V-CAP-MODEM</t>
  </si>
  <si>
    <t>TP7</t>
  </si>
  <si>
    <t>+5V/RED</t>
  </si>
  <si>
    <t>TP8</t>
  </si>
  <si>
    <t>V-SYS</t>
  </si>
  <si>
    <t>TP9</t>
  </si>
  <si>
    <t>Vmodem</t>
  </si>
  <si>
    <t>TP10</t>
  </si>
  <si>
    <t>Pext</t>
  </si>
  <si>
    <t>TP11</t>
  </si>
  <si>
    <t>Pint</t>
  </si>
  <si>
    <t>TP12</t>
  </si>
  <si>
    <t>CH7</t>
  </si>
  <si>
    <t>TP13</t>
  </si>
  <si>
    <t>CH6</t>
  </si>
  <si>
    <t>TP14</t>
  </si>
  <si>
    <t>RH</t>
  </si>
  <si>
    <t>TP15</t>
  </si>
  <si>
    <t>TEMP</t>
  </si>
  <si>
    <t>TP17</t>
  </si>
  <si>
    <t>32kHz</t>
  </si>
  <si>
    <t>TP19</t>
  </si>
  <si>
    <t>V-REF</t>
  </si>
  <si>
    <t>TP20</t>
  </si>
  <si>
    <t>VBBK</t>
  </si>
  <si>
    <t>U1</t>
  </si>
  <si>
    <t>LTC3630/MSE16</t>
  </si>
  <si>
    <t>LTC3630EMSE#PBF</t>
  </si>
  <si>
    <t>U2,U3,U5,U7,U8,U12,U20</t>
  </si>
  <si>
    <t>LT6003/TSOT23-5</t>
  </si>
  <si>
    <t>LT6003CS5#TRMPBF</t>
  </si>
  <si>
    <t>LT6003HS5#TRMPBF</t>
  </si>
  <si>
    <t>U4</t>
  </si>
  <si>
    <t>LT3010/8-MSOP</t>
  </si>
  <si>
    <t>LT3010EMS8E-5#PBF</t>
  </si>
  <si>
    <t>U6</t>
  </si>
  <si>
    <t>ASDXACX100PAAA5/DIP-8</t>
  </si>
  <si>
    <t>ASDXACX100PAAA5</t>
  </si>
  <si>
    <t>U9</t>
  </si>
  <si>
    <t>ADS8344/SSOP-20</t>
  </si>
  <si>
    <t>ADS8344NB</t>
  </si>
  <si>
    <t>U10</t>
  </si>
  <si>
    <t>TC1047AVNBTR/SOT-23</t>
  </si>
  <si>
    <t>TC1047AVNBTR</t>
  </si>
  <si>
    <t>U11</t>
  </si>
  <si>
    <t>HIH-5030-001</t>
  </si>
  <si>
    <t>U13</t>
  </si>
  <si>
    <t>MAX3222/20-SOIC</t>
  </si>
  <si>
    <t>MAX3222IDWR</t>
  </si>
  <si>
    <t>Persistor-CF2/Conn25x2</t>
  </si>
  <si>
    <t>Persistor-CF2/Conn10x2</t>
  </si>
  <si>
    <t>Sullins/PPPC102LFBN-RC</t>
  </si>
  <si>
    <t>CF2-2068</t>
  </si>
  <si>
    <t>U15,U21</t>
  </si>
  <si>
    <t>FDS4897AC/SO-8</t>
  </si>
  <si>
    <t>FDS4897AC</t>
  </si>
  <si>
    <t>U18</t>
  </si>
  <si>
    <t>MPU-6050/Conn5x2/2x</t>
  </si>
  <si>
    <t>Sullins/PBC10DAAN</t>
  </si>
  <si>
    <t>MPU-6050/3.3VModification</t>
  </si>
  <si>
    <t>U19</t>
  </si>
  <si>
    <t>DS3234S/20-SOIC</t>
  </si>
  <si>
    <t>DS3234SN#</t>
  </si>
  <si>
    <t>connector 25x2</t>
  </si>
  <si>
    <t>connector 10x2</t>
  </si>
  <si>
    <t>Note</t>
  </si>
  <si>
    <t>U14C</t>
  </si>
  <si>
    <t>U14A, U14B</t>
  </si>
  <si>
    <t>Sullins/PPPC252LFBN-RC</t>
  </si>
  <si>
    <t>Sullins</t>
  </si>
  <si>
    <t>humidity sensor can be washed</t>
  </si>
  <si>
    <t>pressure sensor need to be plugged in for washing</t>
  </si>
  <si>
    <t>Do not install  items</t>
  </si>
  <si>
    <t>need for 10</t>
  </si>
  <si>
    <t>inventory</t>
  </si>
  <si>
    <t>DR127-330-R</t>
  </si>
  <si>
    <t>33uH/12.5x12.5</t>
  </si>
  <si>
    <t>install 33uH</t>
  </si>
  <si>
    <t>replaced with 33 uH</t>
  </si>
  <si>
    <t>same as line 34</t>
  </si>
  <si>
    <t>same as line 32</t>
  </si>
  <si>
    <t>red test point</t>
  </si>
  <si>
    <t>black test point</t>
  </si>
  <si>
    <t xml:space="preserve">not correct part number </t>
  </si>
  <si>
    <t>Sullins/PBC05DAAN</t>
  </si>
  <si>
    <t xml:space="preserve">corrected part number </t>
  </si>
  <si>
    <t xml:space="preserve">          Revision: 1</t>
  </si>
  <si>
    <t>Order 9/8/2015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</si>
</sst>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0" fillId="33" borderId="10" xfId="0" applyFill="1" applyBorder="1"/>
    <xf numFmtId="0" fontId="0" fillId="34" borderId="10" xfId="0" applyFill="1" applyBorder="1"/>
    <xf numFmtId="0" fontId="0" fillId="34" borderId="10" xfId="0" applyFill="1" applyBorder="1" applyAlignment="1">
      <alignment wrapText="1"/>
    </xf>
    <xf numFmtId="0" fontId="0" fillId="35" borderId="10" xfId="0" applyFill="1" applyBorder="1" applyAlignment="1">
      <alignment wrapText="1"/>
    </xf>
    <xf numFmtId="0" fontId="0" fillId="33" borderId="10" xfId="0" applyFill="1" applyBorder="1" applyAlignment="1">
      <alignment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tabSelected="1" workbookViewId="0">
      <selection activeCell="K10" sqref="K10"/>
    </sheetView>
  </sheetViews>
  <sheetFormatPr defaultRowHeight="15" x14ac:dyDescent="0.25"/>
  <cols>
    <col min="1" max="1" width="7" customWidth="1"/>
    <col min="2" max="2" width="8.5703125" customWidth="1"/>
    <col min="3" max="3" width="27.140625" customWidth="1"/>
    <col min="4" max="4" width="29.85546875" customWidth="1"/>
    <col min="5" max="5" width="17.85546875" customWidth="1"/>
    <col min="6" max="6" width="26" customWidth="1"/>
    <col min="7" max="7" width="25.85546875" customWidth="1"/>
    <col min="8" max="8" width="29" style="1" customWidth="1"/>
    <col min="9" max="9" width="11.28515625" customWidth="1"/>
    <col min="10" max="10" width="10.7109375" customWidth="1"/>
  </cols>
  <sheetData>
    <row r="1" spans="1:11" x14ac:dyDescent="0.25">
      <c r="A1" t="s">
        <v>0</v>
      </c>
    </row>
    <row r="2" spans="1:11" x14ac:dyDescent="0.25">
      <c r="A2" t="s">
        <v>271</v>
      </c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7" spans="1:11" x14ac:dyDescent="0.25">
      <c r="A7" t="s">
        <v>5</v>
      </c>
    </row>
    <row r="8" spans="1:11" x14ac:dyDescent="0.25">
      <c r="A8" t="s">
        <v>6</v>
      </c>
      <c r="B8" t="s">
        <v>7</v>
      </c>
    </row>
    <row r="9" spans="1:11" s="1" customFormat="1" ht="30" x14ac:dyDescent="0.25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250</v>
      </c>
      <c r="I9" s="5" t="s">
        <v>258</v>
      </c>
      <c r="J9" s="5" t="s">
        <v>259</v>
      </c>
      <c r="K9" s="5" t="s">
        <v>272</v>
      </c>
    </row>
    <row r="10" spans="1:11" x14ac:dyDescent="0.25">
      <c r="A10" s="3">
        <v>2</v>
      </c>
      <c r="B10" s="3">
        <v>2</v>
      </c>
      <c r="C10" s="3" t="s">
        <v>19</v>
      </c>
      <c r="D10" s="3" t="s">
        <v>20</v>
      </c>
      <c r="E10" s="3"/>
      <c r="F10" s="3" t="s">
        <v>21</v>
      </c>
      <c r="G10" s="3" t="s">
        <v>18</v>
      </c>
      <c r="H10" s="4"/>
      <c r="I10" s="3">
        <f>B10*10</f>
        <v>20</v>
      </c>
      <c r="J10" s="3">
        <v>100</v>
      </c>
      <c r="K10" s="3"/>
    </row>
    <row r="11" spans="1:11" x14ac:dyDescent="0.25">
      <c r="A11" s="3">
        <v>3</v>
      </c>
      <c r="B11" s="3">
        <v>1</v>
      </c>
      <c r="C11" s="3" t="s">
        <v>22</v>
      </c>
      <c r="D11" s="3" t="s">
        <v>23</v>
      </c>
      <c r="E11" s="3"/>
      <c r="F11" s="3" t="s">
        <v>24</v>
      </c>
      <c r="G11" s="3" t="s">
        <v>18</v>
      </c>
      <c r="H11" s="4"/>
      <c r="I11" s="3">
        <f t="shared" ref="I11:I75" si="0">B11*10</f>
        <v>10</v>
      </c>
      <c r="J11" s="3">
        <v>100</v>
      </c>
      <c r="K11" s="3"/>
    </row>
    <row r="12" spans="1:11" x14ac:dyDescent="0.25">
      <c r="A12" s="3">
        <v>4</v>
      </c>
      <c r="B12" s="3">
        <v>16</v>
      </c>
      <c r="C12" s="3" t="s">
        <v>25</v>
      </c>
      <c r="D12" s="3" t="s">
        <v>26</v>
      </c>
      <c r="E12" s="3"/>
      <c r="F12" s="3" t="s">
        <v>27</v>
      </c>
      <c r="G12" s="3" t="s">
        <v>18</v>
      </c>
      <c r="H12" s="4"/>
      <c r="I12" s="3">
        <f t="shared" si="0"/>
        <v>160</v>
      </c>
      <c r="J12" s="3">
        <v>1000</v>
      </c>
      <c r="K12" s="3"/>
    </row>
    <row r="13" spans="1:11" x14ac:dyDescent="0.25">
      <c r="A13" s="3"/>
      <c r="B13" s="3"/>
      <c r="C13" s="3" t="s">
        <v>28</v>
      </c>
      <c r="D13" s="3"/>
      <c r="E13" s="3"/>
      <c r="F13" s="3"/>
      <c r="G13" s="3"/>
      <c r="H13" s="4"/>
      <c r="I13" s="3"/>
      <c r="J13" s="3"/>
      <c r="K13" s="3"/>
    </row>
    <row r="14" spans="1:11" x14ac:dyDescent="0.25">
      <c r="A14" s="3"/>
      <c r="B14" s="3"/>
      <c r="C14" s="3" t="s">
        <v>29</v>
      </c>
      <c r="D14" s="3"/>
      <c r="E14" s="3"/>
      <c r="F14" s="3"/>
      <c r="G14" s="3"/>
      <c r="H14" s="4"/>
      <c r="I14" s="3"/>
      <c r="J14" s="3"/>
      <c r="K14" s="3"/>
    </row>
    <row r="15" spans="1:11" x14ac:dyDescent="0.25">
      <c r="A15" s="3">
        <v>5</v>
      </c>
      <c r="B15" s="3">
        <v>12</v>
      </c>
      <c r="C15" s="3" t="s">
        <v>30</v>
      </c>
      <c r="D15" s="3" t="s">
        <v>31</v>
      </c>
      <c r="E15" s="3"/>
      <c r="F15" s="3" t="s">
        <v>27</v>
      </c>
      <c r="G15" s="3" t="s">
        <v>18</v>
      </c>
      <c r="H15" s="4"/>
      <c r="I15" s="3">
        <f t="shared" si="0"/>
        <v>120</v>
      </c>
      <c r="J15" s="3">
        <v>250</v>
      </c>
      <c r="K15" s="3"/>
    </row>
    <row r="16" spans="1:11" x14ac:dyDescent="0.25">
      <c r="A16" s="3"/>
      <c r="B16" s="3"/>
      <c r="C16" s="3" t="s">
        <v>32</v>
      </c>
      <c r="D16" s="3"/>
      <c r="E16" s="3"/>
      <c r="F16" s="3"/>
      <c r="G16" s="3"/>
      <c r="H16" s="4"/>
      <c r="I16" s="3"/>
      <c r="J16" s="3"/>
      <c r="K16" s="3"/>
    </row>
    <row r="17" spans="1:11" x14ac:dyDescent="0.25">
      <c r="A17" s="3">
        <v>6</v>
      </c>
      <c r="B17" s="3">
        <v>7</v>
      </c>
      <c r="C17" s="3" t="s">
        <v>33</v>
      </c>
      <c r="D17" s="3" t="s">
        <v>34</v>
      </c>
      <c r="E17" s="3"/>
      <c r="F17" s="3" t="s">
        <v>35</v>
      </c>
      <c r="G17" s="3" t="s">
        <v>18</v>
      </c>
      <c r="H17" s="4"/>
      <c r="I17" s="3">
        <f t="shared" si="0"/>
        <v>70</v>
      </c>
      <c r="J17" s="3">
        <v>100</v>
      </c>
      <c r="K17" s="3"/>
    </row>
    <row r="18" spans="1:11" x14ac:dyDescent="0.25">
      <c r="A18" s="3"/>
      <c r="B18" s="3"/>
      <c r="C18" s="3" t="s">
        <v>36</v>
      </c>
      <c r="D18" s="3"/>
      <c r="E18" s="3"/>
      <c r="F18" s="3"/>
      <c r="G18" s="3"/>
      <c r="H18" s="4"/>
      <c r="I18" s="3"/>
      <c r="J18" s="3"/>
      <c r="K18" s="3"/>
    </row>
    <row r="19" spans="1:11" x14ac:dyDescent="0.25">
      <c r="A19" s="3">
        <v>7</v>
      </c>
      <c r="B19" s="3">
        <v>2</v>
      </c>
      <c r="C19" s="3" t="s">
        <v>37</v>
      </c>
      <c r="D19" s="3" t="s">
        <v>38</v>
      </c>
      <c r="E19" s="3"/>
      <c r="F19" s="3" t="s">
        <v>39</v>
      </c>
      <c r="G19" s="3" t="s">
        <v>18</v>
      </c>
      <c r="H19" s="4"/>
      <c r="I19" s="3">
        <f t="shared" si="0"/>
        <v>20</v>
      </c>
      <c r="J19" s="3">
        <v>250</v>
      </c>
      <c r="K19" s="3"/>
    </row>
    <row r="20" spans="1:11" x14ac:dyDescent="0.25">
      <c r="A20" s="3">
        <v>8</v>
      </c>
      <c r="B20" s="3">
        <v>1</v>
      </c>
      <c r="C20" s="3" t="s">
        <v>40</v>
      </c>
      <c r="D20" s="3" t="s">
        <v>41</v>
      </c>
      <c r="E20" s="3"/>
      <c r="F20" s="3" t="s">
        <v>27</v>
      </c>
      <c r="G20" s="3" t="s">
        <v>18</v>
      </c>
      <c r="H20" s="4"/>
      <c r="I20" s="3">
        <f t="shared" si="0"/>
        <v>10</v>
      </c>
      <c r="J20" s="3">
        <v>250</v>
      </c>
      <c r="K20" s="3"/>
    </row>
    <row r="21" spans="1:11" x14ac:dyDescent="0.25">
      <c r="A21" s="3">
        <v>9</v>
      </c>
      <c r="B21" s="3">
        <v>2</v>
      </c>
      <c r="C21" s="3" t="s">
        <v>42</v>
      </c>
      <c r="D21" s="3" t="s">
        <v>43</v>
      </c>
      <c r="E21" s="3"/>
      <c r="F21" s="3" t="s">
        <v>44</v>
      </c>
      <c r="G21" s="3" t="s">
        <v>18</v>
      </c>
      <c r="H21" s="4"/>
      <c r="I21" s="3">
        <f t="shared" si="0"/>
        <v>20</v>
      </c>
      <c r="J21" s="3">
        <v>20</v>
      </c>
      <c r="K21" s="3"/>
    </row>
    <row r="22" spans="1:11" x14ac:dyDescent="0.25">
      <c r="A22" s="3">
        <v>10</v>
      </c>
      <c r="B22" s="3">
        <v>1</v>
      </c>
      <c r="C22" s="3" t="s">
        <v>45</v>
      </c>
      <c r="D22" s="3" t="s">
        <v>46</v>
      </c>
      <c r="E22" s="3"/>
      <c r="F22" s="3" t="s">
        <v>47</v>
      </c>
      <c r="G22" s="3" t="s">
        <v>18</v>
      </c>
      <c r="H22" s="4"/>
      <c r="I22" s="3">
        <f t="shared" si="0"/>
        <v>10</v>
      </c>
      <c r="J22" s="3">
        <v>25</v>
      </c>
      <c r="K22" s="3"/>
    </row>
    <row r="23" spans="1:11" x14ac:dyDescent="0.25">
      <c r="A23" s="3">
        <v>11</v>
      </c>
      <c r="B23" s="3">
        <v>1</v>
      </c>
      <c r="C23" s="3" t="s">
        <v>48</v>
      </c>
      <c r="D23" s="3" t="s">
        <v>49</v>
      </c>
      <c r="E23" s="3"/>
      <c r="F23" s="3" t="s">
        <v>50</v>
      </c>
      <c r="G23" s="3" t="s">
        <v>18</v>
      </c>
      <c r="H23" s="4"/>
      <c r="I23" s="3">
        <f t="shared" si="0"/>
        <v>10</v>
      </c>
      <c r="J23" s="3">
        <v>1000</v>
      </c>
      <c r="K23" s="3"/>
    </row>
    <row r="24" spans="1:11" x14ac:dyDescent="0.25">
      <c r="A24" s="3">
        <v>12</v>
      </c>
      <c r="B24" s="3">
        <v>1</v>
      </c>
      <c r="C24" s="3" t="s">
        <v>51</v>
      </c>
      <c r="D24" s="3" t="s">
        <v>52</v>
      </c>
      <c r="E24" s="3"/>
      <c r="F24" s="3" t="s">
        <v>50</v>
      </c>
      <c r="G24" s="3" t="s">
        <v>18</v>
      </c>
      <c r="H24" s="4"/>
      <c r="I24" s="3">
        <f t="shared" si="0"/>
        <v>10</v>
      </c>
      <c r="J24" s="3">
        <v>250</v>
      </c>
      <c r="K24" s="3"/>
    </row>
    <row r="25" spans="1:11" x14ac:dyDescent="0.25">
      <c r="A25" s="3">
        <v>13</v>
      </c>
      <c r="B25" s="3">
        <v>3</v>
      </c>
      <c r="C25" s="3" t="s">
        <v>53</v>
      </c>
      <c r="D25" s="3" t="s">
        <v>54</v>
      </c>
      <c r="E25" s="3"/>
      <c r="F25" s="3" t="s">
        <v>55</v>
      </c>
      <c r="G25" s="3" t="s">
        <v>18</v>
      </c>
      <c r="H25" s="4"/>
      <c r="I25" s="3">
        <f t="shared" si="0"/>
        <v>30</v>
      </c>
      <c r="J25" s="3">
        <v>50</v>
      </c>
      <c r="K25" s="3"/>
    </row>
    <row r="26" spans="1:11" x14ac:dyDescent="0.25">
      <c r="A26" s="3">
        <v>14</v>
      </c>
      <c r="B26" s="3">
        <v>2</v>
      </c>
      <c r="C26" s="3" t="s">
        <v>56</v>
      </c>
      <c r="D26" s="3" t="s">
        <v>57</v>
      </c>
      <c r="E26" s="3"/>
      <c r="F26" s="3" t="s">
        <v>27</v>
      </c>
      <c r="G26" s="3" t="s">
        <v>18</v>
      </c>
      <c r="H26" s="4"/>
      <c r="I26" s="3">
        <f t="shared" si="0"/>
        <v>20</v>
      </c>
      <c r="J26" s="3">
        <v>250</v>
      </c>
      <c r="K26" s="3"/>
    </row>
    <row r="27" spans="1:11" x14ac:dyDescent="0.25">
      <c r="A27" s="3">
        <v>15</v>
      </c>
      <c r="B27" s="3">
        <v>1</v>
      </c>
      <c r="C27" s="3" t="s">
        <v>58</v>
      </c>
      <c r="D27" s="3" t="s">
        <v>38</v>
      </c>
      <c r="E27" s="3" t="s">
        <v>59</v>
      </c>
      <c r="F27" s="3" t="s">
        <v>39</v>
      </c>
      <c r="G27" s="3" t="s">
        <v>18</v>
      </c>
      <c r="H27" s="4"/>
      <c r="I27" s="3">
        <f t="shared" si="0"/>
        <v>10</v>
      </c>
      <c r="J27" s="3">
        <v>100</v>
      </c>
      <c r="K27" s="3"/>
    </row>
    <row r="28" spans="1:11" x14ac:dyDescent="0.25">
      <c r="A28" s="3">
        <v>16</v>
      </c>
      <c r="B28" s="3">
        <v>4</v>
      </c>
      <c r="C28" s="3" t="s">
        <v>60</v>
      </c>
      <c r="D28" s="3" t="s">
        <v>61</v>
      </c>
      <c r="E28" s="3"/>
      <c r="F28" s="3" t="s">
        <v>62</v>
      </c>
      <c r="G28" s="3" t="s">
        <v>18</v>
      </c>
      <c r="H28" s="4"/>
      <c r="I28" s="3">
        <f t="shared" si="0"/>
        <v>40</v>
      </c>
      <c r="J28" s="3">
        <v>100</v>
      </c>
      <c r="K28" s="3"/>
    </row>
    <row r="29" spans="1:11" x14ac:dyDescent="0.25">
      <c r="A29" s="3">
        <v>17</v>
      </c>
      <c r="B29" s="3">
        <v>4</v>
      </c>
      <c r="C29" s="3" t="s">
        <v>63</v>
      </c>
      <c r="D29" s="3" t="s">
        <v>64</v>
      </c>
      <c r="E29" s="3"/>
      <c r="F29" s="3" t="s">
        <v>65</v>
      </c>
      <c r="G29" s="3" t="s">
        <v>18</v>
      </c>
      <c r="H29" s="4"/>
      <c r="I29" s="3">
        <f t="shared" si="0"/>
        <v>40</v>
      </c>
      <c r="J29" s="3">
        <v>250</v>
      </c>
      <c r="K29" s="3"/>
    </row>
    <row r="30" spans="1:11" x14ac:dyDescent="0.25">
      <c r="A30" s="3">
        <v>18</v>
      </c>
      <c r="B30" s="3">
        <v>2</v>
      </c>
      <c r="C30" s="3" t="s">
        <v>66</v>
      </c>
      <c r="D30" s="3" t="s">
        <v>67</v>
      </c>
      <c r="E30" s="3"/>
      <c r="F30" s="3" t="s">
        <v>68</v>
      </c>
      <c r="G30" s="3" t="s">
        <v>18</v>
      </c>
      <c r="H30" s="4"/>
      <c r="I30" s="3">
        <f t="shared" si="0"/>
        <v>20</v>
      </c>
      <c r="J30" s="3">
        <v>100</v>
      </c>
      <c r="K30" s="3"/>
    </row>
    <row r="31" spans="1:11" x14ac:dyDescent="0.25">
      <c r="A31" s="3">
        <v>19</v>
      </c>
      <c r="B31" s="3">
        <v>2</v>
      </c>
      <c r="C31" s="3" t="s">
        <v>69</v>
      </c>
      <c r="D31" s="3" t="s">
        <v>70</v>
      </c>
      <c r="E31" s="3"/>
      <c r="F31" s="3" t="s">
        <v>71</v>
      </c>
      <c r="G31" s="3" t="s">
        <v>18</v>
      </c>
      <c r="H31" s="4"/>
      <c r="I31" s="3">
        <f t="shared" si="0"/>
        <v>20</v>
      </c>
      <c r="J31" s="3">
        <v>2500</v>
      </c>
      <c r="K31" s="3"/>
    </row>
    <row r="32" spans="1:11" x14ac:dyDescent="0.25">
      <c r="A32" s="3">
        <v>20</v>
      </c>
      <c r="B32" s="3">
        <v>1</v>
      </c>
      <c r="C32" s="3" t="s">
        <v>72</v>
      </c>
      <c r="D32" s="3" t="s">
        <v>73</v>
      </c>
      <c r="E32" s="3"/>
      <c r="F32" s="3" t="s">
        <v>74</v>
      </c>
      <c r="G32" s="3" t="s">
        <v>18</v>
      </c>
      <c r="H32" s="4"/>
      <c r="I32" s="3">
        <f t="shared" si="0"/>
        <v>10</v>
      </c>
      <c r="J32" s="3">
        <v>50</v>
      </c>
      <c r="K32" s="3"/>
    </row>
    <row r="33" spans="1:12" x14ac:dyDescent="0.25">
      <c r="A33" s="3">
        <v>21</v>
      </c>
      <c r="B33" s="3">
        <v>2</v>
      </c>
      <c r="C33" s="3" t="s">
        <v>75</v>
      </c>
      <c r="D33" s="3" t="s">
        <v>76</v>
      </c>
      <c r="E33" s="3"/>
      <c r="F33" s="3" t="s">
        <v>77</v>
      </c>
      <c r="G33" s="3" t="s">
        <v>18</v>
      </c>
      <c r="H33" s="4"/>
      <c r="I33" s="3">
        <f t="shared" si="0"/>
        <v>20</v>
      </c>
      <c r="J33" s="3">
        <v>40</v>
      </c>
      <c r="K33" s="3"/>
    </row>
    <row r="34" spans="1:12" x14ac:dyDescent="0.25">
      <c r="A34" s="3">
        <v>22</v>
      </c>
      <c r="B34" s="3">
        <v>2</v>
      </c>
      <c r="C34" s="3" t="s">
        <v>78</v>
      </c>
      <c r="D34" s="3" t="s">
        <v>79</v>
      </c>
      <c r="E34" s="3"/>
      <c r="F34" s="3" t="s">
        <v>80</v>
      </c>
      <c r="G34" s="3" t="s">
        <v>18</v>
      </c>
      <c r="H34" s="4"/>
      <c r="I34" s="3">
        <f t="shared" si="0"/>
        <v>20</v>
      </c>
      <c r="J34" s="3">
        <v>25</v>
      </c>
      <c r="K34" s="3"/>
    </row>
    <row r="35" spans="1:12" x14ac:dyDescent="0.25">
      <c r="A35" s="3">
        <v>23</v>
      </c>
      <c r="B35" s="3">
        <v>1</v>
      </c>
      <c r="C35" s="3" t="s">
        <v>81</v>
      </c>
      <c r="D35" s="3" t="s">
        <v>82</v>
      </c>
      <c r="E35" s="3"/>
      <c r="F35" s="3" t="s">
        <v>83</v>
      </c>
      <c r="G35" s="3" t="s">
        <v>18</v>
      </c>
      <c r="H35" s="4"/>
      <c r="I35" s="3">
        <f t="shared" si="0"/>
        <v>10</v>
      </c>
      <c r="J35" s="3">
        <v>25</v>
      </c>
      <c r="K35" s="3"/>
    </row>
    <row r="36" spans="1:12" x14ac:dyDescent="0.25">
      <c r="A36" s="3">
        <v>24</v>
      </c>
      <c r="B36" s="3">
        <v>1</v>
      </c>
      <c r="C36" s="3" t="s">
        <v>84</v>
      </c>
      <c r="D36" s="3" t="s">
        <v>85</v>
      </c>
      <c r="E36" s="3" t="s">
        <v>86</v>
      </c>
      <c r="F36" s="3">
        <v>705430003</v>
      </c>
      <c r="G36" s="3" t="s">
        <v>18</v>
      </c>
      <c r="H36" s="4"/>
      <c r="I36" s="3">
        <f t="shared" si="0"/>
        <v>10</v>
      </c>
      <c r="J36" s="3">
        <v>10</v>
      </c>
      <c r="K36" s="3"/>
    </row>
    <row r="37" spans="1:12" x14ac:dyDescent="0.25">
      <c r="A37" s="3">
        <v>25</v>
      </c>
      <c r="B37" s="3">
        <v>2</v>
      </c>
      <c r="C37" s="3" t="s">
        <v>87</v>
      </c>
      <c r="D37" s="3" t="s">
        <v>88</v>
      </c>
      <c r="E37" s="3"/>
      <c r="F37" s="3" t="s">
        <v>89</v>
      </c>
      <c r="G37" s="3" t="s">
        <v>18</v>
      </c>
      <c r="H37" s="4"/>
      <c r="I37" s="3">
        <f t="shared" si="0"/>
        <v>20</v>
      </c>
      <c r="J37" s="3">
        <v>30</v>
      </c>
      <c r="K37" s="3"/>
    </row>
    <row r="38" spans="1:12" x14ac:dyDescent="0.25">
      <c r="A38" s="3">
        <v>26</v>
      </c>
      <c r="B38" s="3">
        <v>1</v>
      </c>
      <c r="C38" s="3" t="s">
        <v>90</v>
      </c>
      <c r="D38" s="3" t="s">
        <v>91</v>
      </c>
      <c r="E38" s="3"/>
      <c r="F38" s="3" t="s">
        <v>92</v>
      </c>
      <c r="G38" s="3" t="s">
        <v>93</v>
      </c>
      <c r="H38" s="4"/>
      <c r="I38" s="3">
        <f t="shared" si="0"/>
        <v>10</v>
      </c>
      <c r="J38" s="3">
        <v>15</v>
      </c>
      <c r="K38" s="3"/>
    </row>
    <row r="39" spans="1:12" x14ac:dyDescent="0.25">
      <c r="A39" s="3">
        <v>27</v>
      </c>
      <c r="B39" s="3">
        <v>1</v>
      </c>
      <c r="C39" s="3" t="s">
        <v>94</v>
      </c>
      <c r="D39" s="3" t="s">
        <v>95</v>
      </c>
      <c r="E39" s="3" t="s">
        <v>96</v>
      </c>
      <c r="F39" s="3" t="s">
        <v>95</v>
      </c>
      <c r="G39" s="3"/>
      <c r="H39" s="4"/>
      <c r="I39" s="3">
        <f t="shared" si="0"/>
        <v>10</v>
      </c>
      <c r="J39" s="3">
        <v>18</v>
      </c>
      <c r="K39" s="3"/>
    </row>
    <row r="40" spans="1:12" x14ac:dyDescent="0.25">
      <c r="A40" s="3">
        <v>28</v>
      </c>
      <c r="B40" s="3">
        <v>2</v>
      </c>
      <c r="C40" s="3" t="s">
        <v>97</v>
      </c>
      <c r="D40" s="3" t="s">
        <v>98</v>
      </c>
      <c r="E40" s="3" t="s">
        <v>99</v>
      </c>
      <c r="F40" s="3" t="s">
        <v>100</v>
      </c>
      <c r="G40" s="3" t="s">
        <v>18</v>
      </c>
      <c r="H40" s="4"/>
      <c r="I40" s="3">
        <f t="shared" si="0"/>
        <v>20</v>
      </c>
      <c r="J40" s="6">
        <v>0</v>
      </c>
      <c r="K40" s="7">
        <v>10</v>
      </c>
    </row>
    <row r="41" spans="1:12" x14ac:dyDescent="0.25">
      <c r="A41" s="3">
        <v>29</v>
      </c>
      <c r="B41" s="3">
        <v>1</v>
      </c>
      <c r="C41" s="3" t="s">
        <v>101</v>
      </c>
      <c r="D41" s="3" t="s">
        <v>102</v>
      </c>
      <c r="E41" s="3" t="s">
        <v>86</v>
      </c>
      <c r="F41" s="3">
        <v>705430002</v>
      </c>
      <c r="G41" s="3" t="s">
        <v>18</v>
      </c>
      <c r="H41" s="4"/>
      <c r="I41" s="3">
        <f t="shared" si="0"/>
        <v>10</v>
      </c>
      <c r="J41" s="6">
        <v>0</v>
      </c>
      <c r="K41" s="7">
        <v>10</v>
      </c>
    </row>
    <row r="42" spans="1:12" x14ac:dyDescent="0.25">
      <c r="A42" s="3">
        <v>30</v>
      </c>
      <c r="B42" s="3"/>
      <c r="C42" s="3" t="s">
        <v>103</v>
      </c>
      <c r="D42" s="3" t="s">
        <v>104</v>
      </c>
      <c r="E42" s="3"/>
      <c r="F42" s="3" t="s">
        <v>105</v>
      </c>
      <c r="G42" s="3" t="s">
        <v>18</v>
      </c>
      <c r="H42" s="10" t="s">
        <v>263</v>
      </c>
      <c r="I42" s="3">
        <f t="shared" si="0"/>
        <v>0</v>
      </c>
      <c r="J42" s="3"/>
      <c r="K42" s="3"/>
    </row>
    <row r="43" spans="1:12" x14ac:dyDescent="0.25">
      <c r="A43" s="3"/>
      <c r="B43" s="3">
        <v>1</v>
      </c>
      <c r="C43" s="3" t="s">
        <v>103</v>
      </c>
      <c r="D43" s="3" t="s">
        <v>261</v>
      </c>
      <c r="E43" s="3"/>
      <c r="F43" s="3" t="s">
        <v>260</v>
      </c>
      <c r="G43" s="3" t="s">
        <v>18</v>
      </c>
      <c r="H43" s="10" t="s">
        <v>262</v>
      </c>
      <c r="I43" s="3">
        <f t="shared" si="0"/>
        <v>10</v>
      </c>
      <c r="J43" s="6">
        <v>0</v>
      </c>
      <c r="K43" s="7">
        <v>10</v>
      </c>
      <c r="L43" s="11"/>
    </row>
    <row r="44" spans="1:12" x14ac:dyDescent="0.25">
      <c r="A44" s="3">
        <v>31</v>
      </c>
      <c r="B44" s="3">
        <v>1</v>
      </c>
      <c r="C44" s="3" t="s">
        <v>106</v>
      </c>
      <c r="D44" s="3" t="s">
        <v>107</v>
      </c>
      <c r="E44" s="3"/>
      <c r="F44" s="3" t="s">
        <v>108</v>
      </c>
      <c r="G44" s="3" t="s">
        <v>18</v>
      </c>
      <c r="H44" s="4"/>
      <c r="I44" s="3">
        <f t="shared" si="0"/>
        <v>10</v>
      </c>
      <c r="J44" s="3">
        <v>26</v>
      </c>
      <c r="K44" s="3"/>
    </row>
    <row r="45" spans="1:12" x14ac:dyDescent="0.25">
      <c r="A45" s="7">
        <v>32</v>
      </c>
      <c r="B45" s="7">
        <v>2</v>
      </c>
      <c r="C45" s="7" t="s">
        <v>109</v>
      </c>
      <c r="D45" s="7" t="s">
        <v>110</v>
      </c>
      <c r="E45" s="7"/>
      <c r="F45" s="7" t="s">
        <v>111</v>
      </c>
      <c r="G45" s="7" t="s">
        <v>18</v>
      </c>
      <c r="H45" s="4" t="s">
        <v>264</v>
      </c>
      <c r="I45" s="3">
        <f t="shared" si="0"/>
        <v>20</v>
      </c>
      <c r="J45" s="3">
        <v>150</v>
      </c>
      <c r="K45" s="3"/>
    </row>
    <row r="46" spans="1:12" x14ac:dyDescent="0.25">
      <c r="A46" s="3">
        <v>33</v>
      </c>
      <c r="B46" s="3">
        <v>1</v>
      </c>
      <c r="C46" s="3" t="s">
        <v>112</v>
      </c>
      <c r="D46" s="3" t="s">
        <v>113</v>
      </c>
      <c r="E46" s="3"/>
      <c r="F46" s="3" t="s">
        <v>114</v>
      </c>
      <c r="G46" s="3" t="s">
        <v>18</v>
      </c>
      <c r="H46" s="4"/>
      <c r="I46" s="3">
        <f t="shared" si="0"/>
        <v>10</v>
      </c>
      <c r="J46" s="3">
        <v>26</v>
      </c>
      <c r="K46" s="3"/>
    </row>
    <row r="47" spans="1:12" x14ac:dyDescent="0.25">
      <c r="A47" s="7">
        <v>34</v>
      </c>
      <c r="B47" s="7">
        <v>1</v>
      </c>
      <c r="C47" s="7" t="s">
        <v>115</v>
      </c>
      <c r="D47" s="7" t="s">
        <v>110</v>
      </c>
      <c r="E47" s="7" t="s">
        <v>116</v>
      </c>
      <c r="F47" s="7" t="s">
        <v>111</v>
      </c>
      <c r="G47" s="7" t="s">
        <v>18</v>
      </c>
      <c r="H47" s="4" t="s">
        <v>265</v>
      </c>
      <c r="I47" s="3">
        <f t="shared" si="0"/>
        <v>10</v>
      </c>
      <c r="J47" s="3"/>
      <c r="K47" s="3"/>
    </row>
    <row r="48" spans="1:12" x14ac:dyDescent="0.25">
      <c r="A48" s="3">
        <v>35</v>
      </c>
      <c r="B48" s="3">
        <v>1</v>
      </c>
      <c r="C48" s="3" t="s">
        <v>117</v>
      </c>
      <c r="D48" s="3" t="s">
        <v>118</v>
      </c>
      <c r="E48" s="3" t="s">
        <v>119</v>
      </c>
      <c r="F48" s="3" t="s">
        <v>120</v>
      </c>
      <c r="G48" s="3" t="s">
        <v>18</v>
      </c>
      <c r="H48" s="4"/>
      <c r="I48" s="3">
        <f t="shared" si="0"/>
        <v>10</v>
      </c>
      <c r="J48" s="3">
        <v>23</v>
      </c>
      <c r="K48" s="3"/>
    </row>
    <row r="49" spans="1:11" x14ac:dyDescent="0.25">
      <c r="A49" s="3">
        <v>37</v>
      </c>
      <c r="B49" s="3">
        <v>3</v>
      </c>
      <c r="C49" s="3" t="s">
        <v>124</v>
      </c>
      <c r="D49" s="3" t="s">
        <v>125</v>
      </c>
      <c r="E49" s="3"/>
      <c r="F49" s="3" t="s">
        <v>126</v>
      </c>
      <c r="G49" s="3" t="s">
        <v>18</v>
      </c>
      <c r="H49" s="4"/>
      <c r="I49" s="3">
        <f t="shared" si="0"/>
        <v>30</v>
      </c>
      <c r="J49" s="3">
        <v>35</v>
      </c>
      <c r="K49" s="3"/>
    </row>
    <row r="50" spans="1:11" x14ac:dyDescent="0.25">
      <c r="A50" s="3">
        <v>38</v>
      </c>
      <c r="B50" s="3">
        <v>2</v>
      </c>
      <c r="C50" s="3" t="s">
        <v>127</v>
      </c>
      <c r="D50" s="3" t="s">
        <v>128</v>
      </c>
      <c r="E50" s="3"/>
      <c r="F50" s="3" t="s">
        <v>129</v>
      </c>
      <c r="G50" s="3" t="s">
        <v>18</v>
      </c>
      <c r="H50" s="4"/>
      <c r="I50" s="3">
        <f t="shared" si="0"/>
        <v>20</v>
      </c>
      <c r="J50" s="3">
        <v>50</v>
      </c>
      <c r="K50" s="3"/>
    </row>
    <row r="51" spans="1:11" x14ac:dyDescent="0.25">
      <c r="A51" s="3">
        <v>39</v>
      </c>
      <c r="B51" s="3">
        <v>4</v>
      </c>
      <c r="C51" s="3" t="s">
        <v>130</v>
      </c>
      <c r="D51" s="3" t="s">
        <v>131</v>
      </c>
      <c r="E51" s="3"/>
      <c r="F51" s="3" t="s">
        <v>132</v>
      </c>
      <c r="G51" s="3" t="s">
        <v>18</v>
      </c>
      <c r="H51" s="4"/>
      <c r="I51" s="3">
        <f t="shared" si="0"/>
        <v>40</v>
      </c>
      <c r="J51" s="3">
        <v>65</v>
      </c>
      <c r="K51" s="3"/>
    </row>
    <row r="52" spans="1:11" x14ac:dyDescent="0.25">
      <c r="A52" s="3">
        <v>40</v>
      </c>
      <c r="B52" s="3">
        <v>8</v>
      </c>
      <c r="C52" s="3" t="s">
        <v>133</v>
      </c>
      <c r="D52" s="3" t="s">
        <v>134</v>
      </c>
      <c r="E52" s="3"/>
      <c r="F52" s="3" t="s">
        <v>135</v>
      </c>
      <c r="G52" s="3" t="s">
        <v>18</v>
      </c>
      <c r="H52" s="4"/>
      <c r="I52" s="3">
        <f t="shared" si="0"/>
        <v>80</v>
      </c>
      <c r="J52" s="3">
        <v>1000</v>
      </c>
      <c r="K52" s="3"/>
    </row>
    <row r="53" spans="1:11" x14ac:dyDescent="0.25">
      <c r="A53" s="3"/>
      <c r="B53" s="3"/>
      <c r="C53" s="3" t="s">
        <v>136</v>
      </c>
      <c r="D53" s="3"/>
      <c r="E53" s="3"/>
      <c r="F53" s="3"/>
      <c r="G53" s="3"/>
      <c r="H53" s="4"/>
      <c r="I53" s="3"/>
      <c r="J53" s="3"/>
      <c r="K53" s="3"/>
    </row>
    <row r="54" spans="1:11" x14ac:dyDescent="0.25">
      <c r="A54" s="3">
        <v>41</v>
      </c>
      <c r="B54" s="3">
        <v>1</v>
      </c>
      <c r="C54" s="3" t="s">
        <v>137</v>
      </c>
      <c r="D54" s="3" t="s">
        <v>138</v>
      </c>
      <c r="E54" s="3"/>
      <c r="F54" s="3" t="s">
        <v>135</v>
      </c>
      <c r="G54" s="3" t="s">
        <v>18</v>
      </c>
      <c r="H54" s="4"/>
      <c r="I54" s="3">
        <f t="shared" si="0"/>
        <v>10</v>
      </c>
      <c r="J54" s="3">
        <v>250</v>
      </c>
      <c r="K54" s="3"/>
    </row>
    <row r="55" spans="1:11" x14ac:dyDescent="0.25">
      <c r="A55" s="3">
        <v>42</v>
      </c>
      <c r="B55" s="3">
        <v>14</v>
      </c>
      <c r="C55" s="3" t="s">
        <v>139</v>
      </c>
      <c r="D55" s="3" t="s">
        <v>140</v>
      </c>
      <c r="E55" s="3"/>
      <c r="F55" s="3" t="s">
        <v>135</v>
      </c>
      <c r="G55" s="3" t="s">
        <v>18</v>
      </c>
      <c r="H55" s="4"/>
      <c r="I55" s="3">
        <f t="shared" si="0"/>
        <v>140</v>
      </c>
      <c r="J55" s="3">
        <v>1000</v>
      </c>
      <c r="K55" s="3"/>
    </row>
    <row r="56" spans="1:11" x14ac:dyDescent="0.25">
      <c r="A56" s="3"/>
      <c r="B56" s="3"/>
      <c r="C56" s="3" t="s">
        <v>141</v>
      </c>
      <c r="D56" s="3"/>
      <c r="E56" s="3"/>
      <c r="F56" s="3"/>
      <c r="G56" s="3"/>
      <c r="H56" s="4"/>
      <c r="I56" s="3"/>
      <c r="J56" s="3"/>
      <c r="K56" s="3"/>
    </row>
    <row r="57" spans="1:11" x14ac:dyDescent="0.25">
      <c r="A57" s="3"/>
      <c r="B57" s="3"/>
      <c r="C57" s="3" t="s">
        <v>142</v>
      </c>
      <c r="D57" s="3"/>
      <c r="E57" s="3"/>
      <c r="F57" s="3"/>
      <c r="G57" s="3"/>
      <c r="H57" s="4"/>
      <c r="I57" s="3"/>
      <c r="J57" s="3"/>
      <c r="K57" s="3"/>
    </row>
    <row r="58" spans="1:11" x14ac:dyDescent="0.25">
      <c r="A58" s="3">
        <v>43</v>
      </c>
      <c r="B58" s="3">
        <v>3</v>
      </c>
      <c r="C58" s="3" t="s">
        <v>143</v>
      </c>
      <c r="D58" s="3" t="s">
        <v>144</v>
      </c>
      <c r="E58" s="3"/>
      <c r="F58" s="3" t="s">
        <v>135</v>
      </c>
      <c r="G58" s="3" t="s">
        <v>18</v>
      </c>
      <c r="H58" s="4"/>
      <c r="I58" s="3">
        <f t="shared" si="0"/>
        <v>30</v>
      </c>
      <c r="J58" s="3">
        <v>250</v>
      </c>
      <c r="K58" s="3"/>
    </row>
    <row r="59" spans="1:11" x14ac:dyDescent="0.25">
      <c r="A59" s="3">
        <v>44</v>
      </c>
      <c r="B59" s="3">
        <v>8</v>
      </c>
      <c r="C59" s="3" t="s">
        <v>145</v>
      </c>
      <c r="D59" s="3" t="s">
        <v>146</v>
      </c>
      <c r="E59" s="3"/>
      <c r="F59" s="3" t="s">
        <v>135</v>
      </c>
      <c r="G59" s="3" t="s">
        <v>18</v>
      </c>
      <c r="H59" s="4"/>
      <c r="I59" s="3">
        <f t="shared" si="0"/>
        <v>80</v>
      </c>
      <c r="J59" s="3">
        <v>500</v>
      </c>
      <c r="K59" s="3"/>
    </row>
    <row r="60" spans="1:11" x14ac:dyDescent="0.25">
      <c r="A60" s="3"/>
      <c r="B60" s="3"/>
      <c r="C60" s="3" t="s">
        <v>147</v>
      </c>
      <c r="D60" s="3"/>
      <c r="E60" s="3"/>
      <c r="F60" s="3"/>
      <c r="G60" s="3"/>
      <c r="H60" s="4"/>
      <c r="I60" s="3"/>
      <c r="J60" s="3"/>
      <c r="K60" s="3"/>
    </row>
    <row r="61" spans="1:11" x14ac:dyDescent="0.25">
      <c r="A61" s="3">
        <v>45</v>
      </c>
      <c r="B61" s="3">
        <v>3</v>
      </c>
      <c r="C61" s="3" t="s">
        <v>148</v>
      </c>
      <c r="D61" s="3" t="s">
        <v>149</v>
      </c>
      <c r="E61" s="3"/>
      <c r="F61" s="3" t="s">
        <v>150</v>
      </c>
      <c r="G61" s="3" t="s">
        <v>18</v>
      </c>
      <c r="H61" s="4"/>
      <c r="I61" s="3">
        <f t="shared" si="0"/>
        <v>30</v>
      </c>
      <c r="J61" s="3">
        <v>70</v>
      </c>
      <c r="K61" s="3"/>
    </row>
    <row r="62" spans="1:11" x14ac:dyDescent="0.25">
      <c r="A62" s="3">
        <v>46</v>
      </c>
      <c r="B62" s="3">
        <v>10</v>
      </c>
      <c r="C62" s="3" t="s">
        <v>151</v>
      </c>
      <c r="D62" s="3" t="s">
        <v>152</v>
      </c>
      <c r="E62" s="3"/>
      <c r="F62" s="3" t="s">
        <v>135</v>
      </c>
      <c r="G62" s="3" t="s">
        <v>18</v>
      </c>
      <c r="H62" s="4"/>
      <c r="I62" s="3">
        <f t="shared" si="0"/>
        <v>100</v>
      </c>
      <c r="J62" s="3">
        <v>1000</v>
      </c>
      <c r="K62" s="3"/>
    </row>
    <row r="63" spans="1:11" x14ac:dyDescent="0.25">
      <c r="A63" s="3"/>
      <c r="B63" s="3"/>
      <c r="C63" s="3" t="s">
        <v>153</v>
      </c>
      <c r="D63" s="3"/>
      <c r="E63" s="3"/>
      <c r="F63" s="3"/>
      <c r="G63" s="3"/>
      <c r="H63" s="4"/>
      <c r="I63" s="3"/>
      <c r="J63" s="3"/>
      <c r="K63" s="3"/>
    </row>
    <row r="64" spans="1:11" x14ac:dyDescent="0.25">
      <c r="A64" s="3">
        <v>47</v>
      </c>
      <c r="B64" s="3">
        <v>5</v>
      </c>
      <c r="C64" s="3" t="s">
        <v>154</v>
      </c>
      <c r="D64" s="3" t="s">
        <v>155</v>
      </c>
      <c r="E64" s="3"/>
      <c r="F64" s="3" t="s">
        <v>135</v>
      </c>
      <c r="G64" s="3" t="s">
        <v>18</v>
      </c>
      <c r="H64" s="4"/>
      <c r="I64" s="3">
        <f t="shared" si="0"/>
        <v>50</v>
      </c>
      <c r="J64" s="3">
        <v>500</v>
      </c>
      <c r="K64" s="3"/>
    </row>
    <row r="65" spans="1:11" x14ac:dyDescent="0.25">
      <c r="A65" s="3">
        <v>48</v>
      </c>
      <c r="B65" s="3">
        <v>3</v>
      </c>
      <c r="C65" s="3" t="s">
        <v>156</v>
      </c>
      <c r="D65" s="3" t="s">
        <v>157</v>
      </c>
      <c r="E65" s="3"/>
      <c r="F65" s="3" t="s">
        <v>135</v>
      </c>
      <c r="G65" s="3" t="s">
        <v>18</v>
      </c>
      <c r="H65" s="4"/>
      <c r="I65" s="3">
        <f t="shared" si="0"/>
        <v>30</v>
      </c>
      <c r="J65" s="3">
        <v>200</v>
      </c>
      <c r="K65" s="3"/>
    </row>
    <row r="66" spans="1:11" x14ac:dyDescent="0.25">
      <c r="A66" s="3">
        <v>49</v>
      </c>
      <c r="B66" s="3">
        <v>1</v>
      </c>
      <c r="C66" s="3" t="s">
        <v>158</v>
      </c>
      <c r="D66" s="3" t="s">
        <v>159</v>
      </c>
      <c r="E66" s="3"/>
      <c r="F66" s="3" t="s">
        <v>135</v>
      </c>
      <c r="G66" s="3" t="s">
        <v>18</v>
      </c>
      <c r="H66" s="4"/>
      <c r="I66" s="3">
        <f t="shared" si="0"/>
        <v>10</v>
      </c>
      <c r="J66" s="3">
        <v>500</v>
      </c>
      <c r="K66" s="3"/>
    </row>
    <row r="67" spans="1:11" x14ac:dyDescent="0.25">
      <c r="A67" s="3">
        <v>50</v>
      </c>
      <c r="B67" s="3">
        <v>2</v>
      </c>
      <c r="C67" s="3" t="s">
        <v>160</v>
      </c>
      <c r="D67" s="3" t="s">
        <v>161</v>
      </c>
      <c r="E67" s="3"/>
      <c r="F67" s="3" t="s">
        <v>162</v>
      </c>
      <c r="G67" s="3" t="s">
        <v>18</v>
      </c>
      <c r="H67" s="4"/>
      <c r="I67" s="3">
        <f t="shared" si="0"/>
        <v>20</v>
      </c>
      <c r="J67" s="6">
        <v>0</v>
      </c>
      <c r="K67" s="7">
        <v>200</v>
      </c>
    </row>
    <row r="68" spans="1:11" x14ac:dyDescent="0.25">
      <c r="A68" s="3">
        <v>52</v>
      </c>
      <c r="B68" s="3">
        <v>1</v>
      </c>
      <c r="C68" s="3" t="s">
        <v>165</v>
      </c>
      <c r="D68" s="3" t="s">
        <v>166</v>
      </c>
      <c r="E68" s="3"/>
      <c r="F68" s="7" t="s">
        <v>167</v>
      </c>
      <c r="G68" s="3" t="s">
        <v>18</v>
      </c>
      <c r="H68" s="4"/>
      <c r="I68" s="3">
        <f t="shared" si="0"/>
        <v>10</v>
      </c>
      <c r="J68" s="3">
        <v>40</v>
      </c>
      <c r="K68" s="3"/>
    </row>
    <row r="69" spans="1:11" x14ac:dyDescent="0.25">
      <c r="A69" s="3">
        <v>53</v>
      </c>
      <c r="B69" s="3">
        <v>1</v>
      </c>
      <c r="C69" s="3" t="s">
        <v>168</v>
      </c>
      <c r="D69" s="3" t="s">
        <v>169</v>
      </c>
      <c r="E69" s="3"/>
      <c r="F69" s="7" t="s">
        <v>167</v>
      </c>
      <c r="G69" s="3" t="s">
        <v>18</v>
      </c>
      <c r="H69" s="4"/>
      <c r="I69" s="3">
        <f t="shared" si="0"/>
        <v>10</v>
      </c>
      <c r="J69" s="3"/>
      <c r="K69" s="3"/>
    </row>
    <row r="70" spans="1:11" x14ac:dyDescent="0.25">
      <c r="A70" s="3">
        <v>54</v>
      </c>
      <c r="B70" s="3">
        <v>1</v>
      </c>
      <c r="C70" s="3" t="s">
        <v>170</v>
      </c>
      <c r="D70" s="3" t="s">
        <v>171</v>
      </c>
      <c r="E70" s="3"/>
      <c r="F70" s="7" t="s">
        <v>167</v>
      </c>
      <c r="G70" s="3" t="s">
        <v>18</v>
      </c>
      <c r="H70" s="4"/>
      <c r="I70" s="3">
        <f t="shared" si="0"/>
        <v>10</v>
      </c>
      <c r="J70" s="3"/>
      <c r="K70" s="3"/>
    </row>
    <row r="71" spans="1:11" x14ac:dyDescent="0.25">
      <c r="A71" s="3">
        <v>56</v>
      </c>
      <c r="B71" s="3">
        <v>1</v>
      </c>
      <c r="C71" s="3" t="s">
        <v>174</v>
      </c>
      <c r="D71" s="3" t="s">
        <v>175</v>
      </c>
      <c r="E71" s="3"/>
      <c r="F71" s="3" t="s">
        <v>176</v>
      </c>
      <c r="G71" s="3" t="s">
        <v>18</v>
      </c>
      <c r="H71" s="8" t="s">
        <v>266</v>
      </c>
      <c r="I71" s="3">
        <f t="shared" si="0"/>
        <v>10</v>
      </c>
      <c r="J71" s="3">
        <v>250</v>
      </c>
      <c r="K71" s="3"/>
    </row>
    <row r="72" spans="1:11" x14ac:dyDescent="0.25">
      <c r="A72" s="3">
        <v>57</v>
      </c>
      <c r="B72" s="3">
        <v>1</v>
      </c>
      <c r="C72" s="3" t="s">
        <v>177</v>
      </c>
      <c r="D72" s="3" t="s">
        <v>178</v>
      </c>
      <c r="E72" s="3"/>
      <c r="F72" s="3" t="s">
        <v>176</v>
      </c>
      <c r="G72" s="3" t="s">
        <v>18</v>
      </c>
      <c r="H72" s="8" t="s">
        <v>266</v>
      </c>
      <c r="I72" s="3">
        <f t="shared" si="0"/>
        <v>10</v>
      </c>
      <c r="J72" s="3"/>
      <c r="K72" s="3"/>
    </row>
    <row r="73" spans="1:11" x14ac:dyDescent="0.25">
      <c r="A73" s="3">
        <v>58</v>
      </c>
      <c r="B73" s="3">
        <v>2</v>
      </c>
      <c r="C73" s="3" t="s">
        <v>179</v>
      </c>
      <c r="D73" s="3" t="s">
        <v>180</v>
      </c>
      <c r="E73" s="3"/>
      <c r="F73" s="3" t="s">
        <v>181</v>
      </c>
      <c r="G73" s="3" t="s">
        <v>18</v>
      </c>
      <c r="H73" s="9" t="s">
        <v>267</v>
      </c>
      <c r="I73" s="3">
        <f t="shared" si="0"/>
        <v>20</v>
      </c>
      <c r="J73" s="3">
        <v>250</v>
      </c>
      <c r="K73" s="3"/>
    </row>
    <row r="74" spans="1:11" x14ac:dyDescent="0.25">
      <c r="A74" s="3">
        <v>59</v>
      </c>
      <c r="B74" s="3">
        <v>2</v>
      </c>
      <c r="C74" s="3" t="s">
        <v>182</v>
      </c>
      <c r="D74" s="3" t="s">
        <v>183</v>
      </c>
      <c r="E74" s="3"/>
      <c r="F74" s="3" t="s">
        <v>181</v>
      </c>
      <c r="G74" s="3" t="s">
        <v>18</v>
      </c>
      <c r="H74" s="9" t="s">
        <v>267</v>
      </c>
      <c r="I74" s="3">
        <f t="shared" si="0"/>
        <v>20</v>
      </c>
      <c r="J74" s="3"/>
      <c r="K74" s="3"/>
    </row>
    <row r="75" spans="1:11" x14ac:dyDescent="0.25">
      <c r="A75" s="3">
        <v>61</v>
      </c>
      <c r="B75" s="3">
        <v>1</v>
      </c>
      <c r="C75" s="3" t="s">
        <v>186</v>
      </c>
      <c r="D75" s="3" t="s">
        <v>187</v>
      </c>
      <c r="E75" s="3"/>
      <c r="F75" s="3" t="s">
        <v>176</v>
      </c>
      <c r="G75" s="3" t="s">
        <v>18</v>
      </c>
      <c r="H75" s="8" t="s">
        <v>266</v>
      </c>
      <c r="I75" s="3">
        <f t="shared" si="0"/>
        <v>10</v>
      </c>
      <c r="J75" s="3"/>
      <c r="K75" s="3"/>
    </row>
    <row r="76" spans="1:11" x14ac:dyDescent="0.25">
      <c r="A76" s="3">
        <v>73</v>
      </c>
      <c r="B76" s="3">
        <v>1</v>
      </c>
      <c r="C76" s="3" t="s">
        <v>210</v>
      </c>
      <c r="D76" s="3" t="s">
        <v>211</v>
      </c>
      <c r="E76" s="3"/>
      <c r="F76" s="3" t="s">
        <v>212</v>
      </c>
      <c r="G76" s="3" t="s">
        <v>18</v>
      </c>
      <c r="H76" s="4"/>
      <c r="I76" s="3">
        <f t="shared" ref="I76:I89" si="1">B76*10</f>
        <v>10</v>
      </c>
      <c r="J76" s="3">
        <v>21</v>
      </c>
      <c r="K76" s="3"/>
    </row>
    <row r="77" spans="1:11" x14ac:dyDescent="0.25">
      <c r="A77" s="3">
        <v>74</v>
      </c>
      <c r="B77" s="3">
        <v>7</v>
      </c>
      <c r="C77" s="3" t="s">
        <v>213</v>
      </c>
      <c r="D77" s="3" t="s">
        <v>214</v>
      </c>
      <c r="E77" s="3"/>
      <c r="F77" s="3" t="s">
        <v>215</v>
      </c>
      <c r="G77" s="3" t="s">
        <v>216</v>
      </c>
      <c r="H77" s="4"/>
      <c r="I77" s="3">
        <f t="shared" si="1"/>
        <v>70</v>
      </c>
      <c r="J77" s="3">
        <v>100</v>
      </c>
      <c r="K77" s="3"/>
    </row>
    <row r="78" spans="1:11" x14ac:dyDescent="0.25">
      <c r="A78" s="3">
        <v>75</v>
      </c>
      <c r="B78" s="3">
        <v>1</v>
      </c>
      <c r="C78" s="3" t="s">
        <v>217</v>
      </c>
      <c r="D78" s="3" t="s">
        <v>218</v>
      </c>
      <c r="E78" s="3"/>
      <c r="F78" s="3" t="s">
        <v>219</v>
      </c>
      <c r="G78" s="3" t="s">
        <v>18</v>
      </c>
      <c r="H78" s="4"/>
      <c r="I78" s="3">
        <f t="shared" si="1"/>
        <v>10</v>
      </c>
      <c r="J78" s="6">
        <v>0</v>
      </c>
      <c r="K78" s="7">
        <v>25</v>
      </c>
    </row>
    <row r="79" spans="1:11" ht="30" x14ac:dyDescent="0.25">
      <c r="A79" s="3">
        <v>76</v>
      </c>
      <c r="B79" s="3">
        <v>1</v>
      </c>
      <c r="C79" s="3" t="s">
        <v>220</v>
      </c>
      <c r="D79" s="3" t="s">
        <v>221</v>
      </c>
      <c r="E79" s="3"/>
      <c r="F79" s="3" t="s">
        <v>222</v>
      </c>
      <c r="G79" s="3" t="s">
        <v>18</v>
      </c>
      <c r="H79" s="4" t="s">
        <v>256</v>
      </c>
      <c r="I79" s="3">
        <f t="shared" si="1"/>
        <v>10</v>
      </c>
      <c r="J79" s="3">
        <v>10</v>
      </c>
      <c r="K79" s="3"/>
    </row>
    <row r="80" spans="1:11" x14ac:dyDescent="0.25">
      <c r="A80" s="3">
        <v>77</v>
      </c>
      <c r="B80" s="3">
        <v>1</v>
      </c>
      <c r="C80" s="3" t="s">
        <v>223</v>
      </c>
      <c r="D80" s="3" t="s">
        <v>224</v>
      </c>
      <c r="E80" s="3"/>
      <c r="F80" s="3" t="s">
        <v>225</v>
      </c>
      <c r="G80" s="3" t="s">
        <v>18</v>
      </c>
      <c r="H80" s="4"/>
      <c r="I80" s="3">
        <f t="shared" si="1"/>
        <v>10</v>
      </c>
      <c r="J80" s="3">
        <v>20</v>
      </c>
      <c r="K80" s="3"/>
    </row>
    <row r="81" spans="1:11" x14ac:dyDescent="0.25">
      <c r="A81" s="3">
        <v>78</v>
      </c>
      <c r="B81" s="3">
        <v>1</v>
      </c>
      <c r="C81" s="3" t="s">
        <v>226</v>
      </c>
      <c r="D81" s="3" t="s">
        <v>227</v>
      </c>
      <c r="E81" s="3"/>
      <c r="F81" s="3" t="s">
        <v>228</v>
      </c>
      <c r="G81" s="3" t="s">
        <v>18</v>
      </c>
      <c r="H81" s="4"/>
      <c r="I81" s="3">
        <f t="shared" si="1"/>
        <v>10</v>
      </c>
      <c r="J81" s="3">
        <v>23</v>
      </c>
      <c r="K81" s="3"/>
    </row>
    <row r="82" spans="1:11" ht="30" x14ac:dyDescent="0.25">
      <c r="A82" s="3">
        <v>79</v>
      </c>
      <c r="B82" s="3">
        <v>1</v>
      </c>
      <c r="C82" s="3" t="s">
        <v>229</v>
      </c>
      <c r="D82" s="3" t="s">
        <v>230</v>
      </c>
      <c r="E82" s="3"/>
      <c r="F82" s="3" t="s">
        <v>230</v>
      </c>
      <c r="G82" s="3" t="s">
        <v>18</v>
      </c>
      <c r="H82" s="4" t="s">
        <v>255</v>
      </c>
      <c r="I82" s="3">
        <f t="shared" si="1"/>
        <v>10</v>
      </c>
      <c r="J82" s="3">
        <v>30</v>
      </c>
      <c r="K82" s="3"/>
    </row>
    <row r="83" spans="1:11" x14ac:dyDescent="0.25">
      <c r="A83" s="3">
        <v>80</v>
      </c>
      <c r="B83" s="3">
        <v>1</v>
      </c>
      <c r="C83" s="3" t="s">
        <v>231</v>
      </c>
      <c r="D83" s="3" t="s">
        <v>232</v>
      </c>
      <c r="E83" s="3"/>
      <c r="F83" s="3" t="s">
        <v>233</v>
      </c>
      <c r="G83" s="3" t="s">
        <v>18</v>
      </c>
      <c r="H83" s="4"/>
      <c r="I83" s="3">
        <f t="shared" si="1"/>
        <v>10</v>
      </c>
      <c r="J83" s="3">
        <v>30</v>
      </c>
      <c r="K83" s="3"/>
    </row>
    <row r="84" spans="1:11" x14ac:dyDescent="0.25">
      <c r="A84" s="3">
        <v>81</v>
      </c>
      <c r="B84" s="3">
        <v>1</v>
      </c>
      <c r="C84" s="3" t="s">
        <v>251</v>
      </c>
      <c r="D84" s="3" t="s">
        <v>234</v>
      </c>
      <c r="E84" s="3" t="s">
        <v>254</v>
      </c>
      <c r="F84" s="3" t="s">
        <v>253</v>
      </c>
      <c r="G84" s="3" t="s">
        <v>18</v>
      </c>
      <c r="H84" s="4" t="s">
        <v>248</v>
      </c>
      <c r="I84" s="3">
        <f t="shared" si="1"/>
        <v>10</v>
      </c>
      <c r="J84" s="3">
        <v>30</v>
      </c>
      <c r="K84" s="3"/>
    </row>
    <row r="85" spans="1:11" x14ac:dyDescent="0.25">
      <c r="A85" s="3">
        <v>82</v>
      </c>
      <c r="B85" s="3">
        <v>2</v>
      </c>
      <c r="C85" s="3" t="s">
        <v>252</v>
      </c>
      <c r="D85" s="3" t="s">
        <v>235</v>
      </c>
      <c r="E85" s="3" t="s">
        <v>254</v>
      </c>
      <c r="F85" s="3" t="s">
        <v>236</v>
      </c>
      <c r="G85" s="3" t="s">
        <v>237</v>
      </c>
      <c r="H85" s="4" t="s">
        <v>249</v>
      </c>
      <c r="I85" s="3">
        <f t="shared" si="1"/>
        <v>20</v>
      </c>
      <c r="J85" s="3">
        <v>30</v>
      </c>
      <c r="K85" s="3"/>
    </row>
    <row r="86" spans="1:11" x14ac:dyDescent="0.25">
      <c r="A86" s="3">
        <v>83</v>
      </c>
      <c r="B86" s="3">
        <v>2</v>
      </c>
      <c r="C86" s="3" t="s">
        <v>238</v>
      </c>
      <c r="D86" s="3" t="s">
        <v>239</v>
      </c>
      <c r="E86" s="3"/>
      <c r="F86" s="3" t="s">
        <v>240</v>
      </c>
      <c r="G86" s="3" t="s">
        <v>18</v>
      </c>
      <c r="H86" s="4"/>
      <c r="I86" s="3">
        <f t="shared" si="1"/>
        <v>20</v>
      </c>
      <c r="J86" s="3">
        <v>31</v>
      </c>
      <c r="K86" s="3"/>
    </row>
    <row r="87" spans="1:11" x14ac:dyDescent="0.25">
      <c r="A87" s="3">
        <v>84</v>
      </c>
      <c r="B87" s="3">
        <v>0</v>
      </c>
      <c r="C87" s="3" t="s">
        <v>241</v>
      </c>
      <c r="D87" s="7" t="s">
        <v>242</v>
      </c>
      <c r="E87" s="3"/>
      <c r="F87" s="3" t="s">
        <v>243</v>
      </c>
      <c r="G87" s="3" t="s">
        <v>244</v>
      </c>
      <c r="H87" s="4" t="s">
        <v>268</v>
      </c>
      <c r="I87" s="3">
        <f t="shared" si="1"/>
        <v>0</v>
      </c>
      <c r="J87" s="3"/>
      <c r="K87" s="3"/>
    </row>
    <row r="88" spans="1:11" x14ac:dyDescent="0.25">
      <c r="A88" s="3">
        <v>84</v>
      </c>
      <c r="B88" s="3">
        <v>2</v>
      </c>
      <c r="C88" s="3" t="s">
        <v>241</v>
      </c>
      <c r="D88" s="7" t="s">
        <v>242</v>
      </c>
      <c r="E88" s="3" t="s">
        <v>254</v>
      </c>
      <c r="F88" s="3" t="s">
        <v>269</v>
      </c>
      <c r="G88" s="3" t="s">
        <v>244</v>
      </c>
      <c r="H88" s="4" t="s">
        <v>270</v>
      </c>
      <c r="I88" s="3">
        <f t="shared" ref="I88" si="2">B88*10</f>
        <v>20</v>
      </c>
      <c r="J88" s="6">
        <v>10</v>
      </c>
      <c r="K88" s="7">
        <v>10</v>
      </c>
    </row>
    <row r="89" spans="1:11" x14ac:dyDescent="0.25">
      <c r="A89" s="3">
        <v>85</v>
      </c>
      <c r="B89" s="3">
        <v>1</v>
      </c>
      <c r="C89" s="3" t="s">
        <v>245</v>
      </c>
      <c r="D89" s="3" t="s">
        <v>246</v>
      </c>
      <c r="E89" s="3"/>
      <c r="F89" s="3" t="s">
        <v>247</v>
      </c>
      <c r="G89" s="3" t="s">
        <v>18</v>
      </c>
      <c r="H89" s="4"/>
      <c r="I89" s="3">
        <f t="shared" si="1"/>
        <v>10</v>
      </c>
      <c r="J89" s="3">
        <v>16</v>
      </c>
      <c r="K89" s="3"/>
    </row>
    <row r="91" spans="1:11" x14ac:dyDescent="0.25">
      <c r="A91" t="s">
        <v>257</v>
      </c>
    </row>
    <row r="92" spans="1:11" x14ac:dyDescent="0.25">
      <c r="A92" s="3">
        <v>1</v>
      </c>
      <c r="B92" s="3">
        <v>1</v>
      </c>
      <c r="C92" s="3" t="s">
        <v>15</v>
      </c>
      <c r="D92" s="3" t="s">
        <v>16</v>
      </c>
      <c r="E92" s="3"/>
      <c r="F92" s="3" t="s">
        <v>17</v>
      </c>
      <c r="G92" s="3" t="s">
        <v>18</v>
      </c>
      <c r="H92" s="4"/>
    </row>
    <row r="93" spans="1:11" x14ac:dyDescent="0.25">
      <c r="A93" s="3">
        <v>36</v>
      </c>
      <c r="B93" s="3">
        <v>6</v>
      </c>
      <c r="C93" s="3" t="s">
        <v>121</v>
      </c>
      <c r="D93" s="3" t="s">
        <v>122</v>
      </c>
      <c r="E93" s="3"/>
      <c r="F93" s="3" t="s">
        <v>123</v>
      </c>
      <c r="G93" s="3"/>
      <c r="H93" s="4"/>
    </row>
    <row r="94" spans="1:11" x14ac:dyDescent="0.25">
      <c r="A94" s="3">
        <v>51</v>
      </c>
      <c r="B94" s="3">
        <v>3</v>
      </c>
      <c r="C94" s="3" t="s">
        <v>163</v>
      </c>
      <c r="D94" s="3" t="s">
        <v>164</v>
      </c>
      <c r="E94" s="3"/>
      <c r="F94" s="3" t="s">
        <v>135</v>
      </c>
      <c r="G94" s="3" t="s">
        <v>18</v>
      </c>
      <c r="H94" s="4"/>
    </row>
    <row r="95" spans="1:11" x14ac:dyDescent="0.25">
      <c r="A95" s="3">
        <v>55</v>
      </c>
      <c r="B95" s="3">
        <v>1</v>
      </c>
      <c r="C95" s="3" t="s">
        <v>172</v>
      </c>
      <c r="D95" s="3" t="s">
        <v>173</v>
      </c>
      <c r="E95" s="3"/>
      <c r="F95" s="3" t="s">
        <v>123</v>
      </c>
      <c r="G95" s="3" t="s">
        <v>18</v>
      </c>
      <c r="H95" s="4"/>
    </row>
    <row r="96" spans="1:11" x14ac:dyDescent="0.25">
      <c r="A96" s="3">
        <v>60</v>
      </c>
      <c r="B96" s="3">
        <v>1</v>
      </c>
      <c r="C96" s="3" t="s">
        <v>184</v>
      </c>
      <c r="D96" s="3" t="s">
        <v>185</v>
      </c>
      <c r="E96" s="3"/>
      <c r="F96" s="3" t="s">
        <v>123</v>
      </c>
      <c r="G96" s="3"/>
      <c r="H96" s="4"/>
    </row>
    <row r="97" spans="1:8" x14ac:dyDescent="0.25">
      <c r="A97" s="3">
        <v>62</v>
      </c>
      <c r="B97" s="3">
        <v>1</v>
      </c>
      <c r="C97" s="3" t="s">
        <v>188</v>
      </c>
      <c r="D97" s="3" t="s">
        <v>189</v>
      </c>
      <c r="E97" s="3"/>
      <c r="F97" s="3" t="s">
        <v>123</v>
      </c>
      <c r="G97" s="3" t="s">
        <v>18</v>
      </c>
      <c r="H97" s="4"/>
    </row>
    <row r="98" spans="1:8" x14ac:dyDescent="0.25">
      <c r="A98" s="3">
        <v>63</v>
      </c>
      <c r="B98" s="3">
        <v>1</v>
      </c>
      <c r="C98" s="3" t="s">
        <v>190</v>
      </c>
      <c r="D98" s="3" t="s">
        <v>191</v>
      </c>
      <c r="E98" s="3"/>
      <c r="F98" s="3" t="s">
        <v>123</v>
      </c>
      <c r="G98" s="3" t="s">
        <v>18</v>
      </c>
      <c r="H98" s="4"/>
    </row>
    <row r="99" spans="1:8" x14ac:dyDescent="0.25">
      <c r="A99" s="3">
        <v>64</v>
      </c>
      <c r="B99" s="3">
        <v>1</v>
      </c>
      <c r="C99" s="3" t="s">
        <v>192</v>
      </c>
      <c r="D99" s="3" t="s">
        <v>193</v>
      </c>
      <c r="E99" s="3"/>
      <c r="F99" s="3" t="s">
        <v>123</v>
      </c>
      <c r="G99" s="3" t="s">
        <v>18</v>
      </c>
      <c r="H99" s="4"/>
    </row>
    <row r="100" spans="1:8" x14ac:dyDescent="0.25">
      <c r="A100" s="3">
        <v>65</v>
      </c>
      <c r="B100" s="3">
        <v>1</v>
      </c>
      <c r="C100" s="3" t="s">
        <v>194</v>
      </c>
      <c r="D100" s="3" t="s">
        <v>195</v>
      </c>
      <c r="E100" s="3"/>
      <c r="F100" s="3" t="s">
        <v>123</v>
      </c>
      <c r="G100" s="3" t="s">
        <v>18</v>
      </c>
      <c r="H100" s="4"/>
    </row>
    <row r="101" spans="1:8" x14ac:dyDescent="0.25">
      <c r="A101" s="3">
        <v>66</v>
      </c>
      <c r="B101" s="3">
        <v>1</v>
      </c>
      <c r="C101" s="3" t="s">
        <v>196</v>
      </c>
      <c r="D101" s="3" t="s">
        <v>197</v>
      </c>
      <c r="E101" s="3"/>
      <c r="F101" s="3" t="s">
        <v>123</v>
      </c>
      <c r="G101" s="3" t="s">
        <v>18</v>
      </c>
      <c r="H101" s="4"/>
    </row>
    <row r="102" spans="1:8" x14ac:dyDescent="0.25">
      <c r="A102" s="3">
        <v>67</v>
      </c>
      <c r="B102" s="3">
        <v>1</v>
      </c>
      <c r="C102" s="3" t="s">
        <v>198</v>
      </c>
      <c r="D102" s="3" t="s">
        <v>199</v>
      </c>
      <c r="E102" s="3"/>
      <c r="F102" s="3" t="s">
        <v>123</v>
      </c>
      <c r="G102" s="3" t="s">
        <v>18</v>
      </c>
      <c r="H102" s="4"/>
    </row>
    <row r="103" spans="1:8" x14ac:dyDescent="0.25">
      <c r="A103" s="3">
        <v>68</v>
      </c>
      <c r="B103" s="3">
        <v>1</v>
      </c>
      <c r="C103" s="3" t="s">
        <v>200</v>
      </c>
      <c r="D103" s="3" t="s">
        <v>201</v>
      </c>
      <c r="E103" s="3"/>
      <c r="F103" s="3" t="s">
        <v>123</v>
      </c>
      <c r="G103" s="3" t="s">
        <v>18</v>
      </c>
      <c r="H103" s="4"/>
    </row>
    <row r="104" spans="1:8" x14ac:dyDescent="0.25">
      <c r="A104" s="3">
        <v>69</v>
      </c>
      <c r="B104" s="3">
        <v>1</v>
      </c>
      <c r="C104" s="3" t="s">
        <v>202</v>
      </c>
      <c r="D104" s="3" t="s">
        <v>203</v>
      </c>
      <c r="E104" s="3"/>
      <c r="F104" s="3" t="s">
        <v>123</v>
      </c>
      <c r="G104" s="3" t="s">
        <v>18</v>
      </c>
      <c r="H104" s="4"/>
    </row>
    <row r="105" spans="1:8" x14ac:dyDescent="0.25">
      <c r="A105" s="3">
        <v>70</v>
      </c>
      <c r="B105" s="3">
        <v>1</v>
      </c>
      <c r="C105" s="3" t="s">
        <v>204</v>
      </c>
      <c r="D105" s="3" t="s">
        <v>205</v>
      </c>
      <c r="E105" s="3"/>
      <c r="F105" s="3" t="s">
        <v>123</v>
      </c>
      <c r="G105" s="3" t="s">
        <v>18</v>
      </c>
      <c r="H105" s="4"/>
    </row>
    <row r="106" spans="1:8" x14ac:dyDescent="0.25">
      <c r="A106" s="3">
        <v>71</v>
      </c>
      <c r="B106" s="3">
        <v>1</v>
      </c>
      <c r="C106" s="3" t="s">
        <v>206</v>
      </c>
      <c r="D106" s="3" t="s">
        <v>207</v>
      </c>
      <c r="E106" s="3"/>
      <c r="F106" s="3" t="s">
        <v>123</v>
      </c>
      <c r="G106" s="3" t="s">
        <v>18</v>
      </c>
      <c r="H106" s="4"/>
    </row>
    <row r="107" spans="1:8" x14ac:dyDescent="0.25">
      <c r="A107" s="3">
        <v>72</v>
      </c>
      <c r="B107" s="3">
        <v>1</v>
      </c>
      <c r="C107" s="3" t="s">
        <v>208</v>
      </c>
      <c r="D107" s="3" t="s">
        <v>209</v>
      </c>
      <c r="E107" s="3"/>
      <c r="F107" s="3" t="s">
        <v>123</v>
      </c>
      <c r="G107" s="3" t="s">
        <v>18</v>
      </c>
      <c r="H107" s="4"/>
    </row>
  </sheetData>
  <pageMargins left="0.7" right="0.7" top="0.75" bottom="0.75" header="0.3" footer="0.3"/>
  <pageSetup paperSize="17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10020895-MOB2-1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cp:lastPrinted>2015-09-04T00:31:21Z</cp:lastPrinted>
  <dcterms:created xsi:type="dcterms:W3CDTF">2015-09-02T22:28:48Z</dcterms:created>
  <dcterms:modified xsi:type="dcterms:W3CDTF">2015-09-11T16:50:37Z</dcterms:modified>
</cp:coreProperties>
</file>