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8" l="1"/>
  <c r="I15" i="18" l="1"/>
  <c r="I14" i="18" l="1"/>
  <c r="I27" i="18" l="1"/>
  <c r="I28" i="18" s="1"/>
  <c r="I15" i="1" l="1"/>
  <c r="I14" i="1"/>
  <c r="I28" i="1"/>
  <c r="I29" i="1"/>
</calcChain>
</file>

<file path=xl/sharedStrings.xml><?xml version="1.0" encoding="utf-8"?>
<sst xmlns="http://schemas.openxmlformats.org/spreadsheetml/2006/main" count="99" uniqueCount="52">
  <si>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</si>
  <si>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</si>
  <si>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</si>
  <si>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</si>
  <si>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</si>
  <si>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</si>
  <si>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</si>
  <si>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</si>
  <si>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</si>
  <si>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</si>
  <si>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</si>
  <si>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</si>
  <si>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</si>
  <si>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</si>
  <si>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</si>
  <si>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</si>
  <si>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</si>
  <si>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</si>
  <si>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</si>
  <si>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</si>
  <si>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</si>
  <si>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</si>
  <si>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</si>
  <si>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</si>
  <si>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</si>
  <si>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</si>
  <si>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</si>
  <si>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</si>
  <si>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</si>
  <si>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</si>
  <si>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</si>
  <si>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</si>
  <si>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</si>
  <si>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</si>
  <si>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</si>
  <si>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</si>
  <si>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</si>
  <si>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</si>
  <si>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</si>
  <si>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</si>
  <si>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</si>
  <si>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</si>
  <si>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</si>
  <si>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</si>
  <si>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STENCIL,20x20</t>
  </si>
  <si>
    <t>Q-MB2K405</t>
  </si>
  <si>
    <t>DENIS KLIMOV</t>
  </si>
  <si>
    <t>775-1914</t>
  </si>
  <si>
    <t>775-1608</t>
  </si>
  <si>
    <t>PCBA,10020895</t>
  </si>
  <si>
    <t>1. ALL PARTS BY MBARI.</t>
  </si>
  <si>
    <t>~9/18/15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</si>
</sst>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164" fontId="3" fillId="0" borderId="28" xfId="0" applyNumberFormat="1" applyFont="1" applyBorder="1" applyAlignment="1">
      <alignment horizontal="left"/>
    </xf>
    <xf numFmtId="0" fontId="5" fillId="0" borderId="2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B17" sqref="B17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9.28515625" style="6" customWidth="1"/>
    <col min="6" max="6" width="5.8554687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28515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96">
        <v>42250</v>
      </c>
      <c r="C5" s="96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97" t="s">
        <v>46</v>
      </c>
      <c r="C6" s="97"/>
      <c r="D6" s="97"/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47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48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</v>
      </c>
      <c r="C14" s="72" t="s">
        <v>49</v>
      </c>
      <c r="D14" s="19"/>
      <c r="E14" s="19"/>
      <c r="F14" s="36"/>
      <c r="G14" s="65">
        <v>91.5</v>
      </c>
      <c r="H14" s="48" t="s">
        <v>30</v>
      </c>
      <c r="I14" s="66">
        <f>G14*B14</f>
        <v>366</v>
      </c>
      <c r="J14" s="93"/>
      <c r="K14" s="94"/>
      <c r="L14" s="95"/>
      <c r="O14" s="71"/>
      <c r="P14" s="71"/>
    </row>
    <row r="15" spans="1:16" ht="15" customHeight="1" x14ac:dyDescent="0.2">
      <c r="A15" s="46">
        <v>2</v>
      </c>
      <c r="B15" s="69">
        <v>1</v>
      </c>
      <c r="C15" s="72" t="s">
        <v>44</v>
      </c>
      <c r="D15" s="19"/>
      <c r="E15" s="19"/>
      <c r="F15" s="36"/>
      <c r="G15" s="65">
        <v>250</v>
      </c>
      <c r="H15" s="48" t="s">
        <v>30</v>
      </c>
      <c r="I15" s="66">
        <f>G15*B15</f>
        <v>250</v>
      </c>
      <c r="J15" s="93"/>
      <c r="K15" s="94"/>
      <c r="L15" s="95"/>
      <c r="O15" s="71"/>
      <c r="P15" s="71"/>
    </row>
    <row r="16" spans="1:16" ht="15" customHeight="1" x14ac:dyDescent="0.2">
      <c r="A16" s="46">
        <v>3</v>
      </c>
      <c r="B16" s="69">
        <v>6</v>
      </c>
      <c r="C16" s="72" t="s">
        <v>49</v>
      </c>
      <c r="D16" s="19"/>
      <c r="E16" s="19"/>
      <c r="F16" s="36"/>
      <c r="G16" s="65">
        <v>54.9</v>
      </c>
      <c r="H16" s="48" t="s">
        <v>30</v>
      </c>
      <c r="I16" s="66">
        <f>G16*B16</f>
        <v>329.4</v>
      </c>
      <c r="J16" s="93"/>
      <c r="K16" s="94"/>
      <c r="L16" s="95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90"/>
      <c r="K17" s="91"/>
      <c r="L17" s="92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93"/>
      <c r="K19" s="94"/>
      <c r="L19" s="95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93"/>
      <c r="K20" s="94"/>
      <c r="L20" s="95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81"/>
      <c r="B22" s="82"/>
      <c r="C22" s="83"/>
      <c r="D22" s="84"/>
      <c r="E22" s="84"/>
      <c r="F22" s="85"/>
      <c r="G22" s="86"/>
      <c r="H22" s="87"/>
      <c r="I22" s="88"/>
      <c r="J22" s="83"/>
      <c r="K22" s="84"/>
      <c r="L22" s="27"/>
      <c r="O22" s="71"/>
      <c r="P22" s="71"/>
    </row>
    <row r="23" spans="1:16" ht="15" customHeight="1" x14ac:dyDescent="0.2">
      <c r="A23" s="81"/>
      <c r="B23" s="82"/>
      <c r="C23" s="83"/>
      <c r="D23" s="84"/>
      <c r="E23" s="84"/>
      <c r="F23" s="85"/>
      <c r="G23" s="86"/>
      <c r="H23" s="87"/>
      <c r="I23" s="88"/>
      <c r="J23" s="83"/>
      <c r="K23" s="84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945.4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1890.8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89" t="s">
        <v>50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51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J20:L20"/>
    <mergeCell ref="B5:C5"/>
    <mergeCell ref="J14:L14"/>
    <mergeCell ref="J16:L16"/>
    <mergeCell ref="J18:L18"/>
    <mergeCell ref="B6:D6"/>
    <mergeCell ref="J15:L15"/>
  </mergeCells>
  <printOptions horizontalCentered="1"/>
  <pageMargins left="0.2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93" t="s">
        <v>38</v>
      </c>
      <c r="K14" s="94"/>
      <c r="L14" s="95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93" t="s">
        <v>40</v>
      </c>
      <c r="K15" s="94"/>
      <c r="L15" s="95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93"/>
      <c r="K18" s="94"/>
      <c r="L18" s="95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quote (2)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2015-08-13T17:11:20Z</cp:lastPrinted>
  <dcterms:created xsi:type="dcterms:W3CDTF">1996-11-21T22:16:09Z</dcterms:created>
  <dcterms:modified xsi:type="dcterms:W3CDTF">2015-09-03T18:46:50Z</dcterms:modified>
</cp:coreProperties>
</file>