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10020895-MOB3" sheetId="1" r:id="rId1"/>
  </sheets>
  <calcPr calcId="145621"/>
</workbook>
</file>

<file path=xl/calcChain.xml><?xml version="1.0" encoding="utf-8"?>
<calcChain xmlns="http://schemas.openxmlformats.org/spreadsheetml/2006/main">
  <c r="I100" i="1" l="1"/>
  <c r="I98" i="1"/>
  <c r="I97" i="1"/>
  <c r="I96" i="1"/>
  <c r="I48" i="1"/>
  <c r="I95" i="1"/>
  <c r="I94" i="1"/>
  <c r="I93" i="1"/>
  <c r="I92" i="1"/>
  <c r="I91" i="1"/>
  <c r="I90" i="1"/>
  <c r="I88" i="1"/>
  <c r="I87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85" i="1"/>
  <c r="I104" i="1"/>
  <c r="I84" i="1"/>
  <c r="I83" i="1"/>
  <c r="I82" i="1"/>
  <c r="I81" i="1"/>
  <c r="I105" i="1"/>
  <c r="I79" i="1"/>
  <c r="I77" i="1"/>
  <c r="I75" i="1"/>
  <c r="I74" i="1"/>
  <c r="I103" i="1"/>
  <c r="I72" i="1"/>
  <c r="I71" i="1"/>
  <c r="I70" i="1"/>
  <c r="I69" i="1"/>
  <c r="I67" i="1"/>
  <c r="I66" i="1"/>
  <c r="I65" i="1"/>
  <c r="I64" i="1"/>
  <c r="I63" i="1"/>
  <c r="I62" i="1"/>
  <c r="I61" i="1"/>
  <c r="I60" i="1"/>
  <c r="I58" i="1"/>
  <c r="I57" i="1"/>
  <c r="I55" i="1"/>
  <c r="I53" i="1"/>
  <c r="I54" i="1"/>
  <c r="I52" i="1"/>
  <c r="I51" i="1"/>
  <c r="I50" i="1"/>
  <c r="I47" i="1"/>
  <c r="I46" i="1"/>
  <c r="I119" i="1"/>
  <c r="I45" i="1"/>
  <c r="I44" i="1"/>
  <c r="I43" i="1"/>
  <c r="I42" i="1"/>
  <c r="I41" i="1"/>
  <c r="I40" i="1"/>
  <c r="I39" i="1"/>
  <c r="I38" i="1"/>
  <c r="I36" i="1"/>
  <c r="I35" i="1"/>
  <c r="I34" i="1"/>
  <c r="I33" i="1"/>
  <c r="I32" i="1"/>
  <c r="I30" i="1"/>
  <c r="I29" i="1"/>
  <c r="I22" i="1"/>
  <c r="I28" i="1"/>
  <c r="I27" i="1"/>
  <c r="I26" i="1"/>
  <c r="I25" i="1"/>
  <c r="I24" i="1"/>
  <c r="I23" i="1"/>
  <c r="I21" i="1"/>
  <c r="I19" i="1"/>
  <c r="I17" i="1"/>
  <c r="I12" i="1"/>
  <c r="I11" i="1"/>
  <c r="I10" i="1"/>
</calcChain>
</file>

<file path=xl/sharedStrings.xml><?xml version="1.0" encoding="utf-8"?>
<sst xmlns="http://schemas.openxmlformats.org/spreadsheetml/2006/main" count="380" uniqueCount="259">
  <si>
    <t>BEDS Mother Board/ Power  Revised: Monday, February 26, 2018</t>
  </si>
  <si>
    <t xml:space="preserve">          Revision: 0</t>
  </si>
  <si>
    <t>MBARI</t>
  </si>
  <si>
    <t>7700 Sandholdt Rd</t>
  </si>
  <si>
    <t>Moss Landing CA 95076</t>
  </si>
  <si>
    <t>Klimov</t>
  </si>
  <si>
    <t>831-775-1914</t>
  </si>
  <si>
    <t>Bill Of Materials       February 26,2018      15:04:23</t>
  </si>
  <si>
    <t>Page1</t>
  </si>
  <si>
    <t>Item</t>
  </si>
  <si>
    <t>Quantity</t>
  </si>
  <si>
    <t>Reference</t>
  </si>
  <si>
    <t>Part</t>
  </si>
  <si>
    <t>manufacturer</t>
  </si>
  <si>
    <t>PN1</t>
  </si>
  <si>
    <t>PN2</t>
  </si>
  <si>
    <t>equivalent</t>
  </si>
  <si>
    <t>C1,C17</t>
  </si>
  <si>
    <t>6.8uF/50V/1206</t>
  </si>
  <si>
    <t>C3216X5R1H685K160AB</t>
  </si>
  <si>
    <t>C2</t>
  </si>
  <si>
    <t>4.7uF/50V/1206</t>
  </si>
  <si>
    <t>C3216X6S1H475M</t>
  </si>
  <si>
    <t>C3,C18,C23,C24,C27,C29,</t>
  </si>
  <si>
    <t>0.1uF/0805</t>
  </si>
  <si>
    <t>Generic50V</t>
  </si>
  <si>
    <t>C30,C31,C35,C42,C45,C46,</t>
  </si>
  <si>
    <t>C57,C59,C62,C63,C64,C65,</t>
  </si>
  <si>
    <t>C66,C67</t>
  </si>
  <si>
    <t>C4,C6,C32,C36,C37,C38,</t>
  </si>
  <si>
    <t>1.0uF/0805</t>
  </si>
  <si>
    <t>C39,C40,C41,C43,C44,C52</t>
  </si>
  <si>
    <t>C5,C7,C10,C11,C13,C14,</t>
  </si>
  <si>
    <t>100uF/10V/1206</t>
  </si>
  <si>
    <t>C3216X5R1A107M</t>
  </si>
  <si>
    <t>C15</t>
  </si>
  <si>
    <t>C8,C16</t>
  </si>
  <si>
    <t>10uF/25V/1206</t>
  </si>
  <si>
    <t>TMK316F106ZL-T</t>
  </si>
  <si>
    <t>C9</t>
  </si>
  <si>
    <t>220pF/0805</t>
  </si>
  <si>
    <t>C12,C21</t>
  </si>
  <si>
    <t>10000uF/35V/22Dx50L</t>
  </si>
  <si>
    <t>UVR1V103MRD</t>
  </si>
  <si>
    <t>C19</t>
  </si>
  <si>
    <t>33uF/6.3V/1206</t>
  </si>
  <si>
    <t>C3216X5R0J336M130AC</t>
  </si>
  <si>
    <t>C20,C22</t>
  </si>
  <si>
    <t>0.047uF/0805</t>
  </si>
  <si>
    <t>Generic 50V</t>
  </si>
  <si>
    <t>C25,C26,C28</t>
  </si>
  <si>
    <t>2.2uF/50V/1206</t>
  </si>
  <si>
    <t>UMK316BJ225KD-T</t>
  </si>
  <si>
    <t>C33,C34</t>
  </si>
  <si>
    <t>330pF/0805</t>
  </si>
  <si>
    <t>C51</t>
  </si>
  <si>
    <t>Taiyo Yuden</t>
  </si>
  <si>
    <t>C54,C58</t>
  </si>
  <si>
    <t>10uF/16V/1206/LowESR</t>
  </si>
  <si>
    <t>C3216X5R1C106K160AA</t>
  </si>
  <si>
    <t>C60,C61</t>
  </si>
  <si>
    <t>18pF/1%/0805</t>
  </si>
  <si>
    <t>08055A180FAT2A</t>
  </si>
  <si>
    <t>D1,D3,D6,D9</t>
  </si>
  <si>
    <t>SBR10U45SP5-13/PowerDI5</t>
  </si>
  <si>
    <t>SBR10U45SP5-13</t>
  </si>
  <si>
    <t>D2,D7,D8</t>
  </si>
  <si>
    <t>BZT52C10-7-F/SOD-123</t>
  </si>
  <si>
    <t>BZT52C10-7-F</t>
  </si>
  <si>
    <t>D4,D10</t>
  </si>
  <si>
    <t>SMBJ28A/SMB</t>
  </si>
  <si>
    <t>SMBJ28A</t>
  </si>
  <si>
    <t>D5,D11</t>
  </si>
  <si>
    <t>LTST-C150AKT/1206</t>
  </si>
  <si>
    <t>LTST-C150AKT</t>
  </si>
  <si>
    <t>D12</t>
  </si>
  <si>
    <t>BAT43W/SOD-123</t>
  </si>
  <si>
    <t>BAT43W-TP</t>
  </si>
  <si>
    <t>J1,J3</t>
  </si>
  <si>
    <t>TE/0.156/3x1</t>
  </si>
  <si>
    <t>3-641208-3</t>
  </si>
  <si>
    <t>J2,J4,J15</t>
  </si>
  <si>
    <t>Molex/0.1/2x1</t>
  </si>
  <si>
    <t>22-11-2022</t>
  </si>
  <si>
    <t>J5</t>
  </si>
  <si>
    <t>TE/0.156/2x1</t>
  </si>
  <si>
    <t>3-641208-2</t>
  </si>
  <si>
    <t>J6</t>
  </si>
  <si>
    <t>MOLEX/C-GRID/4X1</t>
  </si>
  <si>
    <t>Molex</t>
  </si>
  <si>
    <t>J7,J8</t>
  </si>
  <si>
    <t>MOLEX/C-GRID/5X1</t>
  </si>
  <si>
    <t>70543-0004</t>
  </si>
  <si>
    <t>J11</t>
  </si>
  <si>
    <t>BU2032-1-HD-G</t>
  </si>
  <si>
    <t>MPD</t>
  </si>
  <si>
    <t>J12</t>
  </si>
  <si>
    <t>TE/0.1/3x1</t>
  </si>
  <si>
    <t>TE Connectivity</t>
  </si>
  <si>
    <t>8-102202-4</t>
  </si>
  <si>
    <t>J14</t>
  </si>
  <si>
    <t>MOLEX/C-GRID/3X1</t>
  </si>
  <si>
    <t>J16,J17,J18,J21</t>
  </si>
  <si>
    <t>skip/TestConn</t>
  </si>
  <si>
    <t>J19</t>
  </si>
  <si>
    <t>Molex Inc</t>
  </si>
  <si>
    <t>J20</t>
  </si>
  <si>
    <t>Molex/0855135014</t>
  </si>
  <si>
    <t>L1</t>
  </si>
  <si>
    <t>33uH/12.5x12.5</t>
  </si>
  <si>
    <t>DR127-330-R</t>
  </si>
  <si>
    <t>L2</t>
  </si>
  <si>
    <t>125ohm/8A/1812</t>
  </si>
  <si>
    <t>HI1812V101R-10</t>
  </si>
  <si>
    <t>L3,L5</t>
  </si>
  <si>
    <t>120ohm/200mA/0805</t>
  </si>
  <si>
    <t>BLM21BB121SN1D</t>
  </si>
  <si>
    <t>L4</t>
  </si>
  <si>
    <t>1000uH/85mA/2220</t>
  </si>
  <si>
    <t>B82442A1105K</t>
  </si>
  <si>
    <t>L6,L8</t>
  </si>
  <si>
    <t>Murata</t>
  </si>
  <si>
    <t>L7</t>
  </si>
  <si>
    <t>100uH/250mA/2220</t>
  </si>
  <si>
    <t>TDK Corp</t>
  </si>
  <si>
    <t>NLC565050T-101K-PF</t>
  </si>
  <si>
    <t>Q1,Q2,Q3</t>
  </si>
  <si>
    <t>SUM110P04-05/D2Pak</t>
  </si>
  <si>
    <t>SUM110P04-05-E3</t>
  </si>
  <si>
    <t>Q4</t>
  </si>
  <si>
    <t>BSS138-7-F/SOT-23</t>
  </si>
  <si>
    <t>BSS138-7-F</t>
  </si>
  <si>
    <t>R1,R8,R55,R56</t>
  </si>
  <si>
    <t>1k/2010</t>
  </si>
  <si>
    <t>CRCW20101K00FKEF</t>
  </si>
  <si>
    <t>R2,R4,R5,R6,R9,R12</t>
  </si>
  <si>
    <t>2M/0603</t>
  </si>
  <si>
    <t>Generic1%</t>
  </si>
  <si>
    <t>R3</t>
  </si>
  <si>
    <t>220k/0603</t>
  </si>
  <si>
    <t>R7,R14,R18,R67</t>
  </si>
  <si>
    <t>1M/0603</t>
  </si>
  <si>
    <t>R10,R13,R59</t>
  </si>
  <si>
    <t>180k/0603</t>
  </si>
  <si>
    <t>R11,R15,R20,R25,R54,R61</t>
  </si>
  <si>
    <t>1k/0603</t>
  </si>
  <si>
    <t>R16,R17,R19</t>
  </si>
  <si>
    <t>50k/50k/0.035%/SOT23</t>
  </si>
  <si>
    <t>MAX5490GA01000+T</t>
  </si>
  <si>
    <t>R22,R23,R24,R27,R29,R30,</t>
  </si>
  <si>
    <t>4.99k/0603</t>
  </si>
  <si>
    <t>R31,R32,R33,R66,R68,R69</t>
  </si>
  <si>
    <t>R26,R52,R63,R78,R80</t>
  </si>
  <si>
    <t>100/0603</t>
  </si>
  <si>
    <t>R28,R35,R62</t>
  </si>
  <si>
    <t>49.9k/0603</t>
  </si>
  <si>
    <t>R34</t>
  </si>
  <si>
    <t>100k/0603</t>
  </si>
  <si>
    <t>R57,R58</t>
  </si>
  <si>
    <t>4.02M/0603</t>
  </si>
  <si>
    <t>CRCW06034M02FKEA</t>
  </si>
  <si>
    <t>R64,R65</t>
  </si>
  <si>
    <t>skip/1k/0603</t>
  </si>
  <si>
    <t>R70</t>
  </si>
  <si>
    <t>160k/0603</t>
  </si>
  <si>
    <t>R71,R72,R73,R74,R75,R76,</t>
  </si>
  <si>
    <t>49.9/0603</t>
  </si>
  <si>
    <t>R77,R81</t>
  </si>
  <si>
    <t>R79</t>
  </si>
  <si>
    <t>10k/0603</t>
  </si>
  <si>
    <t>S3</t>
  </si>
  <si>
    <t>RESET</t>
  </si>
  <si>
    <t>EVQ-PE604T</t>
  </si>
  <si>
    <t>TP1</t>
  </si>
  <si>
    <t>V-CAP-SYS</t>
  </si>
  <si>
    <t>Skip</t>
  </si>
  <si>
    <t>TP2</t>
  </si>
  <si>
    <t>+3.3V/RED</t>
  </si>
  <si>
    <t>Keystone/5000</t>
  </si>
  <si>
    <t>TP3</t>
  </si>
  <si>
    <t>+3.3VDQ/RED</t>
  </si>
  <si>
    <t>TP4,TP18</t>
  </si>
  <si>
    <t>GND/Black</t>
  </si>
  <si>
    <t>Keystone/5001</t>
  </si>
  <si>
    <t>TP5,TP16</t>
  </si>
  <si>
    <t>AGND/Black</t>
  </si>
  <si>
    <t>TP6</t>
  </si>
  <si>
    <t>V-CAP-MODEM</t>
  </si>
  <si>
    <t>TP7</t>
  </si>
  <si>
    <t>+5V/RED</t>
  </si>
  <si>
    <t>TP8</t>
  </si>
  <si>
    <t>V-SYS</t>
  </si>
  <si>
    <t>TP9</t>
  </si>
  <si>
    <t>Vmodem</t>
  </si>
  <si>
    <t>TP10</t>
  </si>
  <si>
    <t>Pext</t>
  </si>
  <si>
    <t>TP11</t>
  </si>
  <si>
    <t>Pint</t>
  </si>
  <si>
    <t>TP12</t>
  </si>
  <si>
    <t>CH7</t>
  </si>
  <si>
    <t>TP13</t>
  </si>
  <si>
    <t>CH6</t>
  </si>
  <si>
    <t>TP14</t>
  </si>
  <si>
    <t>RH</t>
  </si>
  <si>
    <t>TP15</t>
  </si>
  <si>
    <t>TEMP</t>
  </si>
  <si>
    <t>TP17</t>
  </si>
  <si>
    <t>32kHz</t>
  </si>
  <si>
    <t>TP19</t>
  </si>
  <si>
    <t>V-REF</t>
  </si>
  <si>
    <t>TP21</t>
  </si>
  <si>
    <t>/ADC_CS</t>
  </si>
  <si>
    <t>TP22</t>
  </si>
  <si>
    <t>/IMU_CS</t>
  </si>
  <si>
    <t>U1</t>
  </si>
  <si>
    <t>LTC3630/MSE16</t>
  </si>
  <si>
    <t>LTC3630EMSE#PBF</t>
  </si>
  <si>
    <t>U2,U3,U5,U7,U8,U12,U20,</t>
  </si>
  <si>
    <t>LT6003/TSOT23-5</t>
  </si>
  <si>
    <t>LT6003CS5#TRMPBF</t>
  </si>
  <si>
    <t>U22</t>
  </si>
  <si>
    <t>U4</t>
  </si>
  <si>
    <t>LT3010/8-MSOP</t>
  </si>
  <si>
    <t>LT3010EMS8E-5#PBF</t>
  </si>
  <si>
    <t>U6</t>
  </si>
  <si>
    <t>ASDXACX100PAAA5/DIP-8</t>
  </si>
  <si>
    <t>ASDXACX100PAAA5</t>
  </si>
  <si>
    <t>U9</t>
  </si>
  <si>
    <t>ADS8344/SSOP-20</t>
  </si>
  <si>
    <t>ADS8344NB</t>
  </si>
  <si>
    <t>U10</t>
  </si>
  <si>
    <t>TC1047AVNBTR/SOT-23</t>
  </si>
  <si>
    <t>TC1047AVNBTR</t>
  </si>
  <si>
    <t>U11</t>
  </si>
  <si>
    <t>HIH-5030-001</t>
  </si>
  <si>
    <t>U13</t>
  </si>
  <si>
    <t>MAX3222/20-SOIC</t>
  </si>
  <si>
    <t>MAX3222IDWR</t>
  </si>
  <si>
    <t>U18</t>
  </si>
  <si>
    <t>IMU/Conn5x2</t>
  </si>
  <si>
    <t>Sullins/PBC05DAAN</t>
  </si>
  <si>
    <t>U19</t>
  </si>
  <si>
    <t>DS3234S/20-SOIC</t>
  </si>
  <si>
    <t>DS3234SN#</t>
  </si>
  <si>
    <t>U21</t>
  </si>
  <si>
    <t>FDS4897AC/SO-8</t>
  </si>
  <si>
    <t>FDS4897AC</t>
  </si>
  <si>
    <t>U23</t>
  </si>
  <si>
    <t>PIC32MX470F512L-I/PF</t>
  </si>
  <si>
    <t>Microchip Technology</t>
  </si>
  <si>
    <t>Y1</t>
  </si>
  <si>
    <t>24MHz</t>
  </si>
  <si>
    <t>CTS-Frequency Controls</t>
  </si>
  <si>
    <t>445C25D24M00000</t>
  </si>
  <si>
    <t>need for 2</t>
  </si>
  <si>
    <t>C47,C48,C49,C50,C53,C55,C56,</t>
  </si>
  <si>
    <t>order 2/26/2018</t>
  </si>
  <si>
    <t xml:space="preserve">stock 2/26/2018 </t>
  </si>
  <si>
    <t>connector 10 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</si>
</sst>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0" fontId="0" fillId="33" borderId="10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right" wrapText="1"/>
    </xf>
    <xf numFmtId="0" fontId="16" fillId="0" borderId="10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34" borderId="10" xfId="0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abSelected="1" workbookViewId="0">
      <selection activeCell="J9" sqref="J9"/>
    </sheetView>
  </sheetViews>
  <sheetFormatPr defaultRowHeight="15" x14ac:dyDescent="0.25"/>
  <cols>
    <col min="3" max="3" width="27.28515625" customWidth="1"/>
    <col min="4" max="4" width="25.7109375" customWidth="1"/>
    <col min="5" max="5" width="23.85546875" customWidth="1"/>
    <col min="6" max="6" width="28" customWidth="1"/>
    <col min="7" max="7" width="24.5703125" customWidth="1"/>
    <col min="8" max="8" width="20" customWidth="1"/>
    <col min="9" max="9" width="14.28515625" style="2" customWidth="1"/>
    <col min="10" max="10" width="11.42578125" style="2" customWidth="1"/>
    <col min="11" max="11" width="11.28515625" style="2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A4" t="s">
        <v>3</v>
      </c>
    </row>
    <row r="5" spans="1:11" x14ac:dyDescent="0.25">
      <c r="A5" t="s">
        <v>4</v>
      </c>
    </row>
    <row r="6" spans="1:11" x14ac:dyDescent="0.25">
      <c r="A6" t="s">
        <v>5</v>
      </c>
    </row>
    <row r="7" spans="1:11" x14ac:dyDescent="0.25">
      <c r="A7" t="s">
        <v>6</v>
      </c>
    </row>
    <row r="8" spans="1:11" x14ac:dyDescent="0.25">
      <c r="A8" t="s">
        <v>7</v>
      </c>
      <c r="B8" t="s">
        <v>8</v>
      </c>
    </row>
    <row r="9" spans="1:11" s="9" customFormat="1" ht="30" x14ac:dyDescent="0.25">
      <c r="A9" s="6" t="s">
        <v>9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/>
      <c r="I9" s="7" t="s">
        <v>254</v>
      </c>
      <c r="J9" s="8" t="s">
        <v>257</v>
      </c>
      <c r="K9" s="8" t="s">
        <v>256</v>
      </c>
    </row>
    <row r="10" spans="1:11" x14ac:dyDescent="0.25">
      <c r="A10" s="1">
        <v>2</v>
      </c>
      <c r="B10" s="1">
        <v>2</v>
      </c>
      <c r="C10" s="1" t="s">
        <v>17</v>
      </c>
      <c r="D10" s="1" t="s">
        <v>18</v>
      </c>
      <c r="E10" s="1"/>
      <c r="F10" s="1" t="s">
        <v>19</v>
      </c>
      <c r="G10" s="1" t="s">
        <v>16</v>
      </c>
      <c r="H10" s="1"/>
      <c r="I10" s="4">
        <f>B10*2</f>
        <v>4</v>
      </c>
      <c r="J10" s="3">
        <v>50</v>
      </c>
      <c r="K10" s="3"/>
    </row>
    <row r="11" spans="1:11" x14ac:dyDescent="0.25">
      <c r="A11" s="1">
        <v>3</v>
      </c>
      <c r="B11" s="1">
        <v>1</v>
      </c>
      <c r="C11" s="1" t="s">
        <v>20</v>
      </c>
      <c r="D11" s="1" t="s">
        <v>21</v>
      </c>
      <c r="E11" s="1"/>
      <c r="F11" s="1" t="s">
        <v>22</v>
      </c>
      <c r="G11" s="1" t="s">
        <v>16</v>
      </c>
      <c r="H11" s="1"/>
      <c r="I11" s="4">
        <f>B11*2</f>
        <v>2</v>
      </c>
      <c r="J11" s="3">
        <v>100</v>
      </c>
      <c r="K11" s="3"/>
    </row>
    <row r="12" spans="1:11" x14ac:dyDescent="0.25">
      <c r="A12" s="1">
        <v>4</v>
      </c>
      <c r="B12" s="1">
        <v>27</v>
      </c>
      <c r="C12" s="1" t="s">
        <v>23</v>
      </c>
      <c r="D12" s="1" t="s">
        <v>24</v>
      </c>
      <c r="E12" s="1"/>
      <c r="F12" s="1" t="s">
        <v>25</v>
      </c>
      <c r="G12" s="1" t="s">
        <v>16</v>
      </c>
      <c r="H12" s="1"/>
      <c r="I12" s="10">
        <f>B12*2</f>
        <v>54</v>
      </c>
      <c r="J12" s="3"/>
      <c r="K12" s="3">
        <v>5000</v>
      </c>
    </row>
    <row r="13" spans="1:11" x14ac:dyDescent="0.25">
      <c r="A13" s="1"/>
      <c r="B13" s="1"/>
      <c r="C13" s="1" t="s">
        <v>26</v>
      </c>
      <c r="D13" s="1"/>
      <c r="E13" s="1"/>
      <c r="F13" s="1"/>
      <c r="G13" s="1"/>
      <c r="H13" s="1"/>
      <c r="I13" s="3"/>
      <c r="J13" s="3"/>
      <c r="K13" s="3"/>
    </row>
    <row r="14" spans="1:11" x14ac:dyDescent="0.25">
      <c r="A14" s="1"/>
      <c r="B14" s="1"/>
      <c r="C14" s="1" t="s">
        <v>255</v>
      </c>
      <c r="D14" s="1"/>
      <c r="E14" s="1"/>
      <c r="F14" s="1"/>
      <c r="G14" s="1"/>
      <c r="H14" s="1"/>
      <c r="I14" s="3"/>
      <c r="J14" s="3"/>
      <c r="K14" s="3"/>
    </row>
    <row r="15" spans="1:11" x14ac:dyDescent="0.25">
      <c r="A15" s="1"/>
      <c r="B15" s="1"/>
      <c r="C15" s="1" t="s">
        <v>27</v>
      </c>
      <c r="D15" s="1"/>
      <c r="E15" s="1"/>
      <c r="F15" s="1"/>
      <c r="G15" s="1"/>
      <c r="H15" s="1"/>
      <c r="I15" s="3"/>
      <c r="J15" s="3"/>
      <c r="K15" s="3"/>
    </row>
    <row r="16" spans="1:11" x14ac:dyDescent="0.25">
      <c r="A16" s="1"/>
      <c r="B16" s="1"/>
      <c r="C16" s="1" t="s">
        <v>28</v>
      </c>
      <c r="D16" s="1"/>
      <c r="E16" s="1"/>
      <c r="F16" s="1"/>
      <c r="G16" s="1"/>
      <c r="H16" s="1"/>
      <c r="I16" s="3"/>
      <c r="J16" s="3"/>
      <c r="K16" s="3"/>
    </row>
    <row r="17" spans="1:11" x14ac:dyDescent="0.25">
      <c r="A17" s="1">
        <v>5</v>
      </c>
      <c r="B17" s="1">
        <v>12</v>
      </c>
      <c r="C17" s="1" t="s">
        <v>29</v>
      </c>
      <c r="D17" s="1" t="s">
        <v>30</v>
      </c>
      <c r="E17" s="1"/>
      <c r="F17" s="1" t="s">
        <v>25</v>
      </c>
      <c r="G17" s="1" t="s">
        <v>16</v>
      </c>
      <c r="H17" s="1"/>
      <c r="I17" s="4">
        <f>B17*2</f>
        <v>24</v>
      </c>
      <c r="J17" s="3">
        <v>100</v>
      </c>
      <c r="K17" s="3"/>
    </row>
    <row r="18" spans="1:11" x14ac:dyDescent="0.25">
      <c r="A18" s="1"/>
      <c r="B18" s="1"/>
      <c r="C18" s="1" t="s">
        <v>31</v>
      </c>
      <c r="D18" s="1"/>
      <c r="E18" s="1"/>
      <c r="F18" s="1"/>
      <c r="G18" s="1"/>
      <c r="H18" s="1"/>
      <c r="I18" s="3"/>
      <c r="J18" s="3"/>
      <c r="K18" s="3"/>
    </row>
    <row r="19" spans="1:11" x14ac:dyDescent="0.25">
      <c r="A19" s="1">
        <v>6</v>
      </c>
      <c r="B19" s="1">
        <v>7</v>
      </c>
      <c r="C19" s="1" t="s">
        <v>32</v>
      </c>
      <c r="D19" s="1" t="s">
        <v>33</v>
      </c>
      <c r="E19" s="1"/>
      <c r="F19" s="1" t="s">
        <v>34</v>
      </c>
      <c r="G19" s="1" t="s">
        <v>16</v>
      </c>
      <c r="H19" s="1"/>
      <c r="I19" s="4">
        <f>B19*2</f>
        <v>14</v>
      </c>
      <c r="J19" s="3">
        <v>160</v>
      </c>
      <c r="K19" s="3"/>
    </row>
    <row r="20" spans="1:11" x14ac:dyDescent="0.25">
      <c r="A20" s="1"/>
      <c r="B20" s="1"/>
      <c r="C20" s="1" t="s">
        <v>35</v>
      </c>
      <c r="D20" s="1"/>
      <c r="E20" s="1"/>
      <c r="F20" s="1"/>
      <c r="G20" s="1"/>
      <c r="H20" s="1"/>
      <c r="I20" s="3"/>
      <c r="J20" s="3"/>
      <c r="K20" s="3"/>
    </row>
    <row r="21" spans="1:11" x14ac:dyDescent="0.25">
      <c r="A21" s="1">
        <v>7</v>
      </c>
      <c r="B21" s="1">
        <v>2</v>
      </c>
      <c r="C21" s="1" t="s">
        <v>36</v>
      </c>
      <c r="D21" s="1" t="s">
        <v>37</v>
      </c>
      <c r="E21" s="1"/>
      <c r="F21" s="1" t="s">
        <v>38</v>
      </c>
      <c r="G21" s="1" t="s">
        <v>16</v>
      </c>
      <c r="H21" s="1"/>
      <c r="I21" s="4">
        <f t="shared" ref="I21:I30" si="0">B21*2</f>
        <v>4</v>
      </c>
      <c r="J21" s="5">
        <v>250</v>
      </c>
      <c r="K21" s="3"/>
    </row>
    <row r="22" spans="1:11" x14ac:dyDescent="0.25">
      <c r="A22" s="1">
        <v>14</v>
      </c>
      <c r="B22" s="1">
        <v>1</v>
      </c>
      <c r="C22" s="1" t="s">
        <v>55</v>
      </c>
      <c r="D22" s="1" t="s">
        <v>37</v>
      </c>
      <c r="E22" s="1" t="s">
        <v>56</v>
      </c>
      <c r="F22" s="1" t="s">
        <v>38</v>
      </c>
      <c r="G22" s="1" t="s">
        <v>16</v>
      </c>
      <c r="H22" s="1"/>
      <c r="I22" s="4">
        <f t="shared" si="0"/>
        <v>2</v>
      </c>
      <c r="J22" s="5"/>
      <c r="K22" s="3"/>
    </row>
    <row r="23" spans="1:11" x14ac:dyDescent="0.25">
      <c r="A23" s="1">
        <v>8</v>
      </c>
      <c r="B23" s="1">
        <v>1</v>
      </c>
      <c r="C23" s="1" t="s">
        <v>39</v>
      </c>
      <c r="D23" s="1" t="s">
        <v>40</v>
      </c>
      <c r="E23" s="1"/>
      <c r="F23" s="1" t="s">
        <v>25</v>
      </c>
      <c r="G23" s="1" t="s">
        <v>16</v>
      </c>
      <c r="H23" s="1"/>
      <c r="I23" s="4">
        <f t="shared" si="0"/>
        <v>2</v>
      </c>
      <c r="J23" s="3">
        <v>250</v>
      </c>
      <c r="K23" s="3"/>
    </row>
    <row r="24" spans="1:11" x14ac:dyDescent="0.25">
      <c r="A24" s="1">
        <v>9</v>
      </c>
      <c r="B24" s="1">
        <v>2</v>
      </c>
      <c r="C24" s="1" t="s">
        <v>41</v>
      </c>
      <c r="D24" s="1" t="s">
        <v>42</v>
      </c>
      <c r="E24" s="1"/>
      <c r="F24" s="1" t="s">
        <v>43</v>
      </c>
      <c r="G24" s="1" t="s">
        <v>16</v>
      </c>
      <c r="H24" s="1"/>
      <c r="I24" s="4">
        <f t="shared" si="0"/>
        <v>4</v>
      </c>
      <c r="J24" s="3">
        <v>20</v>
      </c>
      <c r="K24" s="3"/>
    </row>
    <row r="25" spans="1:11" x14ac:dyDescent="0.25">
      <c r="A25" s="1">
        <v>10</v>
      </c>
      <c r="B25" s="1">
        <v>1</v>
      </c>
      <c r="C25" s="1" t="s">
        <v>44</v>
      </c>
      <c r="D25" s="1" t="s">
        <v>45</v>
      </c>
      <c r="E25" s="1"/>
      <c r="F25" s="1" t="s">
        <v>46</v>
      </c>
      <c r="G25" s="1" t="s">
        <v>16</v>
      </c>
      <c r="H25" s="1"/>
      <c r="I25" s="4">
        <f t="shared" si="0"/>
        <v>2</v>
      </c>
      <c r="J25" s="3">
        <v>15</v>
      </c>
      <c r="K25" s="3"/>
    </row>
    <row r="26" spans="1:11" x14ac:dyDescent="0.25">
      <c r="A26" s="1">
        <v>11</v>
      </c>
      <c r="B26" s="1">
        <v>2</v>
      </c>
      <c r="C26" s="1" t="s">
        <v>47</v>
      </c>
      <c r="D26" s="1" t="s">
        <v>48</v>
      </c>
      <c r="E26" s="1"/>
      <c r="F26" s="1" t="s">
        <v>49</v>
      </c>
      <c r="G26" s="1" t="s">
        <v>16</v>
      </c>
      <c r="H26" s="1"/>
      <c r="I26" s="4">
        <f t="shared" si="0"/>
        <v>4</v>
      </c>
      <c r="J26" s="3">
        <v>250</v>
      </c>
      <c r="K26" s="3"/>
    </row>
    <row r="27" spans="1:11" x14ac:dyDescent="0.25">
      <c r="A27" s="1">
        <v>12</v>
      </c>
      <c r="B27" s="1">
        <v>3</v>
      </c>
      <c r="C27" s="1" t="s">
        <v>50</v>
      </c>
      <c r="D27" s="1" t="s">
        <v>51</v>
      </c>
      <c r="E27" s="1"/>
      <c r="F27" s="1" t="s">
        <v>52</v>
      </c>
      <c r="G27" s="1" t="s">
        <v>16</v>
      </c>
      <c r="H27" s="1"/>
      <c r="I27" s="10">
        <f t="shared" si="0"/>
        <v>6</v>
      </c>
      <c r="J27" s="3"/>
      <c r="K27" s="3">
        <v>1000</v>
      </c>
    </row>
    <row r="28" spans="1:11" x14ac:dyDescent="0.25">
      <c r="A28" s="1">
        <v>13</v>
      </c>
      <c r="B28" s="1">
        <v>2</v>
      </c>
      <c r="C28" s="1" t="s">
        <v>53</v>
      </c>
      <c r="D28" s="1" t="s">
        <v>54</v>
      </c>
      <c r="E28" s="1"/>
      <c r="F28" s="1" t="s">
        <v>25</v>
      </c>
      <c r="G28" s="1" t="s">
        <v>16</v>
      </c>
      <c r="H28" s="1"/>
      <c r="I28" s="4">
        <f t="shared" si="0"/>
        <v>4</v>
      </c>
      <c r="J28" s="3">
        <v>250</v>
      </c>
      <c r="K28" s="3"/>
    </row>
    <row r="29" spans="1:11" x14ac:dyDescent="0.25">
      <c r="A29" s="1">
        <v>16</v>
      </c>
      <c r="B29" s="1">
        <v>2</v>
      </c>
      <c r="C29" s="1" t="s">
        <v>57</v>
      </c>
      <c r="D29" s="1" t="s">
        <v>58</v>
      </c>
      <c r="E29" s="1"/>
      <c r="F29" s="1" t="s">
        <v>59</v>
      </c>
      <c r="G29" s="1" t="s">
        <v>16</v>
      </c>
      <c r="H29" s="1"/>
      <c r="I29" s="10">
        <f t="shared" si="0"/>
        <v>4</v>
      </c>
      <c r="J29" s="3"/>
      <c r="K29" s="3">
        <v>1000</v>
      </c>
    </row>
    <row r="30" spans="1:11" x14ac:dyDescent="0.25">
      <c r="A30" s="1">
        <v>17</v>
      </c>
      <c r="B30" s="1">
        <v>2</v>
      </c>
      <c r="C30" s="1" t="s">
        <v>60</v>
      </c>
      <c r="D30" s="1" t="s">
        <v>61</v>
      </c>
      <c r="E30" s="1"/>
      <c r="F30" s="1" t="s">
        <v>62</v>
      </c>
      <c r="G30" s="1" t="s">
        <v>16</v>
      </c>
      <c r="H30" s="1"/>
      <c r="I30" s="10">
        <f t="shared" si="0"/>
        <v>4</v>
      </c>
      <c r="J30" s="3"/>
      <c r="K30" s="3">
        <v>100</v>
      </c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3"/>
      <c r="J31" s="3"/>
      <c r="K31" s="3"/>
    </row>
    <row r="32" spans="1:11" x14ac:dyDescent="0.25">
      <c r="A32" s="1">
        <v>18</v>
      </c>
      <c r="B32" s="1">
        <v>4</v>
      </c>
      <c r="C32" s="1" t="s">
        <v>63</v>
      </c>
      <c r="D32" s="1" t="s">
        <v>64</v>
      </c>
      <c r="E32" s="1"/>
      <c r="F32" s="1" t="s">
        <v>65</v>
      </c>
      <c r="G32" s="1" t="s">
        <v>16</v>
      </c>
      <c r="H32" s="1"/>
      <c r="I32" s="4">
        <f>B32*2</f>
        <v>8</v>
      </c>
      <c r="J32" s="3">
        <v>80</v>
      </c>
      <c r="K32" s="3"/>
    </row>
    <row r="33" spans="1:11" x14ac:dyDescent="0.25">
      <c r="A33" s="1">
        <v>19</v>
      </c>
      <c r="B33" s="1">
        <v>3</v>
      </c>
      <c r="C33" s="1" t="s">
        <v>66</v>
      </c>
      <c r="D33" s="1" t="s">
        <v>67</v>
      </c>
      <c r="E33" s="1"/>
      <c r="F33" s="1" t="s">
        <v>68</v>
      </c>
      <c r="G33" s="1" t="s">
        <v>16</v>
      </c>
      <c r="H33" s="1"/>
      <c r="I33" s="4">
        <f>B33*2</f>
        <v>6</v>
      </c>
      <c r="J33" s="3">
        <v>250</v>
      </c>
      <c r="K33" s="3"/>
    </row>
    <row r="34" spans="1:11" x14ac:dyDescent="0.25">
      <c r="A34" s="1">
        <v>20</v>
      </c>
      <c r="B34" s="1">
        <v>2</v>
      </c>
      <c r="C34" s="1" t="s">
        <v>69</v>
      </c>
      <c r="D34" s="1" t="s">
        <v>70</v>
      </c>
      <c r="E34" s="1"/>
      <c r="F34" s="1" t="s">
        <v>71</v>
      </c>
      <c r="G34" s="1" t="s">
        <v>16</v>
      </c>
      <c r="H34" s="1"/>
      <c r="I34" s="10">
        <f>B34*2</f>
        <v>4</v>
      </c>
      <c r="J34" s="3"/>
      <c r="K34" s="3">
        <v>1000</v>
      </c>
    </row>
    <row r="35" spans="1:11" x14ac:dyDescent="0.25">
      <c r="A35" s="1">
        <v>21</v>
      </c>
      <c r="B35" s="1">
        <v>2</v>
      </c>
      <c r="C35" s="1" t="s">
        <v>72</v>
      </c>
      <c r="D35" s="1" t="s">
        <v>73</v>
      </c>
      <c r="E35" s="1"/>
      <c r="F35" s="1" t="s">
        <v>74</v>
      </c>
      <c r="G35" s="1" t="s">
        <v>16</v>
      </c>
      <c r="H35" s="1"/>
      <c r="I35" s="4">
        <f>B35*2</f>
        <v>4</v>
      </c>
      <c r="J35" s="3">
        <v>2000</v>
      </c>
      <c r="K35" s="3"/>
    </row>
    <row r="36" spans="1:11" x14ac:dyDescent="0.25">
      <c r="A36" s="1">
        <v>22</v>
      </c>
      <c r="B36" s="1">
        <v>1</v>
      </c>
      <c r="C36" s="1" t="s">
        <v>75</v>
      </c>
      <c r="D36" s="1" t="s">
        <v>76</v>
      </c>
      <c r="E36" s="1"/>
      <c r="F36" s="1" t="s">
        <v>77</v>
      </c>
      <c r="G36" s="1" t="s">
        <v>16</v>
      </c>
      <c r="H36" s="1"/>
      <c r="I36" s="4">
        <f>B36*2</f>
        <v>2</v>
      </c>
      <c r="J36" s="3">
        <v>50</v>
      </c>
      <c r="K36" s="3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3"/>
      <c r="J37" s="3"/>
      <c r="K37" s="3"/>
    </row>
    <row r="38" spans="1:11" x14ac:dyDescent="0.25">
      <c r="A38" s="1">
        <v>23</v>
      </c>
      <c r="B38" s="1">
        <v>2</v>
      </c>
      <c r="C38" s="1" t="s">
        <v>78</v>
      </c>
      <c r="D38" s="1" t="s">
        <v>79</v>
      </c>
      <c r="E38" s="1"/>
      <c r="F38" s="1" t="s">
        <v>80</v>
      </c>
      <c r="G38" s="1" t="s">
        <v>16</v>
      </c>
      <c r="H38" s="1"/>
      <c r="I38" s="10">
        <f t="shared" ref="I38:I48" si="1">B38*2</f>
        <v>4</v>
      </c>
      <c r="J38" s="3"/>
      <c r="K38" s="3">
        <v>10</v>
      </c>
    </row>
    <row r="39" spans="1:11" x14ac:dyDescent="0.25">
      <c r="A39" s="1">
        <v>24</v>
      </c>
      <c r="B39" s="1">
        <v>3</v>
      </c>
      <c r="C39" s="1" t="s">
        <v>81</v>
      </c>
      <c r="D39" s="1" t="s">
        <v>82</v>
      </c>
      <c r="E39" s="1"/>
      <c r="F39" s="1" t="s">
        <v>83</v>
      </c>
      <c r="G39" s="1" t="s">
        <v>16</v>
      </c>
      <c r="H39" s="1"/>
      <c r="I39" s="10">
        <f t="shared" si="1"/>
        <v>6</v>
      </c>
      <c r="J39" s="3"/>
      <c r="K39" s="3">
        <v>100</v>
      </c>
    </row>
    <row r="40" spans="1:11" x14ac:dyDescent="0.25">
      <c r="A40" s="1">
        <v>25</v>
      </c>
      <c r="B40" s="1">
        <v>1</v>
      </c>
      <c r="C40" s="1" t="s">
        <v>84</v>
      </c>
      <c r="D40" s="1" t="s">
        <v>85</v>
      </c>
      <c r="E40" s="1"/>
      <c r="F40" s="1" t="s">
        <v>86</v>
      </c>
      <c r="G40" s="1" t="s">
        <v>16</v>
      </c>
      <c r="H40" s="1"/>
      <c r="I40" s="10">
        <f t="shared" si="1"/>
        <v>2</v>
      </c>
      <c r="J40" s="3"/>
      <c r="K40" s="3">
        <v>10</v>
      </c>
    </row>
    <row r="41" spans="1:11" x14ac:dyDescent="0.25">
      <c r="A41" s="1">
        <v>26</v>
      </c>
      <c r="B41" s="1">
        <v>1</v>
      </c>
      <c r="C41" s="1" t="s">
        <v>87</v>
      </c>
      <c r="D41" s="1" t="s">
        <v>88</v>
      </c>
      <c r="E41" s="1" t="s">
        <v>89</v>
      </c>
      <c r="F41" s="1">
        <v>705430003</v>
      </c>
      <c r="G41" s="1" t="s">
        <v>16</v>
      </c>
      <c r="H41" s="1"/>
      <c r="I41" s="3">
        <f t="shared" si="1"/>
        <v>2</v>
      </c>
      <c r="J41" s="3"/>
      <c r="K41" s="3"/>
    </row>
    <row r="42" spans="1:11" x14ac:dyDescent="0.25">
      <c r="A42" s="1">
        <v>27</v>
      </c>
      <c r="B42" s="1">
        <v>2</v>
      </c>
      <c r="C42" s="1" t="s">
        <v>90</v>
      </c>
      <c r="D42" s="1" t="s">
        <v>91</v>
      </c>
      <c r="E42" s="1"/>
      <c r="F42" s="1" t="s">
        <v>92</v>
      </c>
      <c r="G42" s="1" t="s">
        <v>16</v>
      </c>
      <c r="H42" s="1"/>
      <c r="I42" s="3">
        <f t="shared" si="1"/>
        <v>4</v>
      </c>
      <c r="J42" s="3"/>
      <c r="K42" s="3"/>
    </row>
    <row r="43" spans="1:11" x14ac:dyDescent="0.25">
      <c r="A43" s="1">
        <v>28</v>
      </c>
      <c r="B43" s="1">
        <v>1</v>
      </c>
      <c r="C43" s="1" t="s">
        <v>93</v>
      </c>
      <c r="D43" s="1" t="s">
        <v>94</v>
      </c>
      <c r="E43" s="1" t="s">
        <v>95</v>
      </c>
      <c r="F43" s="1" t="s">
        <v>94</v>
      </c>
      <c r="G43" s="1"/>
      <c r="H43" s="1"/>
      <c r="I43" s="4">
        <f t="shared" si="1"/>
        <v>2</v>
      </c>
      <c r="J43" s="3">
        <v>7</v>
      </c>
      <c r="K43" s="3"/>
    </row>
    <row r="44" spans="1:11" x14ac:dyDescent="0.25">
      <c r="A44" s="1">
        <v>29</v>
      </c>
      <c r="B44" s="1">
        <v>1</v>
      </c>
      <c r="C44" s="1" t="s">
        <v>96</v>
      </c>
      <c r="D44" s="1" t="s">
        <v>97</v>
      </c>
      <c r="E44" s="1" t="s">
        <v>98</v>
      </c>
      <c r="F44" s="1" t="s">
        <v>99</v>
      </c>
      <c r="G44" s="1" t="s">
        <v>16</v>
      </c>
      <c r="H44" s="1"/>
      <c r="I44" s="10">
        <f t="shared" si="1"/>
        <v>2</v>
      </c>
      <c r="J44" s="3"/>
      <c r="K44" s="3">
        <v>10</v>
      </c>
    </row>
    <row r="45" spans="1:11" x14ac:dyDescent="0.25">
      <c r="A45" s="1">
        <v>30</v>
      </c>
      <c r="B45" s="1">
        <v>1</v>
      </c>
      <c r="C45" s="1" t="s">
        <v>100</v>
      </c>
      <c r="D45" s="1" t="s">
        <v>101</v>
      </c>
      <c r="E45" s="1" t="s">
        <v>89</v>
      </c>
      <c r="F45" s="1">
        <v>705430002</v>
      </c>
      <c r="G45" s="1" t="s">
        <v>16</v>
      </c>
      <c r="H45" s="1"/>
      <c r="I45" s="3">
        <f t="shared" si="1"/>
        <v>2</v>
      </c>
      <c r="J45" s="3"/>
      <c r="K45" s="3"/>
    </row>
    <row r="46" spans="1:11" x14ac:dyDescent="0.25">
      <c r="A46" s="1">
        <v>32</v>
      </c>
      <c r="B46" s="1">
        <v>1</v>
      </c>
      <c r="C46" s="1" t="s">
        <v>104</v>
      </c>
      <c r="D46" s="1">
        <v>5031821853</v>
      </c>
      <c r="E46" s="1" t="s">
        <v>105</v>
      </c>
      <c r="F46" s="1">
        <v>5031821853</v>
      </c>
      <c r="G46" s="1"/>
      <c r="H46" s="1"/>
      <c r="I46" s="10">
        <f t="shared" si="1"/>
        <v>2</v>
      </c>
      <c r="J46" s="3"/>
      <c r="K46" s="3">
        <v>25</v>
      </c>
    </row>
    <row r="47" spans="1:11" x14ac:dyDescent="0.25">
      <c r="A47" s="1">
        <v>33</v>
      </c>
      <c r="B47" s="1">
        <v>1</v>
      </c>
      <c r="C47" s="1" t="s">
        <v>106</v>
      </c>
      <c r="D47" s="1" t="s">
        <v>107</v>
      </c>
      <c r="E47" s="1"/>
      <c r="F47" s="1">
        <v>855135014</v>
      </c>
      <c r="G47" s="1"/>
      <c r="H47" s="1"/>
      <c r="I47" s="10">
        <f t="shared" si="1"/>
        <v>2</v>
      </c>
      <c r="J47" s="3"/>
      <c r="K47" s="3">
        <v>10</v>
      </c>
    </row>
    <row r="48" spans="1:11" x14ac:dyDescent="0.25">
      <c r="A48" s="1">
        <v>86</v>
      </c>
      <c r="B48" s="1">
        <v>1</v>
      </c>
      <c r="C48" s="1" t="s">
        <v>238</v>
      </c>
      <c r="D48" s="1" t="s">
        <v>239</v>
      </c>
      <c r="E48" s="1"/>
      <c r="F48" s="1" t="s">
        <v>240</v>
      </c>
      <c r="G48" s="1" t="s">
        <v>16</v>
      </c>
      <c r="H48" s="1" t="s">
        <v>258</v>
      </c>
      <c r="I48" s="10">
        <f t="shared" si="1"/>
        <v>2</v>
      </c>
      <c r="J48" s="3"/>
      <c r="K48" s="3">
        <v>100</v>
      </c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3"/>
      <c r="J49" s="3"/>
      <c r="K49" s="3"/>
    </row>
    <row r="50" spans="1:11" x14ac:dyDescent="0.25">
      <c r="A50" s="1">
        <v>34</v>
      </c>
      <c r="B50" s="1">
        <v>1</v>
      </c>
      <c r="C50" s="1" t="s">
        <v>108</v>
      </c>
      <c r="D50" s="1" t="s">
        <v>109</v>
      </c>
      <c r="E50" s="1"/>
      <c r="F50" s="1" t="s">
        <v>110</v>
      </c>
      <c r="G50" s="1" t="s">
        <v>16</v>
      </c>
      <c r="H50" s="1"/>
      <c r="I50" s="10">
        <f t="shared" ref="I50:I55" si="2">B50*2</f>
        <v>2</v>
      </c>
      <c r="J50" s="3"/>
      <c r="K50" s="3">
        <v>100</v>
      </c>
    </row>
    <row r="51" spans="1:11" x14ac:dyDescent="0.25">
      <c r="A51" s="1">
        <v>35</v>
      </c>
      <c r="B51" s="1">
        <v>1</v>
      </c>
      <c r="C51" s="1" t="s">
        <v>111</v>
      </c>
      <c r="D51" s="1" t="s">
        <v>112</v>
      </c>
      <c r="E51" s="1"/>
      <c r="F51" s="1" t="s">
        <v>113</v>
      </c>
      <c r="G51" s="1" t="s">
        <v>16</v>
      </c>
      <c r="H51" s="1"/>
      <c r="I51" s="4">
        <f t="shared" si="2"/>
        <v>2</v>
      </c>
      <c r="J51" s="3">
        <v>16</v>
      </c>
      <c r="K51" s="3"/>
    </row>
    <row r="52" spans="1:11" x14ac:dyDescent="0.25">
      <c r="A52" s="1">
        <v>36</v>
      </c>
      <c r="B52" s="1">
        <v>2</v>
      </c>
      <c r="C52" s="1" t="s">
        <v>114</v>
      </c>
      <c r="D52" s="1" t="s">
        <v>115</v>
      </c>
      <c r="E52" s="1"/>
      <c r="F52" s="1" t="s">
        <v>116</v>
      </c>
      <c r="G52" s="1" t="s">
        <v>16</v>
      </c>
      <c r="H52" s="1"/>
      <c r="I52" s="4">
        <f t="shared" si="2"/>
        <v>4</v>
      </c>
      <c r="J52" s="3">
        <v>100</v>
      </c>
      <c r="K52" s="3"/>
    </row>
    <row r="53" spans="1:11" x14ac:dyDescent="0.25">
      <c r="A53" s="1">
        <v>38</v>
      </c>
      <c r="B53" s="1">
        <v>2</v>
      </c>
      <c r="C53" s="1" t="s">
        <v>120</v>
      </c>
      <c r="D53" s="1" t="s">
        <v>115</v>
      </c>
      <c r="E53" s="1" t="s">
        <v>121</v>
      </c>
      <c r="F53" s="1" t="s">
        <v>116</v>
      </c>
      <c r="G53" s="1" t="s">
        <v>16</v>
      </c>
      <c r="H53" s="1"/>
      <c r="I53" s="4">
        <f t="shared" si="2"/>
        <v>4</v>
      </c>
      <c r="J53" s="3"/>
      <c r="K53" s="3"/>
    </row>
    <row r="54" spans="1:11" x14ac:dyDescent="0.25">
      <c r="A54" s="1">
        <v>37</v>
      </c>
      <c r="B54" s="1">
        <v>1</v>
      </c>
      <c r="C54" s="1" t="s">
        <v>117</v>
      </c>
      <c r="D54" s="1" t="s">
        <v>118</v>
      </c>
      <c r="E54" s="1"/>
      <c r="F54" s="1" t="s">
        <v>119</v>
      </c>
      <c r="G54" s="1" t="s">
        <v>16</v>
      </c>
      <c r="H54" s="1"/>
      <c r="I54" s="4">
        <f t="shared" si="2"/>
        <v>2</v>
      </c>
      <c r="J54" s="3">
        <v>15</v>
      </c>
      <c r="K54" s="3"/>
    </row>
    <row r="55" spans="1:11" x14ac:dyDescent="0.25">
      <c r="A55" s="1">
        <v>39</v>
      </c>
      <c r="B55" s="1">
        <v>1</v>
      </c>
      <c r="C55" s="1" t="s">
        <v>122</v>
      </c>
      <c r="D55" s="1" t="s">
        <v>123</v>
      </c>
      <c r="E55" s="1" t="s">
        <v>124</v>
      </c>
      <c r="F55" s="1" t="s">
        <v>125</v>
      </c>
      <c r="G55" s="1" t="s">
        <v>16</v>
      </c>
      <c r="H55" s="1"/>
      <c r="I55" s="4">
        <f t="shared" si="2"/>
        <v>2</v>
      </c>
      <c r="J55" s="3">
        <v>13</v>
      </c>
      <c r="K55" s="3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3"/>
      <c r="J56" s="3"/>
      <c r="K56" s="3"/>
    </row>
    <row r="57" spans="1:11" x14ac:dyDescent="0.25">
      <c r="A57" s="1">
        <v>40</v>
      </c>
      <c r="B57" s="1">
        <v>3</v>
      </c>
      <c r="C57" s="1" t="s">
        <v>126</v>
      </c>
      <c r="D57" s="1" t="s">
        <v>127</v>
      </c>
      <c r="E57" s="1"/>
      <c r="F57" s="1" t="s">
        <v>128</v>
      </c>
      <c r="G57" s="1" t="s">
        <v>16</v>
      </c>
      <c r="H57" s="1"/>
      <c r="I57" s="4">
        <f>B57*2</f>
        <v>6</v>
      </c>
      <c r="J57" s="3">
        <v>31</v>
      </c>
      <c r="K57" s="3"/>
    </row>
    <row r="58" spans="1:11" x14ac:dyDescent="0.25">
      <c r="A58" s="1">
        <v>41</v>
      </c>
      <c r="B58" s="1">
        <v>1</v>
      </c>
      <c r="C58" s="1" t="s">
        <v>129</v>
      </c>
      <c r="D58" s="1" t="s">
        <v>130</v>
      </c>
      <c r="E58" s="1"/>
      <c r="F58" s="1" t="s">
        <v>131</v>
      </c>
      <c r="G58" s="1" t="s">
        <v>16</v>
      </c>
      <c r="H58" s="1"/>
      <c r="I58" s="4">
        <f>B58*2</f>
        <v>2</v>
      </c>
      <c r="J58" s="3">
        <v>25</v>
      </c>
      <c r="K58" s="3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3"/>
      <c r="J59" s="3"/>
      <c r="K59" s="3"/>
    </row>
    <row r="60" spans="1:11" x14ac:dyDescent="0.25">
      <c r="A60" s="1">
        <v>42</v>
      </c>
      <c r="B60" s="1">
        <v>4</v>
      </c>
      <c r="C60" s="1" t="s">
        <v>132</v>
      </c>
      <c r="D60" s="1" t="s">
        <v>133</v>
      </c>
      <c r="E60" s="1"/>
      <c r="F60" s="1" t="s">
        <v>134</v>
      </c>
      <c r="G60" s="1" t="s">
        <v>16</v>
      </c>
      <c r="H60" s="1"/>
      <c r="I60" s="4">
        <f t="shared" ref="I60:I67" si="3">B60*2</f>
        <v>8</v>
      </c>
      <c r="J60" s="3">
        <v>50</v>
      </c>
      <c r="K60" s="3"/>
    </row>
    <row r="61" spans="1:11" x14ac:dyDescent="0.25">
      <c r="A61" s="1">
        <v>43</v>
      </c>
      <c r="B61" s="1">
        <v>6</v>
      </c>
      <c r="C61" s="1" t="s">
        <v>135</v>
      </c>
      <c r="D61" s="1" t="s">
        <v>136</v>
      </c>
      <c r="E61" s="1"/>
      <c r="F61" s="1" t="s">
        <v>137</v>
      </c>
      <c r="G61" s="1" t="s">
        <v>16</v>
      </c>
      <c r="H61" s="1"/>
      <c r="I61" s="4">
        <f t="shared" si="3"/>
        <v>12</v>
      </c>
      <c r="J61" s="3">
        <v>1000</v>
      </c>
      <c r="K61" s="3"/>
    </row>
    <row r="62" spans="1:11" x14ac:dyDescent="0.25">
      <c r="A62" s="1">
        <v>44</v>
      </c>
      <c r="B62" s="1">
        <v>1</v>
      </c>
      <c r="C62" s="1" t="s">
        <v>138</v>
      </c>
      <c r="D62" s="1" t="s">
        <v>139</v>
      </c>
      <c r="E62" s="1"/>
      <c r="F62" s="1" t="s">
        <v>137</v>
      </c>
      <c r="G62" s="1" t="s">
        <v>16</v>
      </c>
      <c r="H62" s="1"/>
      <c r="I62" s="4">
        <f t="shared" si="3"/>
        <v>2</v>
      </c>
      <c r="J62" s="3">
        <v>250</v>
      </c>
      <c r="K62" s="3"/>
    </row>
    <row r="63" spans="1:11" x14ac:dyDescent="0.25">
      <c r="A63" s="1">
        <v>45</v>
      </c>
      <c r="B63" s="1">
        <v>4</v>
      </c>
      <c r="C63" s="1" t="s">
        <v>140</v>
      </c>
      <c r="D63" s="1" t="s">
        <v>141</v>
      </c>
      <c r="E63" s="1"/>
      <c r="F63" s="1" t="s">
        <v>137</v>
      </c>
      <c r="G63" s="1" t="s">
        <v>16</v>
      </c>
      <c r="H63" s="1"/>
      <c r="I63" s="4">
        <f t="shared" si="3"/>
        <v>8</v>
      </c>
      <c r="J63" s="3">
        <v>1000</v>
      </c>
      <c r="K63" s="3"/>
    </row>
    <row r="64" spans="1:11" x14ac:dyDescent="0.25">
      <c r="A64" s="1">
        <v>46</v>
      </c>
      <c r="B64" s="1">
        <v>3</v>
      </c>
      <c r="C64" s="1" t="s">
        <v>142</v>
      </c>
      <c r="D64" s="1" t="s">
        <v>143</v>
      </c>
      <c r="E64" s="1"/>
      <c r="F64" s="1" t="s">
        <v>137</v>
      </c>
      <c r="G64" s="1" t="s">
        <v>16</v>
      </c>
      <c r="H64" s="1"/>
      <c r="I64" s="4">
        <f t="shared" si="3"/>
        <v>6</v>
      </c>
      <c r="J64" s="3">
        <v>250</v>
      </c>
      <c r="K64" s="3"/>
    </row>
    <row r="65" spans="1:11" x14ac:dyDescent="0.25">
      <c r="A65" s="1">
        <v>47</v>
      </c>
      <c r="B65" s="1">
        <v>6</v>
      </c>
      <c r="C65" s="1" t="s">
        <v>144</v>
      </c>
      <c r="D65" s="1" t="s">
        <v>145</v>
      </c>
      <c r="E65" s="1"/>
      <c r="F65" s="1" t="s">
        <v>137</v>
      </c>
      <c r="G65" s="1" t="s">
        <v>16</v>
      </c>
      <c r="H65" s="1"/>
      <c r="I65" s="4">
        <f t="shared" si="3"/>
        <v>12</v>
      </c>
      <c r="J65" s="3">
        <v>500</v>
      </c>
      <c r="K65" s="3"/>
    </row>
    <row r="66" spans="1:11" x14ac:dyDescent="0.25">
      <c r="A66" s="1">
        <v>48</v>
      </c>
      <c r="B66" s="1">
        <v>3</v>
      </c>
      <c r="C66" s="1" t="s">
        <v>146</v>
      </c>
      <c r="D66" s="1" t="s">
        <v>147</v>
      </c>
      <c r="E66" s="1"/>
      <c r="F66" s="1" t="s">
        <v>148</v>
      </c>
      <c r="G66" s="1" t="s">
        <v>16</v>
      </c>
      <c r="H66" s="1"/>
      <c r="I66" s="4">
        <f t="shared" si="3"/>
        <v>6</v>
      </c>
      <c r="J66" s="3">
        <v>25</v>
      </c>
      <c r="K66" s="3"/>
    </row>
    <row r="67" spans="1:11" x14ac:dyDescent="0.25">
      <c r="A67" s="1">
        <v>49</v>
      </c>
      <c r="B67" s="1">
        <v>12</v>
      </c>
      <c r="C67" s="1" t="s">
        <v>149</v>
      </c>
      <c r="D67" s="1" t="s">
        <v>150</v>
      </c>
      <c r="E67" s="1"/>
      <c r="F67" s="1" t="s">
        <v>137</v>
      </c>
      <c r="G67" s="1" t="s">
        <v>16</v>
      </c>
      <c r="H67" s="1"/>
      <c r="I67" s="4">
        <f t="shared" si="3"/>
        <v>24</v>
      </c>
      <c r="J67" s="3">
        <v>1000</v>
      </c>
      <c r="K67" s="3"/>
    </row>
    <row r="68" spans="1:11" x14ac:dyDescent="0.25">
      <c r="A68" s="1"/>
      <c r="B68" s="1"/>
      <c r="C68" s="1" t="s">
        <v>151</v>
      </c>
      <c r="D68" s="1"/>
      <c r="E68" s="1"/>
      <c r="F68" s="1"/>
      <c r="G68" s="1"/>
      <c r="H68" s="1"/>
      <c r="I68" s="3"/>
      <c r="J68" s="3"/>
      <c r="K68" s="3"/>
    </row>
    <row r="69" spans="1:11" x14ac:dyDescent="0.25">
      <c r="A69" s="1">
        <v>50</v>
      </c>
      <c r="B69" s="1">
        <v>5</v>
      </c>
      <c r="C69" s="1" t="s">
        <v>152</v>
      </c>
      <c r="D69" s="1" t="s">
        <v>153</v>
      </c>
      <c r="E69" s="1"/>
      <c r="F69" s="1" t="s">
        <v>137</v>
      </c>
      <c r="G69" s="1" t="s">
        <v>16</v>
      </c>
      <c r="H69" s="1"/>
      <c r="I69" s="4">
        <f>B69*2</f>
        <v>10</v>
      </c>
      <c r="J69" s="3">
        <v>500</v>
      </c>
      <c r="K69" s="3"/>
    </row>
    <row r="70" spans="1:11" x14ac:dyDescent="0.25">
      <c r="A70" s="1">
        <v>51</v>
      </c>
      <c r="B70" s="1">
        <v>3</v>
      </c>
      <c r="C70" s="1" t="s">
        <v>154</v>
      </c>
      <c r="D70" s="1" t="s">
        <v>155</v>
      </c>
      <c r="E70" s="1"/>
      <c r="F70" s="1" t="s">
        <v>137</v>
      </c>
      <c r="G70" s="1" t="s">
        <v>16</v>
      </c>
      <c r="H70" s="1"/>
      <c r="I70" s="4">
        <f>B70*2</f>
        <v>6</v>
      </c>
      <c r="J70" s="3">
        <v>100</v>
      </c>
      <c r="K70" s="3"/>
    </row>
    <row r="71" spans="1:11" x14ac:dyDescent="0.25">
      <c r="A71" s="1">
        <v>52</v>
      </c>
      <c r="B71" s="1">
        <v>1</v>
      </c>
      <c r="C71" s="1" t="s">
        <v>156</v>
      </c>
      <c r="D71" s="1" t="s">
        <v>157</v>
      </c>
      <c r="E71" s="1"/>
      <c r="F71" s="1" t="s">
        <v>137</v>
      </c>
      <c r="G71" s="1" t="s">
        <v>16</v>
      </c>
      <c r="H71" s="1"/>
      <c r="I71" s="4">
        <f>B71*2</f>
        <v>2</v>
      </c>
      <c r="J71" s="3">
        <v>500</v>
      </c>
      <c r="K71" s="3"/>
    </row>
    <row r="72" spans="1:11" x14ac:dyDescent="0.25">
      <c r="A72" s="1">
        <v>53</v>
      </c>
      <c r="B72" s="1">
        <v>2</v>
      </c>
      <c r="C72" s="1" t="s">
        <v>158</v>
      </c>
      <c r="D72" s="1" t="s">
        <v>159</v>
      </c>
      <c r="E72" s="1"/>
      <c r="F72" s="1" t="s">
        <v>160</v>
      </c>
      <c r="G72" s="1" t="s">
        <v>16</v>
      </c>
      <c r="H72" s="1"/>
      <c r="I72" s="4">
        <f>B72*2</f>
        <v>4</v>
      </c>
      <c r="J72" s="3">
        <v>200</v>
      </c>
      <c r="K72" s="3"/>
    </row>
    <row r="74" spans="1:11" x14ac:dyDescent="0.25">
      <c r="A74" s="1">
        <v>55</v>
      </c>
      <c r="B74" s="1">
        <v>1</v>
      </c>
      <c r="C74" s="1" t="s">
        <v>163</v>
      </c>
      <c r="D74" s="1" t="s">
        <v>164</v>
      </c>
      <c r="E74" s="1"/>
      <c r="F74" s="1" t="s">
        <v>137</v>
      </c>
      <c r="G74" s="1" t="s">
        <v>16</v>
      </c>
      <c r="H74" s="1"/>
      <c r="I74" s="10">
        <f>B74*2</f>
        <v>2</v>
      </c>
      <c r="J74" s="3"/>
      <c r="K74" s="3">
        <v>1000</v>
      </c>
    </row>
    <row r="75" spans="1:11" x14ac:dyDescent="0.25">
      <c r="A75" s="1">
        <v>56</v>
      </c>
      <c r="B75" s="1">
        <v>8</v>
      </c>
      <c r="C75" s="1" t="s">
        <v>165</v>
      </c>
      <c r="D75" s="1" t="s">
        <v>166</v>
      </c>
      <c r="E75" s="1"/>
      <c r="F75" s="1" t="s">
        <v>137</v>
      </c>
      <c r="G75" s="1" t="s">
        <v>16</v>
      </c>
      <c r="H75" s="1"/>
      <c r="I75" s="10">
        <f>B75*2</f>
        <v>16</v>
      </c>
      <c r="J75" s="3"/>
      <c r="K75" s="3">
        <v>5000</v>
      </c>
    </row>
    <row r="76" spans="1:11" x14ac:dyDescent="0.25">
      <c r="A76" s="1"/>
      <c r="B76" s="1"/>
      <c r="C76" s="1" t="s">
        <v>167</v>
      </c>
      <c r="D76" s="1"/>
      <c r="E76" s="1"/>
      <c r="F76" s="1"/>
      <c r="G76" s="1"/>
      <c r="H76" s="1"/>
      <c r="I76" s="3"/>
      <c r="J76" s="3"/>
      <c r="K76" s="3"/>
    </row>
    <row r="77" spans="1:11" x14ac:dyDescent="0.25">
      <c r="A77" s="1">
        <v>57</v>
      </c>
      <c r="B77" s="1">
        <v>1</v>
      </c>
      <c r="C77" s="1" t="s">
        <v>168</v>
      </c>
      <c r="D77" s="1" t="s">
        <v>169</v>
      </c>
      <c r="E77" s="1"/>
      <c r="F77" s="1" t="s">
        <v>137</v>
      </c>
      <c r="G77" s="1" t="s">
        <v>16</v>
      </c>
      <c r="H77" s="1"/>
      <c r="I77" s="10">
        <f>B77*2</f>
        <v>2</v>
      </c>
      <c r="J77" s="3"/>
      <c r="K77" s="3">
        <v>5000</v>
      </c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3"/>
      <c r="J78" s="3"/>
      <c r="K78" s="3"/>
    </row>
    <row r="79" spans="1:11" x14ac:dyDescent="0.25">
      <c r="A79" s="1">
        <v>58</v>
      </c>
      <c r="B79" s="1">
        <v>1</v>
      </c>
      <c r="C79" s="1" t="s">
        <v>170</v>
      </c>
      <c r="D79" s="1" t="s">
        <v>171</v>
      </c>
      <c r="E79" s="1"/>
      <c r="F79" s="1" t="s">
        <v>172</v>
      </c>
      <c r="G79" s="1" t="s">
        <v>16</v>
      </c>
      <c r="H79" s="1"/>
      <c r="I79" s="4">
        <f>B79*2</f>
        <v>2</v>
      </c>
      <c r="J79" s="3">
        <v>30</v>
      </c>
      <c r="K79" s="3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3"/>
      <c r="J80" s="3"/>
      <c r="K80" s="3"/>
    </row>
    <row r="81" spans="1:11" x14ac:dyDescent="0.25">
      <c r="A81" s="1">
        <v>60</v>
      </c>
      <c r="B81" s="1">
        <v>1</v>
      </c>
      <c r="C81" s="1" t="s">
        <v>176</v>
      </c>
      <c r="D81" s="1" t="s">
        <v>177</v>
      </c>
      <c r="E81" s="1"/>
      <c r="F81" s="1" t="s">
        <v>178</v>
      </c>
      <c r="G81" s="1" t="s">
        <v>16</v>
      </c>
      <c r="H81" s="1"/>
      <c r="I81" s="3">
        <f>B81*2</f>
        <v>2</v>
      </c>
      <c r="J81" s="3"/>
      <c r="K81" s="3"/>
    </row>
    <row r="82" spans="1:11" x14ac:dyDescent="0.25">
      <c r="A82" s="1">
        <v>61</v>
      </c>
      <c r="B82" s="1">
        <v>1</v>
      </c>
      <c r="C82" s="1" t="s">
        <v>179</v>
      </c>
      <c r="D82" s="1" t="s">
        <v>180</v>
      </c>
      <c r="E82" s="1"/>
      <c r="F82" s="1" t="s">
        <v>178</v>
      </c>
      <c r="G82" s="1" t="s">
        <v>16</v>
      </c>
      <c r="H82" s="1"/>
      <c r="I82" s="3">
        <f>B82*2</f>
        <v>2</v>
      </c>
      <c r="J82" s="3"/>
      <c r="K82" s="3"/>
    </row>
    <row r="83" spans="1:11" x14ac:dyDescent="0.25">
      <c r="A83" s="1">
        <v>62</v>
      </c>
      <c r="B83" s="1">
        <v>2</v>
      </c>
      <c r="C83" s="1" t="s">
        <v>181</v>
      </c>
      <c r="D83" s="1" t="s">
        <v>182</v>
      </c>
      <c r="E83" s="1"/>
      <c r="F83" s="1" t="s">
        <v>183</v>
      </c>
      <c r="G83" s="1" t="s">
        <v>16</v>
      </c>
      <c r="H83" s="1"/>
      <c r="I83" s="3">
        <f>B83*2</f>
        <v>4</v>
      </c>
      <c r="J83" s="3"/>
      <c r="K83" s="3"/>
    </row>
    <row r="84" spans="1:11" x14ac:dyDescent="0.25">
      <c r="A84" s="1">
        <v>63</v>
      </c>
      <c r="B84" s="1">
        <v>2</v>
      </c>
      <c r="C84" s="1" t="s">
        <v>184</v>
      </c>
      <c r="D84" s="1" t="s">
        <v>185</v>
      </c>
      <c r="E84" s="1"/>
      <c r="F84" s="1" t="s">
        <v>183</v>
      </c>
      <c r="G84" s="1" t="s">
        <v>16</v>
      </c>
      <c r="H84" s="1"/>
      <c r="I84" s="3">
        <f>B84*2</f>
        <v>4</v>
      </c>
      <c r="J84" s="3"/>
      <c r="K84" s="3"/>
    </row>
    <row r="85" spans="1:11" x14ac:dyDescent="0.25">
      <c r="A85" s="1">
        <v>65</v>
      </c>
      <c r="B85" s="1">
        <v>1</v>
      </c>
      <c r="C85" s="1" t="s">
        <v>188</v>
      </c>
      <c r="D85" s="1" t="s">
        <v>189</v>
      </c>
      <c r="E85" s="1"/>
      <c r="F85" s="1" t="s">
        <v>178</v>
      </c>
      <c r="G85" s="1" t="s">
        <v>16</v>
      </c>
      <c r="H85" s="1"/>
      <c r="I85" s="3">
        <f>B85*2</f>
        <v>2</v>
      </c>
      <c r="J85" s="3"/>
      <c r="K85" s="3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3"/>
      <c r="J86" s="3"/>
      <c r="K86" s="3"/>
    </row>
    <row r="87" spans="1:11" x14ac:dyDescent="0.25">
      <c r="A87" s="1">
        <v>78</v>
      </c>
      <c r="B87" s="1">
        <v>1</v>
      </c>
      <c r="C87" s="1" t="s">
        <v>214</v>
      </c>
      <c r="D87" s="1" t="s">
        <v>215</v>
      </c>
      <c r="E87" s="1"/>
      <c r="F87" s="1" t="s">
        <v>216</v>
      </c>
      <c r="G87" s="1" t="s">
        <v>16</v>
      </c>
      <c r="H87" s="1"/>
      <c r="I87" s="4">
        <f>B87*2</f>
        <v>2</v>
      </c>
      <c r="J87" s="3">
        <v>9</v>
      </c>
      <c r="K87" s="3"/>
    </row>
    <row r="88" spans="1:11" x14ac:dyDescent="0.25">
      <c r="A88" s="1">
        <v>79</v>
      </c>
      <c r="B88" s="1">
        <v>8</v>
      </c>
      <c r="C88" s="1" t="s">
        <v>217</v>
      </c>
      <c r="D88" s="1" t="s">
        <v>218</v>
      </c>
      <c r="E88" s="1"/>
      <c r="F88" s="1" t="s">
        <v>219</v>
      </c>
      <c r="G88" s="1" t="s">
        <v>16</v>
      </c>
      <c r="H88" s="1"/>
      <c r="I88" s="4">
        <f>B88*2</f>
        <v>16</v>
      </c>
      <c r="J88" s="3">
        <v>100</v>
      </c>
      <c r="K88" s="3"/>
    </row>
    <row r="89" spans="1:11" x14ac:dyDescent="0.25">
      <c r="A89" s="1"/>
      <c r="B89" s="1"/>
      <c r="C89" s="1" t="s">
        <v>220</v>
      </c>
      <c r="D89" s="1"/>
      <c r="E89" s="1"/>
      <c r="F89" s="1"/>
      <c r="G89" s="1"/>
      <c r="H89" s="1"/>
      <c r="I89" s="3"/>
      <c r="J89" s="3"/>
      <c r="K89" s="3"/>
    </row>
    <row r="90" spans="1:11" x14ac:dyDescent="0.25">
      <c r="A90" s="1">
        <v>80</v>
      </c>
      <c r="B90" s="1">
        <v>1</v>
      </c>
      <c r="C90" s="1" t="s">
        <v>221</v>
      </c>
      <c r="D90" s="1" t="s">
        <v>222</v>
      </c>
      <c r="E90" s="1"/>
      <c r="F90" s="1" t="s">
        <v>223</v>
      </c>
      <c r="G90" s="1" t="s">
        <v>16</v>
      </c>
      <c r="H90" s="1"/>
      <c r="I90" s="4">
        <f t="shared" ref="I90:I98" si="4">B90*2</f>
        <v>2</v>
      </c>
      <c r="J90" s="3">
        <v>16</v>
      </c>
      <c r="K90" s="3"/>
    </row>
    <row r="91" spans="1:11" x14ac:dyDescent="0.25">
      <c r="A91" s="1">
        <v>81</v>
      </c>
      <c r="B91" s="1">
        <v>1</v>
      </c>
      <c r="C91" s="1" t="s">
        <v>224</v>
      </c>
      <c r="D91" s="1" t="s">
        <v>225</v>
      </c>
      <c r="E91" s="1"/>
      <c r="F91" s="1" t="s">
        <v>226</v>
      </c>
      <c r="G91" s="1" t="s">
        <v>16</v>
      </c>
      <c r="H91" s="1"/>
      <c r="I91" s="4">
        <f t="shared" si="4"/>
        <v>2</v>
      </c>
      <c r="J91" s="3">
        <v>5</v>
      </c>
      <c r="K91" s="3"/>
    </row>
    <row r="92" spans="1:11" x14ac:dyDescent="0.25">
      <c r="A92" s="1">
        <v>82</v>
      </c>
      <c r="B92" s="1">
        <v>1</v>
      </c>
      <c r="C92" s="1" t="s">
        <v>227</v>
      </c>
      <c r="D92" s="1" t="s">
        <v>228</v>
      </c>
      <c r="E92" s="1"/>
      <c r="F92" s="1" t="s">
        <v>229</v>
      </c>
      <c r="G92" s="1" t="s">
        <v>16</v>
      </c>
      <c r="H92" s="1"/>
      <c r="I92" s="4">
        <f t="shared" si="4"/>
        <v>2</v>
      </c>
      <c r="J92" s="3">
        <v>10</v>
      </c>
      <c r="K92" s="3"/>
    </row>
    <row r="93" spans="1:11" x14ac:dyDescent="0.25">
      <c r="A93" s="1">
        <v>83</v>
      </c>
      <c r="B93" s="1">
        <v>1</v>
      </c>
      <c r="C93" s="1" t="s">
        <v>230</v>
      </c>
      <c r="D93" s="1" t="s">
        <v>231</v>
      </c>
      <c r="E93" s="1"/>
      <c r="F93" s="1" t="s">
        <v>232</v>
      </c>
      <c r="G93" s="1" t="s">
        <v>16</v>
      </c>
      <c r="H93" s="1"/>
      <c r="I93" s="4">
        <f t="shared" si="4"/>
        <v>2</v>
      </c>
      <c r="J93" s="3">
        <v>8</v>
      </c>
      <c r="K93" s="3"/>
    </row>
    <row r="94" spans="1:11" x14ac:dyDescent="0.25">
      <c r="A94" s="1">
        <v>84</v>
      </c>
      <c r="B94" s="1">
        <v>1</v>
      </c>
      <c r="C94" s="1" t="s">
        <v>233</v>
      </c>
      <c r="D94" s="1" t="s">
        <v>234</v>
      </c>
      <c r="E94" s="1"/>
      <c r="F94" s="1" t="s">
        <v>234</v>
      </c>
      <c r="G94" s="1" t="s">
        <v>16</v>
      </c>
      <c r="H94" s="1"/>
      <c r="I94" s="4">
        <f t="shared" si="4"/>
        <v>2</v>
      </c>
      <c r="J94" s="3">
        <v>16</v>
      </c>
      <c r="K94" s="3"/>
    </row>
    <row r="95" spans="1:11" x14ac:dyDescent="0.25">
      <c r="A95" s="1">
        <v>85</v>
      </c>
      <c r="B95" s="1">
        <v>1</v>
      </c>
      <c r="C95" s="1" t="s">
        <v>235</v>
      </c>
      <c r="D95" s="1" t="s">
        <v>236</v>
      </c>
      <c r="E95" s="1"/>
      <c r="F95" s="1" t="s">
        <v>237</v>
      </c>
      <c r="G95" s="1" t="s">
        <v>16</v>
      </c>
      <c r="H95" s="1"/>
      <c r="I95" s="4">
        <f t="shared" si="4"/>
        <v>2</v>
      </c>
      <c r="J95" s="3">
        <v>10</v>
      </c>
      <c r="K95" s="3"/>
    </row>
    <row r="96" spans="1:11" x14ac:dyDescent="0.25">
      <c r="A96" s="1">
        <v>87</v>
      </c>
      <c r="B96" s="1">
        <v>1</v>
      </c>
      <c r="C96" s="1" t="s">
        <v>241</v>
      </c>
      <c r="D96" s="1" t="s">
        <v>242</v>
      </c>
      <c r="E96" s="1"/>
      <c r="F96" s="1" t="s">
        <v>243</v>
      </c>
      <c r="G96" s="1" t="s">
        <v>16</v>
      </c>
      <c r="H96" s="1"/>
      <c r="I96" s="4">
        <f t="shared" si="4"/>
        <v>2</v>
      </c>
      <c r="J96" s="3">
        <v>6</v>
      </c>
      <c r="K96" s="3"/>
    </row>
    <row r="97" spans="1:11" x14ac:dyDescent="0.25">
      <c r="A97" s="1">
        <v>88</v>
      </c>
      <c r="B97" s="1">
        <v>1</v>
      </c>
      <c r="C97" s="1" t="s">
        <v>244</v>
      </c>
      <c r="D97" s="1" t="s">
        <v>245</v>
      </c>
      <c r="E97" s="1"/>
      <c r="F97" s="1" t="s">
        <v>246</v>
      </c>
      <c r="G97" s="1" t="s">
        <v>16</v>
      </c>
      <c r="H97" s="1"/>
      <c r="I97" s="4">
        <f t="shared" si="4"/>
        <v>2</v>
      </c>
      <c r="J97" s="3">
        <v>12</v>
      </c>
      <c r="K97" s="3"/>
    </row>
    <row r="98" spans="1:11" x14ac:dyDescent="0.25">
      <c r="A98" s="1">
        <v>89</v>
      </c>
      <c r="B98" s="1">
        <v>1</v>
      </c>
      <c r="C98" s="1" t="s">
        <v>247</v>
      </c>
      <c r="D98" s="1" t="s">
        <v>248</v>
      </c>
      <c r="E98" s="1" t="s">
        <v>249</v>
      </c>
      <c r="F98" s="1" t="s">
        <v>248</v>
      </c>
      <c r="G98" s="1"/>
      <c r="H98" s="1"/>
      <c r="I98" s="10">
        <f t="shared" si="4"/>
        <v>2</v>
      </c>
      <c r="J98" s="3"/>
      <c r="K98" s="3">
        <v>25</v>
      </c>
    </row>
    <row r="99" spans="1:11" x14ac:dyDescent="0.25">
      <c r="A99" s="1"/>
      <c r="B99" s="1"/>
      <c r="C99" s="1"/>
      <c r="D99" s="1"/>
      <c r="E99" s="1"/>
      <c r="F99" s="1"/>
      <c r="G99" s="1"/>
      <c r="H99" s="1"/>
      <c r="I99" s="3"/>
      <c r="J99" s="3"/>
      <c r="K99" s="3"/>
    </row>
    <row r="100" spans="1:11" x14ac:dyDescent="0.25">
      <c r="A100" s="1">
        <v>90</v>
      </c>
      <c r="B100" s="1">
        <v>1</v>
      </c>
      <c r="C100" s="1" t="s">
        <v>250</v>
      </c>
      <c r="D100" s="1" t="s">
        <v>251</v>
      </c>
      <c r="E100" s="1" t="s">
        <v>252</v>
      </c>
      <c r="F100" s="1" t="s">
        <v>253</v>
      </c>
      <c r="G100" s="1"/>
      <c r="H100" s="1"/>
      <c r="I100" s="10">
        <f>B100*2</f>
        <v>2</v>
      </c>
      <c r="J100" s="3"/>
      <c r="K100" s="3">
        <v>10</v>
      </c>
    </row>
    <row r="103" spans="1:11" x14ac:dyDescent="0.25">
      <c r="A103" s="1">
        <v>54</v>
      </c>
      <c r="B103" s="1">
        <v>2</v>
      </c>
      <c r="C103" s="1" t="s">
        <v>161</v>
      </c>
      <c r="D103" s="1" t="s">
        <v>162</v>
      </c>
      <c r="E103" s="1"/>
      <c r="F103" s="1" t="s">
        <v>137</v>
      </c>
      <c r="G103" s="1" t="s">
        <v>16</v>
      </c>
      <c r="H103" s="1"/>
      <c r="I103" s="3">
        <f t="shared" ref="I103:I117" si="5">B103*2</f>
        <v>4</v>
      </c>
      <c r="J103" s="3"/>
      <c r="K103" s="3"/>
    </row>
    <row r="104" spans="1:11" x14ac:dyDescent="0.25">
      <c r="A104" s="1">
        <v>64</v>
      </c>
      <c r="B104" s="1">
        <v>1</v>
      </c>
      <c r="C104" s="1" t="s">
        <v>186</v>
      </c>
      <c r="D104" s="1" t="s">
        <v>187</v>
      </c>
      <c r="E104" s="1"/>
      <c r="F104" s="1" t="s">
        <v>175</v>
      </c>
      <c r="G104" s="1"/>
      <c r="H104" s="1"/>
      <c r="I104" s="3">
        <f t="shared" si="5"/>
        <v>2</v>
      </c>
      <c r="J104" s="3"/>
      <c r="K104" s="3"/>
    </row>
    <row r="105" spans="1:11" x14ac:dyDescent="0.25">
      <c r="A105" s="1">
        <v>59</v>
      </c>
      <c r="B105" s="1">
        <v>1</v>
      </c>
      <c r="C105" s="1" t="s">
        <v>173</v>
      </c>
      <c r="D105" s="1" t="s">
        <v>174</v>
      </c>
      <c r="E105" s="1"/>
      <c r="F105" s="1" t="s">
        <v>175</v>
      </c>
      <c r="G105" s="1" t="s">
        <v>16</v>
      </c>
      <c r="H105" s="1"/>
      <c r="I105" s="3">
        <f t="shared" si="5"/>
        <v>2</v>
      </c>
      <c r="J105" s="3"/>
      <c r="K105" s="3"/>
    </row>
    <row r="106" spans="1:11" x14ac:dyDescent="0.25">
      <c r="A106" s="1">
        <v>66</v>
      </c>
      <c r="B106" s="1">
        <v>1</v>
      </c>
      <c r="C106" s="1" t="s">
        <v>190</v>
      </c>
      <c r="D106" s="1" t="s">
        <v>191</v>
      </c>
      <c r="E106" s="1"/>
      <c r="F106" s="1" t="s">
        <v>175</v>
      </c>
      <c r="G106" s="1" t="s">
        <v>16</v>
      </c>
      <c r="H106" s="1"/>
      <c r="I106" s="3">
        <f t="shared" si="5"/>
        <v>2</v>
      </c>
      <c r="J106" s="3"/>
      <c r="K106" s="3"/>
    </row>
    <row r="107" spans="1:11" x14ac:dyDescent="0.25">
      <c r="A107" s="1">
        <v>67</v>
      </c>
      <c r="B107" s="1">
        <v>1</v>
      </c>
      <c r="C107" s="1" t="s">
        <v>192</v>
      </c>
      <c r="D107" s="1" t="s">
        <v>193</v>
      </c>
      <c r="E107" s="1"/>
      <c r="F107" s="1" t="s">
        <v>175</v>
      </c>
      <c r="G107" s="1" t="s">
        <v>16</v>
      </c>
      <c r="H107" s="1"/>
      <c r="I107" s="3">
        <f t="shared" si="5"/>
        <v>2</v>
      </c>
      <c r="J107" s="3"/>
      <c r="K107" s="3"/>
    </row>
    <row r="108" spans="1:11" x14ac:dyDescent="0.25">
      <c r="A108" s="1">
        <v>68</v>
      </c>
      <c r="B108" s="1">
        <v>1</v>
      </c>
      <c r="C108" s="1" t="s">
        <v>194</v>
      </c>
      <c r="D108" s="1" t="s">
        <v>195</v>
      </c>
      <c r="E108" s="1"/>
      <c r="F108" s="1" t="s">
        <v>175</v>
      </c>
      <c r="G108" s="1" t="s">
        <v>16</v>
      </c>
      <c r="H108" s="1"/>
      <c r="I108" s="3">
        <f t="shared" si="5"/>
        <v>2</v>
      </c>
      <c r="J108" s="3"/>
      <c r="K108" s="3"/>
    </row>
    <row r="109" spans="1:11" x14ac:dyDescent="0.25">
      <c r="A109" s="1">
        <v>69</v>
      </c>
      <c r="B109" s="1">
        <v>1</v>
      </c>
      <c r="C109" s="1" t="s">
        <v>196</v>
      </c>
      <c r="D109" s="1" t="s">
        <v>197</v>
      </c>
      <c r="E109" s="1"/>
      <c r="F109" s="1" t="s">
        <v>175</v>
      </c>
      <c r="G109" s="1" t="s">
        <v>16</v>
      </c>
      <c r="H109" s="1"/>
      <c r="I109" s="3">
        <f t="shared" si="5"/>
        <v>2</v>
      </c>
      <c r="J109" s="3"/>
      <c r="K109" s="3"/>
    </row>
    <row r="110" spans="1:11" x14ac:dyDescent="0.25">
      <c r="A110" s="1">
        <v>70</v>
      </c>
      <c r="B110" s="1">
        <v>1</v>
      </c>
      <c r="C110" s="1" t="s">
        <v>198</v>
      </c>
      <c r="D110" s="1" t="s">
        <v>199</v>
      </c>
      <c r="E110" s="1"/>
      <c r="F110" s="1" t="s">
        <v>175</v>
      </c>
      <c r="G110" s="1" t="s">
        <v>16</v>
      </c>
      <c r="H110" s="1"/>
      <c r="I110" s="3">
        <f t="shared" si="5"/>
        <v>2</v>
      </c>
      <c r="J110" s="3"/>
      <c r="K110" s="3"/>
    </row>
    <row r="111" spans="1:11" x14ac:dyDescent="0.25">
      <c r="A111" s="1">
        <v>71</v>
      </c>
      <c r="B111" s="1">
        <v>1</v>
      </c>
      <c r="C111" s="1" t="s">
        <v>200</v>
      </c>
      <c r="D111" s="1" t="s">
        <v>201</v>
      </c>
      <c r="E111" s="1"/>
      <c r="F111" s="1" t="s">
        <v>175</v>
      </c>
      <c r="G111" s="1" t="s">
        <v>16</v>
      </c>
      <c r="H111" s="1"/>
      <c r="I111" s="3">
        <f t="shared" si="5"/>
        <v>2</v>
      </c>
      <c r="J111" s="3"/>
      <c r="K111" s="3"/>
    </row>
    <row r="112" spans="1:11" x14ac:dyDescent="0.25">
      <c r="A112" s="1">
        <v>72</v>
      </c>
      <c r="B112" s="1">
        <v>1</v>
      </c>
      <c r="C112" s="1" t="s">
        <v>202</v>
      </c>
      <c r="D112" s="1" t="s">
        <v>203</v>
      </c>
      <c r="E112" s="1"/>
      <c r="F112" s="1" t="s">
        <v>175</v>
      </c>
      <c r="G112" s="1" t="s">
        <v>16</v>
      </c>
      <c r="H112" s="1"/>
      <c r="I112" s="3">
        <f t="shared" si="5"/>
        <v>2</v>
      </c>
      <c r="J112" s="3"/>
      <c r="K112" s="3"/>
    </row>
    <row r="113" spans="1:11" x14ac:dyDescent="0.25">
      <c r="A113" s="1">
        <v>73</v>
      </c>
      <c r="B113" s="1">
        <v>1</v>
      </c>
      <c r="C113" s="1" t="s">
        <v>204</v>
      </c>
      <c r="D113" s="1" t="s">
        <v>205</v>
      </c>
      <c r="E113" s="1"/>
      <c r="F113" s="1" t="s">
        <v>175</v>
      </c>
      <c r="G113" s="1" t="s">
        <v>16</v>
      </c>
      <c r="H113" s="1"/>
      <c r="I113" s="3">
        <f t="shared" si="5"/>
        <v>2</v>
      </c>
      <c r="J113" s="3"/>
      <c r="K113" s="3"/>
    </row>
    <row r="114" spans="1:11" x14ac:dyDescent="0.25">
      <c r="A114" s="1">
        <v>74</v>
      </c>
      <c r="B114" s="1">
        <v>1</v>
      </c>
      <c r="C114" s="1" t="s">
        <v>206</v>
      </c>
      <c r="D114" s="1" t="s">
        <v>207</v>
      </c>
      <c r="E114" s="1"/>
      <c r="F114" s="1" t="s">
        <v>175</v>
      </c>
      <c r="G114" s="1" t="s">
        <v>16</v>
      </c>
      <c r="H114" s="1"/>
      <c r="I114" s="3">
        <f t="shared" si="5"/>
        <v>2</v>
      </c>
      <c r="J114" s="3"/>
      <c r="K114" s="3"/>
    </row>
    <row r="115" spans="1:11" x14ac:dyDescent="0.25">
      <c r="A115" s="1">
        <v>75</v>
      </c>
      <c r="B115" s="1">
        <v>1</v>
      </c>
      <c r="C115" s="1" t="s">
        <v>208</v>
      </c>
      <c r="D115" s="1" t="s">
        <v>209</v>
      </c>
      <c r="E115" s="1"/>
      <c r="F115" s="1" t="s">
        <v>175</v>
      </c>
      <c r="G115" s="1" t="s">
        <v>16</v>
      </c>
      <c r="H115" s="1"/>
      <c r="I115" s="3">
        <f t="shared" si="5"/>
        <v>2</v>
      </c>
      <c r="J115" s="3"/>
      <c r="K115" s="3"/>
    </row>
    <row r="116" spans="1:11" x14ac:dyDescent="0.25">
      <c r="A116" s="1">
        <v>76</v>
      </c>
      <c r="B116" s="1">
        <v>1</v>
      </c>
      <c r="C116" s="1" t="s">
        <v>210</v>
      </c>
      <c r="D116" s="1" t="s">
        <v>211</v>
      </c>
      <c r="E116" s="1"/>
      <c r="F116" s="1" t="s">
        <v>175</v>
      </c>
      <c r="G116" s="1" t="s">
        <v>16</v>
      </c>
      <c r="H116" s="1"/>
      <c r="I116" s="3">
        <f t="shared" si="5"/>
        <v>2</v>
      </c>
      <c r="J116" s="3"/>
      <c r="K116" s="3"/>
    </row>
    <row r="117" spans="1:11" x14ac:dyDescent="0.25">
      <c r="A117" s="1">
        <v>77</v>
      </c>
      <c r="B117" s="1">
        <v>1</v>
      </c>
      <c r="C117" s="1" t="s">
        <v>212</v>
      </c>
      <c r="D117" s="1" t="s">
        <v>213</v>
      </c>
      <c r="E117" s="1"/>
      <c r="F117" s="1" t="s">
        <v>175</v>
      </c>
      <c r="G117" s="1" t="s">
        <v>16</v>
      </c>
      <c r="H117" s="1"/>
      <c r="I117" s="3">
        <f t="shared" si="5"/>
        <v>2</v>
      </c>
      <c r="J117" s="3"/>
      <c r="K117" s="3"/>
    </row>
    <row r="119" spans="1:11" x14ac:dyDescent="0.25">
      <c r="A119" s="1">
        <v>31</v>
      </c>
      <c r="B119" s="1">
        <v>4</v>
      </c>
      <c r="C119" s="1" t="s">
        <v>102</v>
      </c>
      <c r="D119" s="1" t="s">
        <v>103</v>
      </c>
      <c r="E119" s="1"/>
      <c r="F119" s="1" t="s">
        <v>92</v>
      </c>
      <c r="G119" s="1" t="s">
        <v>16</v>
      </c>
      <c r="H119" s="1"/>
      <c r="I119" s="3">
        <f>B119*2</f>
        <v>8</v>
      </c>
      <c r="J119" s="3"/>
      <c r="K119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10020895-MOB3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dcterms:created xsi:type="dcterms:W3CDTF">2018-02-26T23:08:07Z</dcterms:created>
  <dcterms:modified xsi:type="dcterms:W3CDTF">2018-02-27T01:10:58Z</dcterms:modified>
</cp:coreProperties>
</file>