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80" windowWidth="19800" windowHeight="1366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<sst xmlns="http://schemas.openxmlformats.org/spreadsheetml/2006/main" count="836" uniqueCount="301">
  <si>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</si>
  <si>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</si>
  <si>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</si>
  <si>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</si>
  <si>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</si>
  <si>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</si>
  <si>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</si>
  <si>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</si>
  <si>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</si>
  <si>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</si>
  <si>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</si>
  <si>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</si>
  <si>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</si>
  <si>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</si>
  <si>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</si>
  <si>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</si>
  <si>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</si>
  <si>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</si>
  <si>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</si>
  <si>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</si>
  <si>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</si>
  <si>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</si>
  <si>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</si>
  <si>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</si>
  <si>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</si>
  <si>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</si>
  <si>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</si>
  <si>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</si>
  <si>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</si>
  <si>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</si>
  <si>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</si>
  <si>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</si>
  <si>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</si>
  <si>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</si>
  <si>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</si>
  <si>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</si>
  <si>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</si>
  <si>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</si>
  <si>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</si>
  <si>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</si>
  <si>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</si>
  <si>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</si>
  <si>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</si>
  <si>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</si>
  <si>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</si>
  <si>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</si>
  <si>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</si>
  <si>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</si>
  <si>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</si>
  <si>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</si>
  <si>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</si>
  <si>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</si>
  <si>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</si>
  <si>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</si>
  <si>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</si>
  <si>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</si>
  <si>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</si>
  <si>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</si>
  <si>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</si>
  <si>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</si>
  <si>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</si>
  <si>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</si>
  <si>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</si>
  <si>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</si>
  <si>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</si>
  <si>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</si>
  <si>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</si>
  <si>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</si>
  <si>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</si>
  <si>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</si>
  <si>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</si>
  <si>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</si>
  <si>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</si>
  <si>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</si>
  <si>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</si>
  <si>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</si>
  <si>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</si>
  <si>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</si>
  <si>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</si>
  <si>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</si>
  <si>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</si>
  <si>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</si>
  <si>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</si>
  <si>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</si>
  <si>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</si>
  <si>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</si>
  <si>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</si>
  <si>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</si>
  <si>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</si>
  <si>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</si>
  <si>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</si>
  <si>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</si>
  <si>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</si>
  <si>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</si>
  <si>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</si>
  <si>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</si>
  <si>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</si>
  <si>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</si>
  <si>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</si>
  <si>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</si>
  <si>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</si>
  <si>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</si>
  <si>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</si>
  <si>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</si>
  <si>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</si>
  <si>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</si>
  <si>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</si>
  <si>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</si>
  <si>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</si>
  <si>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</si>
  <si>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</si>
  <si>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</si>
  <si>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</si>
  <si>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</si>
  <si>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</si>
  <si>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</si>
  <si>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</si>
  <si>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</si>
  <si>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</si>
  <si>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</si>
  <si>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</si>
  <si>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</si>
  <si>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</si>
  <si>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</si>
  <si>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</si>
  <si>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</si>
  <si>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</si>
  <si>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RPF4</t>
  </si>
  <si>
    <t>USB</t>
  </si>
  <si>
    <t>RC13</t>
  </si>
  <si>
    <t>RC14</t>
  </si>
  <si>
    <t>RPD11</t>
  </si>
  <si>
    <t>power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</si>
  <si>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</si>
  <si>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</si>
  <si>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</si>
  <si>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</si>
  <si>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</si>
  <si>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</si>
  <si>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</si>
  <si>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</si>
  <si>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</si>
  <si>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</si>
  <si>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</si>
  <si>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</si>
  <si>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</si>
  <si>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</si>
  <si>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</si>
  <si>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</si>
  <si>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</si>
  <si>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</si>
  <si>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</si>
  <si>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</si>
  <si>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</si>
  <si>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</si>
  <si>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</si>
  <si>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</si>
  <si>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</si>
  <si>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</si>
  <si>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</si>
  <si>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</si>
  <si>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</si>
  <si>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</si>
  <si>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</si>
  <si>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</si>
  <si>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</si>
  <si>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</si>
  <si>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</si>
  <si>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</si>
  <si>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</si>
  <si>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</si>
  <si>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</si>
  <si>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</si>
  <si>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POSC</t>
  </si>
  <si>
    <t>RA5</t>
  </si>
  <si>
    <t>RPD1</t>
  </si>
  <si>
    <t>TXD1</t>
  </si>
  <si>
    <t>RXD1</t>
  </si>
  <si>
    <t>RPG7</t>
  </si>
  <si>
    <t>RPG8</t>
  </si>
  <si>
    <t>RXD2</t>
  </si>
  <si>
    <t>TXD2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</si>
  <si>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</si>
  <si>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</si>
  <si>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</si>
  <si>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</si>
  <si>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</si>
  <si>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</si>
  <si>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</si>
  <si>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</si>
  <si>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</si>
  <si>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</si>
  <si>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</si>
  <si>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</si>
  <si>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</si>
  <si>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VREF-</t>
  </si>
  <si>
    <t>VREF+</t>
  </si>
  <si>
    <t>RE5</t>
  </si>
  <si>
    <t>USB_DETECT</t>
  </si>
  <si>
    <t>INPUT, USB_DETECT</t>
  </si>
  <si>
    <t>SDI2R = 0x0a</t>
  </si>
  <si>
    <t>RPC1R = 0x06</t>
  </si>
  <si>
    <t>RPG7R = 0x03</t>
  </si>
  <si>
    <t>U1RXR = 0x01</t>
  </si>
  <si>
    <t>RPD9R = 0x08</t>
  </si>
  <si>
    <t>SDI1R = 0x03</t>
  </si>
  <si>
    <t>RTC_INT</t>
  </si>
  <si>
    <t>INT4R = 7</t>
  </si>
  <si>
    <t>POWER_ON</t>
  </si>
  <si>
    <t>INT0/POWER_ON</t>
  </si>
  <si>
    <t>RB8</t>
  </si>
  <si>
    <t>RB9</t>
  </si>
  <si>
    <t>RB10</t>
  </si>
  <si>
    <t>RB6</t>
  </si>
  <si>
    <t>RB7</t>
  </si>
  <si>
    <t>RA15</t>
  </si>
  <si>
    <t>Moveable</t>
  </si>
  <si>
    <t>Y</t>
  </si>
  <si>
    <t>N</t>
  </si>
  <si>
    <t>U2RXF = 0x00</t>
  </si>
  <si>
    <t>RPF5R = 0x01</t>
  </si>
  <si>
    <t>CTS1</t>
  </si>
  <si>
    <t>RTS1</t>
  </si>
  <si>
    <t>RPE8R = 0x03</t>
  </si>
  <si>
    <t>RTS2</t>
  </si>
  <si>
    <t>CTS2</t>
  </si>
  <si>
    <t>RPF2R = 0x01</t>
  </si>
  <si>
    <t>U2CTSR = 0x0b</t>
  </si>
  <si>
    <t>TEST_6</t>
  </si>
  <si>
    <t>TEST_7</t>
  </si>
  <si>
    <t>TEST_4</t>
  </si>
  <si>
    <t>U1CTSR = 0x0d</t>
  </si>
  <si>
    <t>SER_EN</t>
  </si>
  <si>
    <t>SER_SHDN</t>
  </si>
  <si>
    <t>IMU_INT</t>
  </si>
  <si>
    <t>INT1R = 0</t>
  </si>
  <si>
    <t>ADC_ENBL</t>
  </si>
  <si>
    <t>ADC_CS</t>
  </si>
  <si>
    <t>IMU_ENBL</t>
  </si>
  <si>
    <t>IMU_CS</t>
  </si>
  <si>
    <t>RTC_CS</t>
  </si>
  <si>
    <t>MODEM_ENBL</t>
  </si>
  <si>
    <t>SENSORS_ENBL</t>
  </si>
  <si>
    <t>BEDS2 Pin Assignments, PIC32MX470F512L</t>
  </si>
  <si>
    <t>Rev 1.0, 26jan2018</t>
  </si>
  <si>
    <t>INT1/IMU_INT</t>
  </si>
  <si>
    <t>BEDS2 Use</t>
  </si>
  <si>
    <t>RB14</t>
  </si>
  <si>
    <t>RB15</t>
  </si>
  <si>
    <t>RD14</t>
  </si>
  <si>
    <t>RD15</t>
  </si>
  <si>
    <t>RD8</t>
  </si>
  <si>
    <t>RD2</t>
  </si>
  <si>
    <t>RD3</t>
  </si>
  <si>
    <t>RD12</t>
  </si>
  <si>
    <t>SD Card</t>
  </si>
  <si>
    <t>SPI Bus 2: SD Card and ADC</t>
  </si>
  <si>
    <t>SPI Bus 1:  IMU and RTC</t>
  </si>
  <si>
    <t>U13 serial port controller</t>
  </si>
  <si>
    <t>MCLR</t>
  </si>
  <si>
    <t>ICSP CONNECTOR
6 PIN MODULAR</t>
  </si>
  <si>
    <t>ADC-ENBL</t>
  </si>
  <si>
    <t>reserved for flow control</t>
  </si>
  <si>
    <t>unconnected</t>
  </si>
  <si>
    <t>mini USB</t>
  </si>
  <si>
    <t>wired</t>
  </si>
  <si>
    <t>Connectivity</t>
  </si>
  <si>
    <t xml:space="preserve">Note2 </t>
  </si>
  <si>
    <t>Connected to:</t>
  </si>
  <si>
    <t>SENSORS-ENBL</t>
  </si>
  <si>
    <t>MODEM-ENBL</t>
  </si>
  <si>
    <t>Q4 page 1</t>
  </si>
  <si>
    <t>U4 page 2</t>
  </si>
  <si>
    <t>connect to gnd</t>
  </si>
  <si>
    <t>/MCLR</t>
  </si>
  <si>
    <t>/ADC-CS</t>
  </si>
  <si>
    <t>ADC U9 page 2</t>
  </si>
  <si>
    <t>/SER_EN</t>
  </si>
  <si>
    <t>/SER_SHDN</t>
  </si>
  <si>
    <t>Primary System Power Channel</t>
  </si>
  <si>
    <t>/RTC_CS</t>
  </si>
  <si>
    <t>/RTC_INT</t>
  </si>
  <si>
    <t xml:space="preserve">RTC U19 </t>
  </si>
  <si>
    <t>IMU</t>
  </si>
  <si>
    <t>/IMU_INT</t>
  </si>
  <si>
    <t>/IMU_CS</t>
  </si>
  <si>
    <t>/IMU_ENBL</t>
  </si>
  <si>
    <t>RA14</t>
  </si>
  <si>
    <t>IMU_IO1</t>
  </si>
  <si>
    <t>IMU_IO2</t>
  </si>
  <si>
    <t>/SD_CS</t>
  </si>
  <si>
    <t>leave open (2.5V on oasis board)</t>
  </si>
  <si>
    <t>disconnect?</t>
  </si>
  <si>
    <t>Dig. GND</t>
  </si>
  <si>
    <t>Dig. +3.3V</t>
  </si>
  <si>
    <t>RTC U19 - Open Drain</t>
  </si>
  <si>
    <t>/ADC_CS</t>
  </si>
  <si>
    <t>/SER_ENBL</t>
  </si>
  <si>
    <t>/RTC_INT/INT4</t>
  </si>
  <si>
    <t>TEST_4/TXD3</t>
  </si>
  <si>
    <t>TEST_5/RXD3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</si>
</sst>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0" borderId="0" xfId="0" applyFill="1" applyAlignment="1">
      <alignment horizontal="center"/>
    </xf>
    <xf numFmtId="0" fontId="0" fillId="5" borderId="0" xfId="0" applyFont="1" applyFill="1"/>
    <xf numFmtId="0" fontId="0" fillId="6" borderId="0" xfId="0" applyFont="1" applyFill="1" applyAlignment="1">
      <alignment horizontal="center"/>
    </xf>
    <xf numFmtId="0" fontId="0" fillId="6" borderId="0" xfId="0" applyFont="1" applyFill="1"/>
    <xf numFmtId="0" fontId="0" fillId="0" borderId="0" xfId="0" applyFont="1" applyAlignment="1">
      <alignment wrapText="1"/>
    </xf>
    <xf numFmtId="0" fontId="0" fillId="4" borderId="0" xfId="0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2" fillId="8" borderId="0" xfId="0" applyFont="1" applyFill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9" borderId="0" xfId="0" applyFont="1" applyFill="1" applyAlignment="1">
      <alignment horizontal="center"/>
    </xf>
    <xf numFmtId="0" fontId="0" fillId="10" borderId="0" xfId="0" applyFont="1" applyFill="1" applyAlignment="1">
      <alignment horizontal="center"/>
    </xf>
    <xf numFmtId="0" fontId="0" fillId="1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abSelected="1" zoomScale="92" zoomScaleNormal="92" workbookViewId="0">
      <selection activeCell="L7" sqref="L7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9.5703125" style="1" customWidth="1"/>
    <col min="6" max="6" width="9.85546875" style="1" customWidth="1"/>
    <col min="7" max="7" width="20.140625" style="16" customWidth="1"/>
    <col min="8" max="8" width="26.140625" style="1" customWidth="1"/>
    <col min="9" max="9" width="22.140625" style="1" customWidth="1"/>
    <col min="10" max="10" width="19" style="2" customWidth="1"/>
    <col min="11" max="16384" width="8.85546875" style="1"/>
  </cols>
  <sheetData>
    <row r="1" spans="1:10" x14ac:dyDescent="0.25">
      <c r="C1" s="15" t="s">
        <v>243</v>
      </c>
    </row>
    <row r="2" spans="1:10" x14ac:dyDescent="0.25">
      <c r="C2" s="1" t="s">
        <v>244</v>
      </c>
      <c r="G2" s="1"/>
    </row>
    <row r="4" spans="1:10" s="7" customFormat="1" x14ac:dyDescent="0.25">
      <c r="A4" s="11" t="s">
        <v>10</v>
      </c>
      <c r="B4" s="12" t="s">
        <v>48</v>
      </c>
      <c r="C4" s="11" t="s">
        <v>11</v>
      </c>
      <c r="D4" s="11" t="s">
        <v>246</v>
      </c>
      <c r="E4" s="11" t="s">
        <v>18</v>
      </c>
      <c r="F4" s="11" t="s">
        <v>216</v>
      </c>
      <c r="G4" s="11" t="s">
        <v>143</v>
      </c>
      <c r="H4" s="11" t="s">
        <v>268</v>
      </c>
      <c r="I4" s="11" t="s">
        <v>266</v>
      </c>
      <c r="J4" s="11" t="s">
        <v>267</v>
      </c>
    </row>
    <row r="5" spans="1:10" x14ac:dyDescent="0.25">
      <c r="A5" s="2">
        <v>1</v>
      </c>
      <c r="B5" s="6" t="s">
        <v>12</v>
      </c>
      <c r="C5" s="1" t="s">
        <v>12</v>
      </c>
      <c r="D5" s="13"/>
      <c r="E5" s="2" t="s">
        <v>19</v>
      </c>
      <c r="F5" s="2"/>
    </row>
    <row r="6" spans="1:10" x14ac:dyDescent="0.25">
      <c r="A6" s="16">
        <f>A5+1</f>
        <v>2</v>
      </c>
      <c r="B6" s="6" t="s">
        <v>17</v>
      </c>
      <c r="C6" s="13" t="s">
        <v>17</v>
      </c>
      <c r="D6" s="13" t="s">
        <v>17</v>
      </c>
      <c r="E6" s="16" t="s">
        <v>132</v>
      </c>
      <c r="F6" s="16" t="s">
        <v>218</v>
      </c>
      <c r="J6" s="30" t="s">
        <v>294</v>
      </c>
    </row>
    <row r="7" spans="1:10" x14ac:dyDescent="0.25">
      <c r="A7" s="16">
        <f t="shared" ref="A7:A72" si="0">A6+1</f>
        <v>3</v>
      </c>
      <c r="B7" s="6" t="s">
        <v>49</v>
      </c>
      <c r="C7" s="13" t="s">
        <v>197</v>
      </c>
      <c r="D7" s="20" t="s">
        <v>300</v>
      </c>
      <c r="E7" s="16" t="s">
        <v>19</v>
      </c>
      <c r="F7" s="16" t="s">
        <v>217</v>
      </c>
      <c r="I7" s="25" t="s">
        <v>265</v>
      </c>
      <c r="J7" s="2" t="s">
        <v>300</v>
      </c>
    </row>
    <row r="8" spans="1:10" x14ac:dyDescent="0.25">
      <c r="A8" s="16">
        <f t="shared" si="0"/>
        <v>4</v>
      </c>
      <c r="B8" s="6" t="s">
        <v>50</v>
      </c>
      <c r="C8" s="13" t="s">
        <v>187</v>
      </c>
      <c r="D8" s="20" t="s">
        <v>228</v>
      </c>
      <c r="E8" s="16" t="s">
        <v>19</v>
      </c>
      <c r="F8" s="16" t="s">
        <v>217</v>
      </c>
      <c r="I8" s="25" t="s">
        <v>265</v>
      </c>
      <c r="J8" s="2" t="s">
        <v>228</v>
      </c>
    </row>
    <row r="9" spans="1:10" x14ac:dyDescent="0.25">
      <c r="A9" s="16">
        <f t="shared" si="0"/>
        <v>5</v>
      </c>
      <c r="B9" s="6" t="s">
        <v>51</v>
      </c>
      <c r="C9" s="13" t="s">
        <v>188</v>
      </c>
      <c r="D9" s="20" t="s">
        <v>229</v>
      </c>
      <c r="E9" s="16" t="s">
        <v>19</v>
      </c>
      <c r="F9" s="16" t="s">
        <v>217</v>
      </c>
      <c r="I9" s="25" t="s">
        <v>265</v>
      </c>
      <c r="J9" s="2" t="s">
        <v>229</v>
      </c>
    </row>
    <row r="10" spans="1:10" x14ac:dyDescent="0.25">
      <c r="A10" s="16">
        <f t="shared" si="0"/>
        <v>6</v>
      </c>
      <c r="B10" s="6" t="s">
        <v>52</v>
      </c>
      <c r="C10" s="13" t="s">
        <v>13</v>
      </c>
      <c r="D10" s="22" t="s">
        <v>184</v>
      </c>
      <c r="E10" s="16" t="s">
        <v>19</v>
      </c>
      <c r="F10" s="16" t="s">
        <v>218</v>
      </c>
      <c r="G10" s="16" t="s">
        <v>201</v>
      </c>
      <c r="H10" s="21" t="s">
        <v>256</v>
      </c>
      <c r="I10" s="25" t="s">
        <v>265</v>
      </c>
      <c r="J10" s="16" t="s">
        <v>184</v>
      </c>
    </row>
    <row r="11" spans="1:10" x14ac:dyDescent="0.25">
      <c r="A11" s="16">
        <f t="shared" si="0"/>
        <v>7</v>
      </c>
      <c r="B11" s="6" t="s">
        <v>53</v>
      </c>
      <c r="C11" s="13" t="s">
        <v>134</v>
      </c>
      <c r="D11" s="13" t="s">
        <v>191</v>
      </c>
      <c r="E11" s="16" t="s">
        <v>20</v>
      </c>
      <c r="F11" s="16" t="s">
        <v>217</v>
      </c>
      <c r="H11" s="16" t="s">
        <v>255</v>
      </c>
      <c r="I11" s="25" t="s">
        <v>265</v>
      </c>
      <c r="J11" s="16" t="s">
        <v>191</v>
      </c>
    </row>
    <row r="12" spans="1:10" x14ac:dyDescent="0.25">
      <c r="A12" s="16">
        <f t="shared" si="0"/>
        <v>8</v>
      </c>
      <c r="B12" s="6" t="s">
        <v>54</v>
      </c>
      <c r="C12" s="13" t="s">
        <v>133</v>
      </c>
      <c r="D12" s="13" t="s">
        <v>192</v>
      </c>
      <c r="E12" s="16" t="s">
        <v>19</v>
      </c>
      <c r="F12" s="16" t="s">
        <v>217</v>
      </c>
      <c r="H12" s="16" t="s">
        <v>255</v>
      </c>
      <c r="I12" s="25" t="s">
        <v>265</v>
      </c>
      <c r="J12" s="16" t="s">
        <v>290</v>
      </c>
    </row>
    <row r="13" spans="1:10" x14ac:dyDescent="0.25">
      <c r="A13" s="16">
        <f t="shared" si="0"/>
        <v>9</v>
      </c>
      <c r="B13" s="6" t="s">
        <v>55</v>
      </c>
      <c r="C13" s="13" t="s">
        <v>14</v>
      </c>
      <c r="D13" s="22" t="s">
        <v>16</v>
      </c>
      <c r="E13" s="16" t="s">
        <v>20</v>
      </c>
      <c r="F13" s="16" t="s">
        <v>218</v>
      </c>
      <c r="G13" s="16" t="s">
        <v>200</v>
      </c>
      <c r="H13" s="21" t="s">
        <v>256</v>
      </c>
      <c r="I13" s="25" t="s">
        <v>265</v>
      </c>
      <c r="J13" s="16" t="s">
        <v>16</v>
      </c>
    </row>
    <row r="14" spans="1:10" ht="16.5" customHeight="1" x14ac:dyDescent="0.25">
      <c r="A14" s="16">
        <f t="shared" si="0"/>
        <v>10</v>
      </c>
      <c r="B14" s="6" t="s">
        <v>56</v>
      </c>
      <c r="C14" s="13" t="s">
        <v>15</v>
      </c>
      <c r="D14" s="22" t="s">
        <v>15</v>
      </c>
      <c r="E14" s="16" t="s">
        <v>19</v>
      </c>
      <c r="F14" s="16" t="s">
        <v>218</v>
      </c>
      <c r="H14" s="21" t="s">
        <v>256</v>
      </c>
      <c r="I14" s="25" t="s">
        <v>265</v>
      </c>
      <c r="J14" s="16" t="s">
        <v>15</v>
      </c>
    </row>
    <row r="15" spans="1:10" x14ac:dyDescent="0.25">
      <c r="A15" s="16">
        <f t="shared" si="0"/>
        <v>11</v>
      </c>
      <c r="B15" s="6" t="s">
        <v>57</v>
      </c>
      <c r="C15" s="13" t="s">
        <v>178</v>
      </c>
      <c r="D15" s="13" t="s">
        <v>176</v>
      </c>
      <c r="E15" s="16" t="s">
        <v>19</v>
      </c>
      <c r="F15" s="16" t="s">
        <v>218</v>
      </c>
      <c r="G15" s="16" t="s">
        <v>202</v>
      </c>
      <c r="H15" s="16" t="s">
        <v>258</v>
      </c>
      <c r="I15" s="25" t="s">
        <v>265</v>
      </c>
      <c r="J15" s="16" t="s">
        <v>176</v>
      </c>
    </row>
    <row r="16" spans="1:10" x14ac:dyDescent="0.25">
      <c r="A16" s="16">
        <f t="shared" si="0"/>
        <v>12</v>
      </c>
      <c r="B16" s="6" t="s">
        <v>58</v>
      </c>
      <c r="C16" s="13" t="s">
        <v>179</v>
      </c>
      <c r="D16" s="13" t="s">
        <v>177</v>
      </c>
      <c r="E16" s="16" t="s">
        <v>20</v>
      </c>
      <c r="F16" s="16" t="s">
        <v>218</v>
      </c>
      <c r="G16" s="16" t="s">
        <v>203</v>
      </c>
      <c r="H16" s="16" t="s">
        <v>258</v>
      </c>
      <c r="I16" s="25" t="s">
        <v>265</v>
      </c>
      <c r="J16" s="16" t="s">
        <v>177</v>
      </c>
    </row>
    <row r="17" spans="1:10" ht="30" x14ac:dyDescent="0.25">
      <c r="A17" s="16">
        <f t="shared" si="0"/>
        <v>13</v>
      </c>
      <c r="B17" s="6" t="s">
        <v>59</v>
      </c>
      <c r="C17" s="13" t="s">
        <v>259</v>
      </c>
      <c r="D17" s="13" t="s">
        <v>259</v>
      </c>
      <c r="E17" s="16" t="s">
        <v>20</v>
      </c>
      <c r="F17" s="16" t="s">
        <v>218</v>
      </c>
      <c r="H17" s="23" t="s">
        <v>260</v>
      </c>
      <c r="I17" s="25" t="s">
        <v>265</v>
      </c>
      <c r="J17" s="27" t="s">
        <v>274</v>
      </c>
    </row>
    <row r="18" spans="1:10" x14ac:dyDescent="0.25">
      <c r="A18" s="16">
        <f t="shared" si="0"/>
        <v>14</v>
      </c>
      <c r="B18" s="6" t="s">
        <v>87</v>
      </c>
      <c r="C18" s="13" t="s">
        <v>135</v>
      </c>
      <c r="D18" s="13" t="s">
        <v>236</v>
      </c>
      <c r="E18" s="16" t="s">
        <v>19</v>
      </c>
      <c r="F18" s="16" t="s">
        <v>217</v>
      </c>
      <c r="H18" s="16" t="s">
        <v>276</v>
      </c>
      <c r="I18" s="25" t="s">
        <v>265</v>
      </c>
      <c r="J18" s="16" t="s">
        <v>261</v>
      </c>
    </row>
    <row r="19" spans="1:10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132</v>
      </c>
      <c r="F19" s="16" t="s">
        <v>218</v>
      </c>
      <c r="I19" s="25" t="s">
        <v>265</v>
      </c>
      <c r="J19" s="29" t="s">
        <v>293</v>
      </c>
    </row>
    <row r="20" spans="1:10" x14ac:dyDescent="0.25">
      <c r="A20" s="16">
        <f t="shared" si="0"/>
        <v>16</v>
      </c>
      <c r="B20" s="6" t="s">
        <v>17</v>
      </c>
      <c r="C20" s="13" t="s">
        <v>17</v>
      </c>
      <c r="D20" s="13" t="s">
        <v>17</v>
      </c>
      <c r="E20" s="16" t="s">
        <v>132</v>
      </c>
      <c r="F20" s="16" t="s">
        <v>218</v>
      </c>
      <c r="I20" s="25" t="s">
        <v>265</v>
      </c>
      <c r="J20" s="30" t="s">
        <v>294</v>
      </c>
    </row>
    <row r="21" spans="1:10" x14ac:dyDescent="0.25">
      <c r="A21" s="16">
        <f t="shared" si="0"/>
        <v>17</v>
      </c>
      <c r="B21" s="6" t="s">
        <v>60</v>
      </c>
      <c r="C21" s="13" t="s">
        <v>136</v>
      </c>
      <c r="D21" s="13" t="s">
        <v>237</v>
      </c>
      <c r="E21" s="16" t="s">
        <v>19</v>
      </c>
      <c r="F21" s="16" t="s">
        <v>217</v>
      </c>
      <c r="H21" s="16" t="s">
        <v>276</v>
      </c>
      <c r="I21" s="25" t="s">
        <v>265</v>
      </c>
      <c r="J21" s="16" t="s">
        <v>275</v>
      </c>
    </row>
    <row r="22" spans="1:10" x14ac:dyDescent="0.25">
      <c r="A22" s="16">
        <f t="shared" si="0"/>
        <v>18</v>
      </c>
      <c r="B22" s="6" t="s">
        <v>61</v>
      </c>
      <c r="C22" s="13" t="s">
        <v>193</v>
      </c>
      <c r="D22" s="13" t="s">
        <v>222</v>
      </c>
      <c r="E22" s="16" t="s">
        <v>19</v>
      </c>
      <c r="F22" s="16" t="s">
        <v>218</v>
      </c>
      <c r="G22" s="16" t="s">
        <v>223</v>
      </c>
      <c r="H22" s="16" t="s">
        <v>262</v>
      </c>
      <c r="I22" s="25" t="s">
        <v>263</v>
      </c>
      <c r="J22" s="16"/>
    </row>
    <row r="23" spans="1:10" x14ac:dyDescent="0.25">
      <c r="A23" s="16">
        <f t="shared" si="0"/>
        <v>19</v>
      </c>
      <c r="B23" s="6" t="s">
        <v>62</v>
      </c>
      <c r="C23" s="13" t="s">
        <v>194</v>
      </c>
      <c r="D23" s="14" t="s">
        <v>221</v>
      </c>
      <c r="E23" s="16" t="s">
        <v>20</v>
      </c>
      <c r="F23" s="16" t="s">
        <v>218</v>
      </c>
      <c r="G23" s="16" t="s">
        <v>231</v>
      </c>
      <c r="H23" s="16" t="s">
        <v>262</v>
      </c>
      <c r="I23" s="25" t="s">
        <v>263</v>
      </c>
      <c r="J23" s="16"/>
    </row>
    <row r="24" spans="1:10" x14ac:dyDescent="0.25">
      <c r="A24" s="16">
        <f t="shared" si="0"/>
        <v>20</v>
      </c>
      <c r="B24" s="6" t="s">
        <v>88</v>
      </c>
      <c r="C24" s="13" t="s">
        <v>89</v>
      </c>
      <c r="D24" s="13" t="s">
        <v>89</v>
      </c>
      <c r="E24" s="16" t="s">
        <v>19</v>
      </c>
      <c r="F24" s="16" t="s">
        <v>217</v>
      </c>
      <c r="G24" s="17"/>
      <c r="H24" s="16" t="s">
        <v>264</v>
      </c>
      <c r="I24" s="25" t="s">
        <v>263</v>
      </c>
      <c r="J24" s="16"/>
    </row>
    <row r="25" spans="1:10" ht="15" customHeight="1" x14ac:dyDescent="0.25">
      <c r="A25" s="16">
        <f t="shared" si="0"/>
        <v>21</v>
      </c>
      <c r="B25" s="6" t="s">
        <v>2</v>
      </c>
      <c r="C25" s="13" t="s">
        <v>137</v>
      </c>
      <c r="D25" s="13" t="s">
        <v>232</v>
      </c>
      <c r="E25" s="16" t="s">
        <v>19</v>
      </c>
      <c r="F25" s="16" t="s">
        <v>217</v>
      </c>
      <c r="H25" s="16" t="s">
        <v>258</v>
      </c>
      <c r="I25" s="25" t="s">
        <v>265</v>
      </c>
      <c r="J25" s="16" t="s">
        <v>277</v>
      </c>
    </row>
    <row r="26" spans="1:10" ht="17.25" customHeight="1" x14ac:dyDescent="0.25">
      <c r="A26" s="16">
        <f t="shared" si="0"/>
        <v>22</v>
      </c>
      <c r="B26" s="6" t="s">
        <v>63</v>
      </c>
      <c r="C26" s="13" t="s">
        <v>138</v>
      </c>
      <c r="D26" s="13" t="s">
        <v>233</v>
      </c>
      <c r="E26" s="16" t="s">
        <v>19</v>
      </c>
      <c r="F26" s="16" t="s">
        <v>217</v>
      </c>
      <c r="H26" s="16" t="s">
        <v>258</v>
      </c>
      <c r="I26" s="25" t="s">
        <v>265</v>
      </c>
      <c r="J26" s="16" t="s">
        <v>278</v>
      </c>
    </row>
    <row r="27" spans="1:10" ht="18" customHeight="1" x14ac:dyDescent="0.25">
      <c r="A27" s="16">
        <f t="shared" si="0"/>
        <v>23</v>
      </c>
      <c r="B27" s="6" t="s">
        <v>64</v>
      </c>
      <c r="C27" s="13" t="s">
        <v>139</v>
      </c>
      <c r="D27" s="13"/>
      <c r="E27" s="16" t="s">
        <v>19</v>
      </c>
      <c r="F27" s="16"/>
      <c r="I27" s="25" t="s">
        <v>263</v>
      </c>
      <c r="J27" s="16"/>
    </row>
    <row r="28" spans="1:10" ht="30" x14ac:dyDescent="0.25">
      <c r="A28" s="16">
        <f t="shared" si="0"/>
        <v>24</v>
      </c>
      <c r="B28" s="6" t="s">
        <v>65</v>
      </c>
      <c r="C28" s="13" t="s">
        <v>23</v>
      </c>
      <c r="D28" s="13" t="s">
        <v>21</v>
      </c>
      <c r="E28" s="16" t="s">
        <v>47</v>
      </c>
      <c r="F28" s="16" t="s">
        <v>218</v>
      </c>
      <c r="H28" s="23" t="s">
        <v>260</v>
      </c>
      <c r="I28" s="25" t="s">
        <v>265</v>
      </c>
      <c r="J28" s="16" t="s">
        <v>21</v>
      </c>
    </row>
    <row r="29" spans="1:10" ht="30" x14ac:dyDescent="0.25">
      <c r="A29" s="16">
        <f t="shared" si="0"/>
        <v>25</v>
      </c>
      <c r="B29" s="6" t="s">
        <v>66</v>
      </c>
      <c r="C29" s="13" t="s">
        <v>24</v>
      </c>
      <c r="D29" s="13" t="s">
        <v>22</v>
      </c>
      <c r="E29" s="16" t="s">
        <v>47</v>
      </c>
      <c r="F29" s="16" t="s">
        <v>218</v>
      </c>
      <c r="H29" s="23" t="s">
        <v>260</v>
      </c>
      <c r="I29" s="25" t="s">
        <v>265</v>
      </c>
      <c r="J29" s="16" t="s">
        <v>22</v>
      </c>
    </row>
    <row r="30" spans="1:10" x14ac:dyDescent="0.25">
      <c r="A30" s="16"/>
      <c r="B30" s="6"/>
      <c r="C30" s="13"/>
      <c r="D30" s="13"/>
      <c r="E30" s="16"/>
      <c r="F30" s="16"/>
      <c r="H30" s="23"/>
      <c r="I30" s="25"/>
      <c r="J30" s="16"/>
    </row>
    <row r="31" spans="1:10" x14ac:dyDescent="0.25">
      <c r="A31" s="16">
        <f>A29+1</f>
        <v>26</v>
      </c>
      <c r="B31" s="6" t="s">
        <v>67</v>
      </c>
      <c r="C31" s="13" t="s">
        <v>213</v>
      </c>
      <c r="D31" s="13" t="s">
        <v>241</v>
      </c>
      <c r="E31" s="16" t="s">
        <v>19</v>
      </c>
      <c r="F31" s="16"/>
      <c r="G31" s="16" t="s">
        <v>270</v>
      </c>
      <c r="H31" s="16" t="s">
        <v>271</v>
      </c>
      <c r="I31" s="25" t="s">
        <v>265</v>
      </c>
      <c r="J31" s="16" t="s">
        <v>270</v>
      </c>
    </row>
    <row r="32" spans="1:10" x14ac:dyDescent="0.25">
      <c r="A32" s="16">
        <f t="shared" si="0"/>
        <v>27</v>
      </c>
      <c r="B32" s="6" t="s">
        <v>68</v>
      </c>
      <c r="C32" s="13" t="s">
        <v>214</v>
      </c>
      <c r="D32" s="13" t="s">
        <v>242</v>
      </c>
      <c r="E32" s="16" t="s">
        <v>19</v>
      </c>
      <c r="F32" s="16"/>
      <c r="G32" s="16" t="s">
        <v>269</v>
      </c>
      <c r="H32" s="16" t="s">
        <v>272</v>
      </c>
      <c r="I32" s="25" t="s">
        <v>265</v>
      </c>
      <c r="J32" s="16" t="s">
        <v>269</v>
      </c>
    </row>
    <row r="33" spans="1:10" x14ac:dyDescent="0.25">
      <c r="A33" s="16">
        <f t="shared" si="0"/>
        <v>28</v>
      </c>
      <c r="B33" s="6" t="s">
        <v>69</v>
      </c>
      <c r="C33" s="13" t="s">
        <v>140</v>
      </c>
      <c r="D33" s="13"/>
      <c r="E33" s="16" t="s">
        <v>19</v>
      </c>
      <c r="F33" s="16"/>
      <c r="H33" s="28" t="s">
        <v>273</v>
      </c>
      <c r="I33" s="25" t="s">
        <v>265</v>
      </c>
      <c r="J33" s="29" t="s">
        <v>293</v>
      </c>
    </row>
    <row r="34" spans="1:10" ht="30" x14ac:dyDescent="0.25">
      <c r="A34" s="16">
        <f t="shared" si="0"/>
        <v>29</v>
      </c>
      <c r="B34" s="6" t="s">
        <v>70</v>
      </c>
      <c r="C34" s="13" t="s">
        <v>141</v>
      </c>
      <c r="D34" s="13"/>
      <c r="E34" s="16" t="s">
        <v>19</v>
      </c>
      <c r="F34" s="16"/>
      <c r="H34" s="28" t="s">
        <v>291</v>
      </c>
      <c r="I34" s="25" t="s">
        <v>263</v>
      </c>
    </row>
    <row r="35" spans="1:10" x14ac:dyDescent="0.25">
      <c r="A35" s="16">
        <f t="shared" si="0"/>
        <v>30</v>
      </c>
      <c r="B35" s="6" t="s">
        <v>26</v>
      </c>
      <c r="C35" s="13" t="s">
        <v>26</v>
      </c>
      <c r="D35" s="13" t="s">
        <v>26</v>
      </c>
      <c r="E35" s="16" t="s">
        <v>132</v>
      </c>
      <c r="F35" s="16" t="s">
        <v>218</v>
      </c>
      <c r="I35" s="25" t="s">
        <v>265</v>
      </c>
      <c r="J35" s="30" t="s">
        <v>294</v>
      </c>
    </row>
    <row r="36" spans="1:10" x14ac:dyDescent="0.25">
      <c r="A36" s="16">
        <f t="shared" si="0"/>
        <v>31</v>
      </c>
      <c r="B36" s="6" t="s">
        <v>25</v>
      </c>
      <c r="C36" s="13" t="s">
        <v>25</v>
      </c>
      <c r="D36" s="13" t="s">
        <v>25</v>
      </c>
      <c r="E36" s="16" t="s">
        <v>132</v>
      </c>
      <c r="F36" s="16" t="s">
        <v>218</v>
      </c>
      <c r="I36" s="25" t="s">
        <v>265</v>
      </c>
    </row>
    <row r="37" spans="1:10" x14ac:dyDescent="0.25">
      <c r="A37" s="16">
        <f t="shared" si="0"/>
        <v>32</v>
      </c>
      <c r="B37" s="6" t="s">
        <v>71</v>
      </c>
      <c r="C37" s="13" t="s">
        <v>210</v>
      </c>
      <c r="D37" s="13"/>
      <c r="E37" s="16" t="s">
        <v>19</v>
      </c>
      <c r="F37" s="16"/>
      <c r="I37" s="25" t="s">
        <v>263</v>
      </c>
    </row>
    <row r="38" spans="1:10" x14ac:dyDescent="0.25">
      <c r="A38" s="16">
        <f t="shared" si="0"/>
        <v>33</v>
      </c>
      <c r="B38" s="6" t="s">
        <v>72</v>
      </c>
      <c r="C38" s="13" t="s">
        <v>211</v>
      </c>
      <c r="D38" s="14"/>
      <c r="E38" s="16" t="s">
        <v>19</v>
      </c>
      <c r="F38" s="16"/>
      <c r="I38" s="25" t="s">
        <v>263</v>
      </c>
    </row>
    <row r="39" spans="1:10" ht="30" x14ac:dyDescent="0.25">
      <c r="A39" s="16">
        <f t="shared" si="0"/>
        <v>34</v>
      </c>
      <c r="B39" s="6" t="s">
        <v>73</v>
      </c>
      <c r="C39" s="13" t="s">
        <v>212</v>
      </c>
      <c r="D39" s="13"/>
      <c r="E39" s="16" t="s">
        <v>19</v>
      </c>
      <c r="F39" s="16"/>
      <c r="I39" s="25" t="s">
        <v>263</v>
      </c>
    </row>
    <row r="40" spans="1:10" x14ac:dyDescent="0.25">
      <c r="A40" s="16">
        <f t="shared" si="0"/>
        <v>35</v>
      </c>
      <c r="B40" s="6" t="s">
        <v>74</v>
      </c>
      <c r="C40" s="13" t="s">
        <v>142</v>
      </c>
      <c r="D40" s="13"/>
      <c r="E40" s="16"/>
      <c r="F40" s="16"/>
      <c r="I40" s="25" t="s">
        <v>263</v>
      </c>
    </row>
    <row r="41" spans="1:10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132</v>
      </c>
      <c r="F41" s="16" t="s">
        <v>218</v>
      </c>
      <c r="I41" s="25" t="s">
        <v>265</v>
      </c>
      <c r="J41" s="29" t="s">
        <v>293</v>
      </c>
    </row>
    <row r="42" spans="1:10" x14ac:dyDescent="0.25">
      <c r="A42" s="16">
        <f t="shared" si="0"/>
        <v>37</v>
      </c>
      <c r="B42" s="6" t="s">
        <v>17</v>
      </c>
      <c r="C42" s="13" t="s">
        <v>17</v>
      </c>
      <c r="D42" s="13" t="s">
        <v>17</v>
      </c>
      <c r="E42" s="16" t="s">
        <v>132</v>
      </c>
      <c r="F42" s="16" t="s">
        <v>218</v>
      </c>
      <c r="I42" s="25" t="s">
        <v>265</v>
      </c>
      <c r="J42" s="30" t="s">
        <v>294</v>
      </c>
    </row>
    <row r="43" spans="1:10" x14ac:dyDescent="0.25">
      <c r="A43" s="16">
        <f t="shared" si="0"/>
        <v>38</v>
      </c>
      <c r="B43" s="6" t="s">
        <v>75</v>
      </c>
      <c r="C43" s="13" t="s">
        <v>144</v>
      </c>
      <c r="D43" s="13"/>
      <c r="E43" s="16"/>
      <c r="F43" s="16"/>
      <c r="I43" s="25" t="s">
        <v>263</v>
      </c>
    </row>
    <row r="44" spans="1:10" x14ac:dyDescent="0.25">
      <c r="A44" s="16">
        <f t="shared" si="0"/>
        <v>39</v>
      </c>
      <c r="B44" s="6" t="s">
        <v>77</v>
      </c>
      <c r="C44" s="13" t="s">
        <v>145</v>
      </c>
      <c r="D44" s="13"/>
      <c r="E44" s="16" t="s">
        <v>19</v>
      </c>
      <c r="F44" s="16"/>
      <c r="I44" s="25" t="s">
        <v>263</v>
      </c>
    </row>
    <row r="45" spans="1:10" x14ac:dyDescent="0.25">
      <c r="A45" s="16">
        <f t="shared" si="0"/>
        <v>40</v>
      </c>
      <c r="B45" s="6" t="s">
        <v>76</v>
      </c>
      <c r="C45" s="13" t="s">
        <v>146</v>
      </c>
      <c r="D45" s="13"/>
      <c r="E45" s="16" t="s">
        <v>19</v>
      </c>
      <c r="F45" s="16"/>
      <c r="I45" s="25" t="s">
        <v>263</v>
      </c>
    </row>
    <row r="46" spans="1:10" x14ac:dyDescent="0.25">
      <c r="A46" s="16">
        <f t="shared" si="0"/>
        <v>41</v>
      </c>
      <c r="B46" s="6" t="s">
        <v>78</v>
      </c>
      <c r="C46" s="13" t="s">
        <v>147</v>
      </c>
      <c r="D46" s="13"/>
      <c r="E46" s="16" t="s">
        <v>19</v>
      </c>
      <c r="F46" s="16"/>
      <c r="I46" s="25" t="s">
        <v>263</v>
      </c>
    </row>
    <row r="47" spans="1:10" x14ac:dyDescent="0.25">
      <c r="A47" s="16">
        <f t="shared" si="0"/>
        <v>42</v>
      </c>
      <c r="B47" s="6" t="s">
        <v>79</v>
      </c>
      <c r="C47" s="13" t="s">
        <v>148</v>
      </c>
      <c r="D47" s="13"/>
      <c r="E47" s="16" t="s">
        <v>19</v>
      </c>
      <c r="F47" s="16"/>
      <c r="I47" s="25" t="s">
        <v>263</v>
      </c>
    </row>
    <row r="48" spans="1:10" x14ac:dyDescent="0.25">
      <c r="A48" s="16">
        <f t="shared" si="0"/>
        <v>43</v>
      </c>
      <c r="B48" s="6" t="s">
        <v>80</v>
      </c>
      <c r="C48" s="13" t="s">
        <v>247</v>
      </c>
      <c r="D48" s="13"/>
      <c r="E48" s="16"/>
      <c r="F48" s="16"/>
      <c r="I48" s="25" t="s">
        <v>263</v>
      </c>
    </row>
    <row r="49" spans="1:10" ht="18" customHeight="1" x14ac:dyDescent="0.25">
      <c r="A49" s="16">
        <f t="shared" si="0"/>
        <v>44</v>
      </c>
      <c r="B49" s="6" t="s">
        <v>81</v>
      </c>
      <c r="C49" s="13" t="s">
        <v>248</v>
      </c>
      <c r="D49" s="13"/>
      <c r="E49" s="16"/>
      <c r="F49" s="16"/>
      <c r="I49" s="25" t="s">
        <v>263</v>
      </c>
    </row>
    <row r="50" spans="1:10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132</v>
      </c>
      <c r="F50" s="16" t="s">
        <v>218</v>
      </c>
      <c r="I50" s="25" t="s">
        <v>265</v>
      </c>
      <c r="J50" s="29" t="s">
        <v>293</v>
      </c>
    </row>
    <row r="51" spans="1:10" x14ac:dyDescent="0.25">
      <c r="A51" s="16">
        <f t="shared" si="0"/>
        <v>46</v>
      </c>
      <c r="B51" s="6" t="s">
        <v>17</v>
      </c>
      <c r="C51" s="13" t="s">
        <v>17</v>
      </c>
      <c r="D51" s="13" t="s">
        <v>17</v>
      </c>
      <c r="E51" s="16" t="s">
        <v>132</v>
      </c>
      <c r="F51" s="16" t="s">
        <v>218</v>
      </c>
      <c r="I51" s="25" t="s">
        <v>265</v>
      </c>
      <c r="J51" s="30" t="s">
        <v>294</v>
      </c>
    </row>
    <row r="52" spans="1:10" x14ac:dyDescent="0.25">
      <c r="A52" s="16">
        <f t="shared" si="0"/>
        <v>47</v>
      </c>
      <c r="B52" s="6" t="s">
        <v>83</v>
      </c>
      <c r="C52" s="13" t="s">
        <v>249</v>
      </c>
      <c r="D52" s="13"/>
      <c r="E52" s="16"/>
      <c r="F52" s="16"/>
      <c r="I52" s="25" t="s">
        <v>263</v>
      </c>
    </row>
    <row r="53" spans="1:10" x14ac:dyDescent="0.25">
      <c r="A53" s="16">
        <f t="shared" si="0"/>
        <v>48</v>
      </c>
      <c r="B53" s="6" t="s">
        <v>82</v>
      </c>
      <c r="C53" s="13" t="s">
        <v>250</v>
      </c>
      <c r="D53" s="13"/>
      <c r="E53" s="16"/>
      <c r="F53" s="16"/>
      <c r="I53" s="25" t="s">
        <v>263</v>
      </c>
    </row>
    <row r="54" spans="1:10" x14ac:dyDescent="0.25">
      <c r="A54" s="16">
        <f t="shared" si="0"/>
        <v>49</v>
      </c>
      <c r="B54" s="6" t="s">
        <v>84</v>
      </c>
      <c r="C54" s="13" t="s">
        <v>127</v>
      </c>
      <c r="D54" s="13" t="s">
        <v>180</v>
      </c>
      <c r="E54" s="16" t="s">
        <v>20</v>
      </c>
      <c r="F54" s="16" t="s">
        <v>218</v>
      </c>
      <c r="G54" s="16" t="s">
        <v>219</v>
      </c>
      <c r="H54" s="16" t="s">
        <v>258</v>
      </c>
      <c r="I54" s="25" t="s">
        <v>265</v>
      </c>
      <c r="J54" s="16" t="s">
        <v>180</v>
      </c>
    </row>
    <row r="55" spans="1:10" x14ac:dyDescent="0.25">
      <c r="A55" s="16">
        <f t="shared" si="0"/>
        <v>50</v>
      </c>
      <c r="B55" s="6" t="s">
        <v>85</v>
      </c>
      <c r="C55" s="13" t="s">
        <v>28</v>
      </c>
      <c r="D55" s="13" t="s">
        <v>181</v>
      </c>
      <c r="E55" s="16" t="s">
        <v>19</v>
      </c>
      <c r="F55" s="16" t="s">
        <v>218</v>
      </c>
      <c r="G55" s="16" t="s">
        <v>220</v>
      </c>
      <c r="H55" s="16" t="s">
        <v>258</v>
      </c>
      <c r="I55" s="25" t="s">
        <v>265</v>
      </c>
      <c r="J55" s="16" t="s">
        <v>181</v>
      </c>
    </row>
    <row r="56" spans="1:10" x14ac:dyDescent="0.25">
      <c r="A56" s="16"/>
      <c r="B56" s="6"/>
      <c r="C56" s="13"/>
      <c r="D56" s="13"/>
      <c r="E56" s="16"/>
      <c r="F56" s="16"/>
    </row>
    <row r="57" spans="1:10" x14ac:dyDescent="0.25">
      <c r="A57" s="16">
        <f>A55+1</f>
        <v>51</v>
      </c>
      <c r="B57" s="6" t="s">
        <v>90</v>
      </c>
      <c r="C57" s="13" t="s">
        <v>27</v>
      </c>
      <c r="D57" s="13" t="s">
        <v>27</v>
      </c>
      <c r="E57" s="16" t="s">
        <v>20</v>
      </c>
      <c r="F57" s="16" t="s">
        <v>218</v>
      </c>
      <c r="H57" s="16" t="s">
        <v>128</v>
      </c>
      <c r="I57" s="25" t="s">
        <v>263</v>
      </c>
      <c r="J57" s="16"/>
    </row>
    <row r="58" spans="1:10" x14ac:dyDescent="0.25">
      <c r="A58" s="16">
        <f t="shared" si="0"/>
        <v>52</v>
      </c>
      <c r="B58" s="6" t="s">
        <v>91</v>
      </c>
      <c r="C58" s="13" t="s">
        <v>182</v>
      </c>
      <c r="D58" s="18" t="s">
        <v>224</v>
      </c>
      <c r="E58" s="16" t="s">
        <v>19</v>
      </c>
      <c r="F58" s="16" t="s">
        <v>218</v>
      </c>
      <c r="G58" s="16" t="s">
        <v>226</v>
      </c>
      <c r="H58" s="16" t="s">
        <v>262</v>
      </c>
      <c r="I58" s="25" t="s">
        <v>263</v>
      </c>
      <c r="J58" s="16"/>
    </row>
    <row r="59" spans="1:10" x14ac:dyDescent="0.25">
      <c r="A59" s="16">
        <f t="shared" si="0"/>
        <v>53</v>
      </c>
      <c r="B59" s="6" t="s">
        <v>86</v>
      </c>
      <c r="C59" s="13" t="s">
        <v>183</v>
      </c>
      <c r="D59" s="18" t="s">
        <v>225</v>
      </c>
      <c r="E59" s="16" t="s">
        <v>20</v>
      </c>
      <c r="F59" s="16" t="s">
        <v>218</v>
      </c>
      <c r="G59" s="16" t="s">
        <v>227</v>
      </c>
      <c r="H59" s="16" t="s">
        <v>262</v>
      </c>
      <c r="I59" s="25" t="s">
        <v>263</v>
      </c>
      <c r="J59" s="16"/>
    </row>
    <row r="60" spans="1:10" x14ac:dyDescent="0.25">
      <c r="A60" s="16">
        <f t="shared" si="0"/>
        <v>54</v>
      </c>
      <c r="B60" s="6" t="s">
        <v>92</v>
      </c>
      <c r="C60" s="13" t="s">
        <v>92</v>
      </c>
      <c r="D60" s="18" t="s">
        <v>198</v>
      </c>
      <c r="E60" s="16" t="s">
        <v>20</v>
      </c>
      <c r="F60" s="16" t="s">
        <v>218</v>
      </c>
      <c r="G60" s="16" t="s">
        <v>199</v>
      </c>
      <c r="H60" s="16" t="s">
        <v>128</v>
      </c>
      <c r="I60" s="25" t="s">
        <v>263</v>
      </c>
      <c r="J60" s="16"/>
    </row>
    <row r="61" spans="1:10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132</v>
      </c>
      <c r="F61" s="16" t="s">
        <v>218</v>
      </c>
      <c r="H61" s="24" t="s">
        <v>292</v>
      </c>
      <c r="I61" s="25" t="s">
        <v>265</v>
      </c>
      <c r="J61" s="30" t="s">
        <v>294</v>
      </c>
    </row>
    <row r="62" spans="1:10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18</v>
      </c>
      <c r="F62" s="16" t="s">
        <v>218</v>
      </c>
      <c r="H62" s="16" t="s">
        <v>128</v>
      </c>
      <c r="I62" s="25" t="s">
        <v>263</v>
      </c>
      <c r="J62" s="16"/>
    </row>
    <row r="63" spans="1:10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18</v>
      </c>
      <c r="F63" s="16" t="s">
        <v>218</v>
      </c>
      <c r="H63" s="16" t="s">
        <v>128</v>
      </c>
      <c r="I63" s="25" t="s">
        <v>263</v>
      </c>
      <c r="J63" s="16"/>
    </row>
    <row r="64" spans="1:10" x14ac:dyDescent="0.25">
      <c r="A64" s="16">
        <f t="shared" si="0"/>
        <v>58</v>
      </c>
      <c r="B64" s="6" t="s">
        <v>6</v>
      </c>
      <c r="C64" s="13" t="s">
        <v>149</v>
      </c>
      <c r="D64" s="18"/>
      <c r="E64" s="16" t="s">
        <v>19</v>
      </c>
      <c r="F64" s="16"/>
      <c r="I64" s="25" t="s">
        <v>263</v>
      </c>
      <c r="J64" s="16"/>
    </row>
    <row r="65" spans="1:10" x14ac:dyDescent="0.25">
      <c r="A65" s="16">
        <f t="shared" si="0"/>
        <v>59</v>
      </c>
      <c r="B65" s="6" t="s">
        <v>93</v>
      </c>
      <c r="C65" s="13" t="s">
        <v>150</v>
      </c>
      <c r="D65" s="18"/>
      <c r="E65" s="16" t="s">
        <v>19</v>
      </c>
      <c r="F65" s="16"/>
      <c r="I65" s="25" t="s">
        <v>263</v>
      </c>
    </row>
    <row r="66" spans="1:10" x14ac:dyDescent="0.25">
      <c r="A66" s="16">
        <f t="shared" si="0"/>
        <v>60</v>
      </c>
      <c r="B66" s="6" t="s">
        <v>94</v>
      </c>
      <c r="C66" s="13" t="s">
        <v>151</v>
      </c>
      <c r="D66" s="18"/>
      <c r="E66" s="16" t="s">
        <v>19</v>
      </c>
      <c r="F66" s="16"/>
      <c r="I66" s="25" t="s">
        <v>263</v>
      </c>
    </row>
    <row r="67" spans="1:10" x14ac:dyDescent="0.25">
      <c r="A67" s="16">
        <f t="shared" si="0"/>
        <v>61</v>
      </c>
      <c r="B67" s="6" t="s">
        <v>95</v>
      </c>
      <c r="C67" s="13" t="s">
        <v>174</v>
      </c>
      <c r="D67" s="18"/>
      <c r="E67" s="16" t="s">
        <v>19</v>
      </c>
      <c r="F67" s="16"/>
      <c r="I67" s="25" t="s">
        <v>263</v>
      </c>
    </row>
    <row r="68" spans="1:10" x14ac:dyDescent="0.25">
      <c r="A68" s="16">
        <f t="shared" si="0"/>
        <v>62</v>
      </c>
      <c r="B68" s="6" t="s">
        <v>17</v>
      </c>
      <c r="C68" s="13" t="s">
        <v>17</v>
      </c>
      <c r="D68" s="13" t="s">
        <v>17</v>
      </c>
      <c r="E68" s="16" t="s">
        <v>132</v>
      </c>
      <c r="F68" s="16" t="s">
        <v>218</v>
      </c>
      <c r="I68" s="25" t="s">
        <v>265</v>
      </c>
      <c r="J68" s="30" t="s">
        <v>294</v>
      </c>
    </row>
    <row r="69" spans="1:10" x14ac:dyDescent="0.25">
      <c r="A69" s="16">
        <f t="shared" si="0"/>
        <v>63</v>
      </c>
      <c r="B69" s="6" t="s">
        <v>3</v>
      </c>
      <c r="C69" s="13" t="s">
        <v>163</v>
      </c>
      <c r="D69" s="13" t="s">
        <v>163</v>
      </c>
      <c r="E69" s="16" t="s">
        <v>20</v>
      </c>
      <c r="F69" s="16" t="s">
        <v>218</v>
      </c>
      <c r="I69" s="25" t="s">
        <v>265</v>
      </c>
      <c r="J69" s="16" t="s">
        <v>163</v>
      </c>
    </row>
    <row r="70" spans="1:10" x14ac:dyDescent="0.25">
      <c r="A70" s="16">
        <f t="shared" si="0"/>
        <v>64</v>
      </c>
      <c r="B70" s="6" t="s">
        <v>1</v>
      </c>
      <c r="C70" s="13" t="s">
        <v>172</v>
      </c>
      <c r="D70" s="13" t="s">
        <v>172</v>
      </c>
      <c r="E70" s="16" t="s">
        <v>20</v>
      </c>
      <c r="F70" s="16" t="s">
        <v>218</v>
      </c>
      <c r="I70" s="25" t="s">
        <v>265</v>
      </c>
      <c r="J70" s="16" t="s">
        <v>172</v>
      </c>
    </row>
    <row r="71" spans="1:10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132</v>
      </c>
      <c r="F71" s="16" t="s">
        <v>218</v>
      </c>
      <c r="I71" s="25" t="s">
        <v>265</v>
      </c>
      <c r="J71" s="29" t="s">
        <v>293</v>
      </c>
    </row>
    <row r="72" spans="1:10" x14ac:dyDescent="0.25">
      <c r="A72" s="16">
        <f t="shared" si="0"/>
        <v>66</v>
      </c>
      <c r="B72" s="6" t="s">
        <v>96</v>
      </c>
      <c r="C72" s="26" t="s">
        <v>287</v>
      </c>
      <c r="D72" s="13"/>
      <c r="E72" s="16" t="s">
        <v>19</v>
      </c>
      <c r="F72" s="16"/>
      <c r="I72" s="25" t="s">
        <v>263</v>
      </c>
    </row>
    <row r="73" spans="1:10" x14ac:dyDescent="0.25">
      <c r="A73" s="16">
        <f t="shared" ref="A73:A106" si="1">A72+1</f>
        <v>67</v>
      </c>
      <c r="B73" s="6" t="s">
        <v>97</v>
      </c>
      <c r="C73" s="13" t="s">
        <v>215</v>
      </c>
      <c r="D73" s="13"/>
      <c r="E73" s="16" t="s">
        <v>18</v>
      </c>
      <c r="F73" s="16"/>
      <c r="I73" s="25" t="s">
        <v>265</v>
      </c>
      <c r="J73" s="2" t="s">
        <v>288</v>
      </c>
    </row>
    <row r="74" spans="1:10" x14ac:dyDescent="0.25">
      <c r="A74" s="16">
        <f t="shared" si="1"/>
        <v>68</v>
      </c>
      <c r="B74" s="6" t="s">
        <v>98</v>
      </c>
      <c r="C74" s="13" t="s">
        <v>251</v>
      </c>
      <c r="D74" s="13"/>
      <c r="E74" s="16" t="s">
        <v>18</v>
      </c>
      <c r="F74" s="16"/>
      <c r="I74" s="25" t="s">
        <v>265</v>
      </c>
      <c r="J74" s="2" t="s">
        <v>289</v>
      </c>
    </row>
    <row r="75" spans="1:10" x14ac:dyDescent="0.25">
      <c r="A75" s="16">
        <f t="shared" si="1"/>
        <v>69</v>
      </c>
      <c r="B75" s="6" t="s">
        <v>99</v>
      </c>
      <c r="C75" s="13" t="s">
        <v>29</v>
      </c>
      <c r="D75" s="22" t="s">
        <v>32</v>
      </c>
      <c r="E75" s="16" t="s">
        <v>19</v>
      </c>
      <c r="F75" s="16" t="s">
        <v>218</v>
      </c>
      <c r="G75" s="16" t="s">
        <v>204</v>
      </c>
      <c r="H75" s="21" t="s">
        <v>257</v>
      </c>
      <c r="I75" s="25" t="s">
        <v>265</v>
      </c>
      <c r="J75" s="16" t="s">
        <v>32</v>
      </c>
    </row>
    <row r="76" spans="1:10" x14ac:dyDescent="0.25">
      <c r="A76" s="16">
        <f t="shared" si="1"/>
        <v>70</v>
      </c>
      <c r="B76" s="6" t="s">
        <v>100</v>
      </c>
      <c r="C76" s="13" t="s">
        <v>31</v>
      </c>
      <c r="D76" s="22" t="s">
        <v>31</v>
      </c>
      <c r="E76" s="16" t="s">
        <v>19</v>
      </c>
      <c r="F76" s="16" t="s">
        <v>218</v>
      </c>
      <c r="H76" s="21" t="s">
        <v>257</v>
      </c>
      <c r="I76" s="25" t="s">
        <v>265</v>
      </c>
      <c r="J76" s="16" t="s">
        <v>31</v>
      </c>
    </row>
    <row r="77" spans="1:10" x14ac:dyDescent="0.25">
      <c r="A77" s="16">
        <f t="shared" si="1"/>
        <v>71</v>
      </c>
      <c r="B77" s="6" t="s">
        <v>101</v>
      </c>
      <c r="C77" s="13" t="s">
        <v>131</v>
      </c>
      <c r="D77" s="22" t="s">
        <v>33</v>
      </c>
      <c r="E77" s="16" t="s">
        <v>20</v>
      </c>
      <c r="F77" s="16" t="s">
        <v>218</v>
      </c>
      <c r="G77" s="16" t="s">
        <v>205</v>
      </c>
      <c r="H77" s="21" t="s">
        <v>257</v>
      </c>
      <c r="I77" s="25" t="s">
        <v>265</v>
      </c>
      <c r="J77" s="16" t="s">
        <v>33</v>
      </c>
    </row>
    <row r="78" spans="1:10" x14ac:dyDescent="0.25">
      <c r="A78" s="16">
        <f t="shared" si="1"/>
        <v>72</v>
      </c>
      <c r="B78" s="6" t="s">
        <v>102</v>
      </c>
      <c r="C78" s="13" t="s">
        <v>30</v>
      </c>
      <c r="D78" s="13" t="s">
        <v>208</v>
      </c>
      <c r="E78" s="16" t="s">
        <v>20</v>
      </c>
      <c r="F78" s="16" t="s">
        <v>218</v>
      </c>
      <c r="H78" s="13" t="s">
        <v>279</v>
      </c>
      <c r="I78" s="25" t="s">
        <v>265</v>
      </c>
      <c r="J78" s="2" t="s">
        <v>208</v>
      </c>
    </row>
    <row r="79" spans="1:10" x14ac:dyDescent="0.25">
      <c r="A79" s="16">
        <f t="shared" si="1"/>
        <v>73</v>
      </c>
      <c r="B79" s="6" t="s">
        <v>7</v>
      </c>
      <c r="C79" s="13" t="s">
        <v>129</v>
      </c>
      <c r="D79" s="13" t="s">
        <v>206</v>
      </c>
      <c r="E79" s="16" t="s">
        <v>20</v>
      </c>
      <c r="F79" s="16" t="s">
        <v>218</v>
      </c>
      <c r="G79" s="16" t="s">
        <v>207</v>
      </c>
      <c r="H79" s="16" t="s">
        <v>295</v>
      </c>
      <c r="I79" s="25" t="s">
        <v>265</v>
      </c>
      <c r="J79" s="16" t="s">
        <v>281</v>
      </c>
    </row>
    <row r="80" spans="1:10" x14ac:dyDescent="0.25">
      <c r="A80" s="16">
        <f t="shared" si="1"/>
        <v>74</v>
      </c>
      <c r="B80" s="6" t="s">
        <v>8</v>
      </c>
      <c r="C80" s="6" t="s">
        <v>130</v>
      </c>
      <c r="D80" s="18" t="s">
        <v>240</v>
      </c>
      <c r="E80" s="16" t="s">
        <v>19</v>
      </c>
      <c r="F80" s="16" t="s">
        <v>217</v>
      </c>
      <c r="H80" s="16" t="s">
        <v>282</v>
      </c>
      <c r="I80" s="25" t="s">
        <v>265</v>
      </c>
      <c r="J80" s="16" t="s">
        <v>280</v>
      </c>
    </row>
    <row r="81" spans="1:10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132</v>
      </c>
      <c r="F81" s="16" t="s">
        <v>218</v>
      </c>
      <c r="I81" s="25" t="s">
        <v>265</v>
      </c>
      <c r="J81" s="29" t="s">
        <v>293</v>
      </c>
    </row>
    <row r="82" spans="1:10" x14ac:dyDescent="0.25">
      <c r="A82" s="16"/>
      <c r="B82" s="6"/>
      <c r="C82" s="13"/>
      <c r="D82" s="13"/>
      <c r="E82" s="16"/>
      <c r="F82" s="16"/>
    </row>
    <row r="83" spans="1:10" x14ac:dyDescent="0.25">
      <c r="A83" s="16">
        <f>A81+1</f>
        <v>76</v>
      </c>
      <c r="B83" s="6" t="s">
        <v>103</v>
      </c>
      <c r="C83" s="13" t="s">
        <v>175</v>
      </c>
      <c r="D83" s="13" t="s">
        <v>234</v>
      </c>
      <c r="E83" s="16" t="s">
        <v>20</v>
      </c>
      <c r="F83" s="16" t="s">
        <v>218</v>
      </c>
      <c r="G83" s="16" t="s">
        <v>235</v>
      </c>
      <c r="H83" s="21" t="s">
        <v>283</v>
      </c>
      <c r="I83" s="25" t="s">
        <v>265</v>
      </c>
      <c r="J83" s="16" t="s">
        <v>284</v>
      </c>
    </row>
    <row r="84" spans="1:10" x14ac:dyDescent="0.25">
      <c r="A84" s="16">
        <f t="shared" si="1"/>
        <v>77</v>
      </c>
      <c r="B84" s="6" t="s">
        <v>104</v>
      </c>
      <c r="C84" s="13" t="s">
        <v>252</v>
      </c>
      <c r="D84" s="13" t="s">
        <v>239</v>
      </c>
      <c r="E84" s="16" t="s">
        <v>19</v>
      </c>
      <c r="F84" s="16" t="s">
        <v>217</v>
      </c>
      <c r="H84" s="21" t="s">
        <v>283</v>
      </c>
      <c r="I84" s="25" t="s">
        <v>265</v>
      </c>
      <c r="J84" s="16" t="s">
        <v>285</v>
      </c>
    </row>
    <row r="85" spans="1:10" x14ac:dyDescent="0.25">
      <c r="A85" s="16">
        <f t="shared" si="1"/>
        <v>78</v>
      </c>
      <c r="B85" s="6" t="s">
        <v>105</v>
      </c>
      <c r="C85" s="13" t="s">
        <v>253</v>
      </c>
      <c r="D85" s="13" t="s">
        <v>238</v>
      </c>
      <c r="E85" s="16" t="s">
        <v>19</v>
      </c>
      <c r="F85" s="16" t="s">
        <v>217</v>
      </c>
      <c r="H85" s="21" t="s">
        <v>283</v>
      </c>
      <c r="I85" s="25" t="s">
        <v>265</v>
      </c>
      <c r="J85" s="16" t="s">
        <v>286</v>
      </c>
    </row>
    <row r="86" spans="1:10" x14ac:dyDescent="0.25">
      <c r="A86" s="16">
        <f t="shared" si="1"/>
        <v>79</v>
      </c>
      <c r="B86" s="6" t="s">
        <v>106</v>
      </c>
      <c r="C86" s="13" t="s">
        <v>254</v>
      </c>
      <c r="D86" s="13"/>
      <c r="E86" s="16" t="s">
        <v>19</v>
      </c>
      <c r="F86" s="16"/>
      <c r="I86" s="25" t="s">
        <v>263</v>
      </c>
    </row>
    <row r="87" spans="1:10" x14ac:dyDescent="0.25">
      <c r="A87" s="16">
        <f t="shared" si="1"/>
        <v>80</v>
      </c>
      <c r="B87" s="6" t="s">
        <v>107</v>
      </c>
      <c r="C87" s="13" t="s">
        <v>152</v>
      </c>
      <c r="D87" s="18"/>
      <c r="E87" s="16" t="s">
        <v>19</v>
      </c>
      <c r="F87" s="16"/>
      <c r="I87" s="25" t="s">
        <v>263</v>
      </c>
    </row>
    <row r="88" spans="1:10" x14ac:dyDescent="0.25">
      <c r="A88" s="16">
        <f t="shared" si="1"/>
        <v>81</v>
      </c>
      <c r="B88" s="6" t="s">
        <v>108</v>
      </c>
      <c r="C88" s="13" t="s">
        <v>153</v>
      </c>
      <c r="D88" s="13"/>
      <c r="E88" s="16" t="s">
        <v>19</v>
      </c>
      <c r="F88" s="16"/>
      <c r="I88" s="25" t="s">
        <v>263</v>
      </c>
    </row>
    <row r="89" spans="1:10" x14ac:dyDescent="0.25">
      <c r="A89" s="16">
        <f t="shared" si="1"/>
        <v>82</v>
      </c>
      <c r="B89" s="6" t="s">
        <v>109</v>
      </c>
      <c r="C89" s="13" t="s">
        <v>154</v>
      </c>
      <c r="D89" s="18"/>
      <c r="E89" s="16" t="s">
        <v>19</v>
      </c>
      <c r="F89" s="16"/>
      <c r="I89" s="25" t="s">
        <v>263</v>
      </c>
    </row>
    <row r="90" spans="1:10" x14ac:dyDescent="0.25">
      <c r="A90" s="16">
        <f t="shared" si="1"/>
        <v>83</v>
      </c>
      <c r="B90" s="6" t="s">
        <v>110</v>
      </c>
      <c r="C90" s="13" t="s">
        <v>164</v>
      </c>
      <c r="D90" s="13"/>
      <c r="E90" s="16" t="s">
        <v>19</v>
      </c>
      <c r="F90" s="16"/>
      <c r="I90" s="25" t="s">
        <v>263</v>
      </c>
    </row>
    <row r="91" spans="1:10" x14ac:dyDescent="0.25">
      <c r="A91" s="16">
        <f t="shared" si="1"/>
        <v>84</v>
      </c>
      <c r="B91" s="6" t="s">
        <v>111</v>
      </c>
      <c r="C91" s="13" t="s">
        <v>165</v>
      </c>
      <c r="D91" s="13"/>
      <c r="E91" s="16" t="s">
        <v>19</v>
      </c>
      <c r="F91" s="16"/>
      <c r="I91" s="25" t="s">
        <v>263</v>
      </c>
    </row>
    <row r="92" spans="1:10" x14ac:dyDescent="0.25">
      <c r="A92" s="16">
        <f t="shared" si="1"/>
        <v>85</v>
      </c>
      <c r="B92" s="6" t="s">
        <v>112</v>
      </c>
      <c r="C92" s="13" t="s">
        <v>112</v>
      </c>
      <c r="D92" s="13" t="s">
        <v>112</v>
      </c>
      <c r="E92" s="16"/>
      <c r="F92" s="16" t="s">
        <v>218</v>
      </c>
      <c r="I92" s="25" t="s">
        <v>265</v>
      </c>
    </row>
    <row r="93" spans="1:10" x14ac:dyDescent="0.25">
      <c r="A93" s="16">
        <f t="shared" si="1"/>
        <v>86</v>
      </c>
      <c r="B93" s="6" t="s">
        <v>17</v>
      </c>
      <c r="C93" s="13" t="s">
        <v>17</v>
      </c>
      <c r="D93" s="13" t="s">
        <v>17</v>
      </c>
      <c r="E93" s="16"/>
      <c r="F93" s="16" t="s">
        <v>218</v>
      </c>
      <c r="I93" s="25" t="s">
        <v>265</v>
      </c>
      <c r="J93" s="30" t="s">
        <v>294</v>
      </c>
    </row>
    <row r="94" spans="1:10" x14ac:dyDescent="0.25">
      <c r="A94" s="16">
        <f t="shared" si="1"/>
        <v>87</v>
      </c>
      <c r="B94" s="6" t="s">
        <v>113</v>
      </c>
      <c r="C94" s="13" t="s">
        <v>171</v>
      </c>
      <c r="D94" s="13"/>
      <c r="E94" s="16" t="s">
        <v>19</v>
      </c>
      <c r="F94" s="16"/>
      <c r="I94" s="25" t="s">
        <v>263</v>
      </c>
    </row>
    <row r="95" spans="1:10" x14ac:dyDescent="0.25">
      <c r="A95" s="16">
        <f t="shared" si="1"/>
        <v>88</v>
      </c>
      <c r="B95" s="6" t="s">
        <v>114</v>
      </c>
      <c r="C95" s="13" t="s">
        <v>170</v>
      </c>
      <c r="D95" s="13"/>
      <c r="E95" s="16" t="s">
        <v>19</v>
      </c>
      <c r="F95" s="16"/>
      <c r="I95" s="25" t="s">
        <v>263</v>
      </c>
    </row>
    <row r="96" spans="1:10" x14ac:dyDescent="0.25">
      <c r="A96" s="16">
        <f t="shared" si="1"/>
        <v>89</v>
      </c>
      <c r="B96" s="6" t="s">
        <v>115</v>
      </c>
      <c r="C96" s="13" t="s">
        <v>169</v>
      </c>
      <c r="D96" s="13" t="s">
        <v>299</v>
      </c>
      <c r="E96" s="16" t="s">
        <v>19</v>
      </c>
      <c r="F96" s="16"/>
      <c r="I96" s="25" t="s">
        <v>263</v>
      </c>
      <c r="J96" s="31" t="s">
        <v>299</v>
      </c>
    </row>
    <row r="97" spans="1:10" x14ac:dyDescent="0.25">
      <c r="A97" s="16">
        <f t="shared" si="1"/>
        <v>90</v>
      </c>
      <c r="B97" s="6" t="s">
        <v>116</v>
      </c>
      <c r="C97" s="13" t="s">
        <v>168</v>
      </c>
      <c r="D97" s="13"/>
      <c r="E97" s="16" t="s">
        <v>19</v>
      </c>
      <c r="F97" s="16"/>
      <c r="I97" s="25" t="s">
        <v>263</v>
      </c>
    </row>
    <row r="98" spans="1:10" x14ac:dyDescent="0.25">
      <c r="A98" s="16">
        <f t="shared" si="1"/>
        <v>91</v>
      </c>
      <c r="B98" s="6" t="s">
        <v>117</v>
      </c>
      <c r="C98" s="13" t="s">
        <v>167</v>
      </c>
      <c r="D98" s="13"/>
      <c r="E98" s="16" t="s">
        <v>19</v>
      </c>
      <c r="F98" s="16"/>
      <c r="I98" s="25" t="s">
        <v>263</v>
      </c>
    </row>
    <row r="99" spans="1:10" x14ac:dyDescent="0.25">
      <c r="A99" s="16">
        <f t="shared" si="1"/>
        <v>92</v>
      </c>
      <c r="B99" s="6" t="s">
        <v>118</v>
      </c>
      <c r="C99" s="13" t="s">
        <v>166</v>
      </c>
      <c r="D99" s="13"/>
      <c r="E99" s="16" t="s">
        <v>19</v>
      </c>
      <c r="F99" s="16"/>
      <c r="I99" s="25" t="s">
        <v>263</v>
      </c>
    </row>
    <row r="100" spans="1:10" x14ac:dyDescent="0.25">
      <c r="A100" s="16">
        <f t="shared" si="1"/>
        <v>93</v>
      </c>
      <c r="B100" s="6" t="s">
        <v>119</v>
      </c>
      <c r="C100" s="13" t="s">
        <v>155</v>
      </c>
      <c r="D100" s="20" t="s">
        <v>185</v>
      </c>
      <c r="E100" s="16" t="s">
        <v>19</v>
      </c>
      <c r="F100" s="16" t="s">
        <v>217</v>
      </c>
      <c r="I100" s="25" t="s">
        <v>265</v>
      </c>
      <c r="J100" s="16" t="s">
        <v>185</v>
      </c>
    </row>
    <row r="101" spans="1:10" x14ac:dyDescent="0.25">
      <c r="A101" s="16">
        <f t="shared" si="1"/>
        <v>94</v>
      </c>
      <c r="B101" s="6" t="s">
        <v>120</v>
      </c>
      <c r="C101" s="13" t="s">
        <v>156</v>
      </c>
      <c r="D101" s="20" t="s">
        <v>186</v>
      </c>
      <c r="E101" s="16" t="s">
        <v>19</v>
      </c>
      <c r="F101" s="16" t="s">
        <v>217</v>
      </c>
      <c r="I101" s="25" t="s">
        <v>265</v>
      </c>
      <c r="J101" s="16" t="s">
        <v>186</v>
      </c>
    </row>
    <row r="102" spans="1:10" x14ac:dyDescent="0.25">
      <c r="A102" s="16">
        <f t="shared" si="1"/>
        <v>95</v>
      </c>
      <c r="B102" s="6" t="s">
        <v>121</v>
      </c>
      <c r="C102" s="13" t="s">
        <v>157</v>
      </c>
      <c r="D102" s="13"/>
      <c r="E102" s="16" t="s">
        <v>19</v>
      </c>
      <c r="F102" s="16"/>
      <c r="I102" s="25" t="s">
        <v>263</v>
      </c>
      <c r="J102" s="16"/>
    </row>
    <row r="103" spans="1:10" x14ac:dyDescent="0.25">
      <c r="A103" s="16">
        <f t="shared" si="1"/>
        <v>96</v>
      </c>
      <c r="B103" s="6" t="s">
        <v>122</v>
      </c>
      <c r="C103" s="13" t="s">
        <v>158</v>
      </c>
      <c r="D103" s="13"/>
      <c r="E103" s="16" t="s">
        <v>19</v>
      </c>
      <c r="F103" s="16"/>
      <c r="I103" s="25" t="s">
        <v>263</v>
      </c>
      <c r="J103" s="16"/>
    </row>
    <row r="104" spans="1:10" x14ac:dyDescent="0.25">
      <c r="A104" s="16">
        <f t="shared" si="1"/>
        <v>97</v>
      </c>
      <c r="B104" s="6" t="s">
        <v>123</v>
      </c>
      <c r="C104" s="13" t="s">
        <v>159</v>
      </c>
      <c r="D104" s="13"/>
      <c r="E104" s="16" t="s">
        <v>19</v>
      </c>
      <c r="F104" s="16"/>
      <c r="I104" s="25" t="s">
        <v>263</v>
      </c>
      <c r="J104" s="16"/>
    </row>
    <row r="105" spans="1:10" x14ac:dyDescent="0.25">
      <c r="A105" s="16">
        <f t="shared" si="1"/>
        <v>98</v>
      </c>
      <c r="B105" s="6" t="s">
        <v>124</v>
      </c>
      <c r="C105" s="13" t="s">
        <v>160</v>
      </c>
      <c r="D105" s="20" t="s">
        <v>189</v>
      </c>
      <c r="E105" s="16" t="s">
        <v>19</v>
      </c>
      <c r="F105" s="16" t="s">
        <v>217</v>
      </c>
      <c r="I105" s="25" t="s">
        <v>265</v>
      </c>
      <c r="J105" s="16" t="s">
        <v>189</v>
      </c>
    </row>
    <row r="106" spans="1:10" x14ac:dyDescent="0.25">
      <c r="A106" s="16">
        <f t="shared" si="1"/>
        <v>99</v>
      </c>
      <c r="B106" s="6" t="s">
        <v>125</v>
      </c>
      <c r="C106" s="13" t="s">
        <v>161</v>
      </c>
      <c r="D106" s="20" t="s">
        <v>190</v>
      </c>
      <c r="E106" s="16" t="s">
        <v>19</v>
      </c>
      <c r="F106" s="16" t="s">
        <v>217</v>
      </c>
      <c r="I106" s="25" t="s">
        <v>265</v>
      </c>
      <c r="J106" s="16" t="s">
        <v>190</v>
      </c>
    </row>
    <row r="107" spans="1:10" x14ac:dyDescent="0.25">
      <c r="A107" s="16">
        <v>100</v>
      </c>
      <c r="B107" s="6" t="s">
        <v>126</v>
      </c>
      <c r="C107" s="13" t="s">
        <v>162</v>
      </c>
      <c r="D107" s="18"/>
      <c r="E107" s="16" t="s">
        <v>19</v>
      </c>
      <c r="F107" s="16" t="s">
        <v>217</v>
      </c>
      <c r="I107" s="25" t="s">
        <v>265</v>
      </c>
      <c r="J107" s="16" t="s">
        <v>230</v>
      </c>
    </row>
    <row r="108" spans="1:10" x14ac:dyDescent="0.25">
      <c r="B108" s="6"/>
      <c r="E108" s="2"/>
      <c r="F108" s="2"/>
    </row>
    <row r="109" spans="1:10" x14ac:dyDescent="0.25">
      <c r="B109" s="6"/>
      <c r="E109" s="2"/>
      <c r="F109" s="2"/>
    </row>
    <row r="110" spans="1:10" x14ac:dyDescent="0.25">
      <c r="B110" s="6"/>
      <c r="E110" s="2"/>
      <c r="F110" s="2"/>
    </row>
    <row r="111" spans="1:10" x14ac:dyDescent="0.25">
      <c r="B111" s="6"/>
      <c r="E111" s="2"/>
      <c r="F111" s="2"/>
    </row>
    <row r="112" spans="1:10" x14ac:dyDescent="0.25">
      <c r="B112" s="6"/>
      <c r="E112" s="2"/>
      <c r="F112" s="2"/>
    </row>
    <row r="113" spans="2:6" x14ac:dyDescent="0.25">
      <c r="B113" s="6"/>
      <c r="E113" s="2"/>
      <c r="F113" s="2"/>
    </row>
    <row r="114" spans="2:6" x14ac:dyDescent="0.25">
      <c r="B114" s="5"/>
      <c r="D114" s="8"/>
      <c r="E114" s="2"/>
      <c r="F114" s="2"/>
    </row>
    <row r="115" spans="2:6" x14ac:dyDescent="0.25">
      <c r="B115" s="5"/>
      <c r="E115" s="2"/>
      <c r="F115" s="2"/>
    </row>
    <row r="116" spans="2:6" x14ac:dyDescent="0.25">
      <c r="B116" s="6"/>
      <c r="E116" s="2"/>
      <c r="F116" s="2"/>
    </row>
    <row r="117" spans="2:6" x14ac:dyDescent="0.25">
      <c r="B117" s="6"/>
      <c r="E117" s="2"/>
      <c r="F117" s="2"/>
    </row>
    <row r="118" spans="2:6" x14ac:dyDescent="0.25">
      <c r="B118" s="6"/>
      <c r="E118" s="2"/>
      <c r="F118" s="2"/>
    </row>
    <row r="119" spans="2:6" x14ac:dyDescent="0.25">
      <c r="B119" s="6"/>
      <c r="E119" s="2"/>
      <c r="F119" s="2"/>
    </row>
    <row r="120" spans="2:6" x14ac:dyDescent="0.25">
      <c r="B120" s="6"/>
      <c r="E120" s="2"/>
      <c r="F120" s="2"/>
    </row>
    <row r="121" spans="2:6" x14ac:dyDescent="0.25">
      <c r="B121" s="6"/>
      <c r="E121" s="2"/>
      <c r="F121" s="2"/>
    </row>
    <row r="122" spans="2:6" x14ac:dyDescent="0.25">
      <c r="B122" s="6"/>
      <c r="E122" s="2"/>
      <c r="F122" s="2"/>
    </row>
    <row r="123" spans="2:6" x14ac:dyDescent="0.25">
      <c r="B123" s="6"/>
      <c r="E123" s="2"/>
      <c r="F123" s="2"/>
    </row>
    <row r="124" spans="2:6" x14ac:dyDescent="0.25">
      <c r="B124" s="6"/>
      <c r="E124" s="2"/>
      <c r="F124" s="2"/>
    </row>
    <row r="125" spans="2:6" x14ac:dyDescent="0.25">
      <c r="B125" s="6"/>
      <c r="E125" s="2"/>
      <c r="F125" s="2"/>
    </row>
    <row r="126" spans="2:6" x14ac:dyDescent="0.25">
      <c r="B126" s="6"/>
    </row>
    <row r="127" spans="2:6" x14ac:dyDescent="0.25">
      <c r="B127" s="6"/>
      <c r="E127" s="2"/>
      <c r="F127" s="2"/>
    </row>
    <row r="128" spans="2:6" x14ac:dyDescent="0.25">
      <c r="B128" s="6"/>
      <c r="E128" s="2"/>
      <c r="F128" s="2"/>
    </row>
    <row r="129" spans="2:6" x14ac:dyDescent="0.25">
      <c r="B129" s="5"/>
      <c r="D129" s="8"/>
      <c r="E129" s="2"/>
      <c r="F129" s="2"/>
    </row>
    <row r="130" spans="2:6" x14ac:dyDescent="0.25">
      <c r="B130" s="5"/>
      <c r="E130" s="2"/>
      <c r="F130" s="2"/>
    </row>
    <row r="131" spans="2:6" x14ac:dyDescent="0.25">
      <c r="B131" s="6"/>
      <c r="E131" s="2"/>
      <c r="F131" s="2"/>
    </row>
    <row r="132" spans="2:6" x14ac:dyDescent="0.25">
      <c r="B132" s="6"/>
      <c r="E132" s="2"/>
      <c r="F132" s="2"/>
    </row>
    <row r="133" spans="2:6" x14ac:dyDescent="0.25">
      <c r="B133" s="6"/>
      <c r="E133" s="2"/>
      <c r="F133" s="2"/>
    </row>
    <row r="134" spans="2:6" x14ac:dyDescent="0.25">
      <c r="B134" s="6"/>
      <c r="E134" s="2"/>
      <c r="F134" s="2"/>
    </row>
    <row r="135" spans="2:6" x14ac:dyDescent="0.25">
      <c r="B135" s="6"/>
      <c r="E135" s="2"/>
      <c r="F135" s="2"/>
    </row>
    <row r="136" spans="2:6" x14ac:dyDescent="0.25">
      <c r="B136" s="6"/>
      <c r="E136" s="2"/>
      <c r="F136" s="2"/>
    </row>
    <row r="137" spans="2:6" x14ac:dyDescent="0.25">
      <c r="B137" s="6"/>
      <c r="E137" s="2"/>
      <c r="F137" s="2"/>
    </row>
    <row r="138" spans="2:6" x14ac:dyDescent="0.25">
      <c r="B138" s="6"/>
      <c r="E138" s="2"/>
      <c r="F138" s="2"/>
    </row>
    <row r="139" spans="2:6" x14ac:dyDescent="0.25">
      <c r="B139" s="6"/>
      <c r="E139" s="2"/>
      <c r="F139" s="2"/>
    </row>
    <row r="140" spans="2:6" x14ac:dyDescent="0.25">
      <c r="B140" s="6"/>
      <c r="E140" s="2"/>
      <c r="F140" s="2"/>
    </row>
    <row r="141" spans="2:6" x14ac:dyDescent="0.25">
      <c r="B141" s="6"/>
      <c r="E141" s="2"/>
      <c r="F141" s="2"/>
    </row>
    <row r="142" spans="2:6" x14ac:dyDescent="0.25">
      <c r="B142" s="6"/>
      <c r="E142" s="2"/>
      <c r="F142" s="2"/>
    </row>
    <row r="143" spans="2:6" x14ac:dyDescent="0.25">
      <c r="B143" s="5"/>
      <c r="E143" s="2"/>
      <c r="F143" s="2"/>
    </row>
    <row r="144" spans="2:6" x14ac:dyDescent="0.25">
      <c r="B144" s="5"/>
      <c r="D144" s="8"/>
      <c r="E144" s="2"/>
      <c r="F144" s="2"/>
    </row>
    <row r="145" spans="2:6" x14ac:dyDescent="0.25">
      <c r="B145" s="6"/>
      <c r="E145" s="2"/>
      <c r="F145" s="2"/>
    </row>
    <row r="146" spans="2:6" x14ac:dyDescent="0.25">
      <c r="B146" s="6"/>
      <c r="E146" s="2"/>
      <c r="F146" s="2"/>
    </row>
    <row r="147" spans="2:6" x14ac:dyDescent="0.25">
      <c r="B147" s="6"/>
      <c r="E147" s="2"/>
      <c r="F147" s="2"/>
    </row>
    <row r="148" spans="2:6" x14ac:dyDescent="0.25">
      <c r="B148" s="6"/>
      <c r="E148" s="2"/>
      <c r="F148" s="2"/>
    </row>
    <row r="149" spans="2:6" x14ac:dyDescent="0.25">
      <c r="B149" s="6"/>
      <c r="E149" s="2"/>
      <c r="F149" s="2"/>
    </row>
    <row r="150" spans="2:6" x14ac:dyDescent="0.25">
      <c r="B150" s="6"/>
      <c r="E150" s="2"/>
      <c r="F150" s="2"/>
    </row>
    <row r="151" spans="2:6" x14ac:dyDescent="0.25">
      <c r="B151" s="6"/>
      <c r="E151" s="2"/>
      <c r="F151" s="2"/>
    </row>
  </sheetData>
  <printOptions gridLines="1"/>
  <pageMargins left="0.25" right="0.2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topLeftCell="A31" workbookViewId="0">
      <selection activeCell="E44" sqref="E44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45</v>
      </c>
      <c r="B1" s="7" t="s">
        <v>34</v>
      </c>
      <c r="C1" s="7" t="s">
        <v>35</v>
      </c>
      <c r="D1" s="7" t="s">
        <v>36</v>
      </c>
      <c r="E1" s="7" t="s">
        <v>37</v>
      </c>
      <c r="F1" s="7"/>
      <c r="G1" s="7" t="s">
        <v>34</v>
      </c>
      <c r="H1" s="7" t="s">
        <v>35</v>
      </c>
      <c r="I1" s="7" t="s">
        <v>36</v>
      </c>
      <c r="J1" s="7" t="s">
        <v>37</v>
      </c>
      <c r="K1" s="9"/>
      <c r="L1" s="9"/>
      <c r="M1" s="9"/>
      <c r="N1" s="9"/>
      <c r="O1" s="9"/>
    </row>
    <row r="2" spans="1:86" x14ac:dyDescent="0.25">
      <c r="A2" s="9" t="s">
        <v>38</v>
      </c>
      <c r="B2" s="9">
        <v>0</v>
      </c>
      <c r="C2" s="9" t="s">
        <v>19</v>
      </c>
      <c r="D2" s="9">
        <v>17</v>
      </c>
      <c r="E2" t="s">
        <v>296</v>
      </c>
      <c r="G2" s="9">
        <v>8</v>
      </c>
      <c r="H2" s="10" t="s">
        <v>19</v>
      </c>
      <c r="I2" s="9"/>
      <c r="J2" s="3" t="s">
        <v>46</v>
      </c>
    </row>
    <row r="3" spans="1:86" x14ac:dyDescent="0.25">
      <c r="A3" s="9"/>
      <c r="B3" s="9">
        <f>B2+1</f>
        <v>1</v>
      </c>
      <c r="C3" s="9" t="s">
        <v>19</v>
      </c>
      <c r="D3" s="9">
        <v>38</v>
      </c>
      <c r="G3" s="9">
        <f t="shared" ref="G3:G45" si="0">G2+1</f>
        <v>9</v>
      </c>
      <c r="H3" s="9" t="s">
        <v>20</v>
      </c>
      <c r="I3" s="9">
        <v>28</v>
      </c>
      <c r="J3" t="s">
        <v>195</v>
      </c>
    </row>
    <row r="4" spans="1:86" x14ac:dyDescent="0.25">
      <c r="A4" s="9"/>
      <c r="B4" s="9">
        <f t="shared" ref="B4:B18" si="1">B3+1</f>
        <v>2</v>
      </c>
      <c r="C4" s="9" t="s">
        <v>19</v>
      </c>
      <c r="D4" s="9">
        <v>58</v>
      </c>
      <c r="G4" s="9">
        <f t="shared" si="0"/>
        <v>10</v>
      </c>
      <c r="H4" s="9" t="s">
        <v>20</v>
      </c>
      <c r="I4" s="9">
        <v>29</v>
      </c>
      <c r="J4" t="s">
        <v>196</v>
      </c>
    </row>
    <row r="5" spans="1:86" x14ac:dyDescent="0.25">
      <c r="A5" s="9"/>
      <c r="B5" s="9">
        <f t="shared" si="1"/>
        <v>3</v>
      </c>
      <c r="C5" s="9" t="s">
        <v>19</v>
      </c>
      <c r="D5" s="9">
        <v>59</v>
      </c>
      <c r="G5" s="9">
        <f t="shared" si="0"/>
        <v>11</v>
      </c>
      <c r="H5" s="10" t="s">
        <v>19</v>
      </c>
      <c r="I5" s="9"/>
      <c r="J5" s="3" t="s">
        <v>46</v>
      </c>
    </row>
    <row r="6" spans="1:86" x14ac:dyDescent="0.25">
      <c r="A6" s="9"/>
      <c r="B6" s="9">
        <f t="shared" si="1"/>
        <v>4</v>
      </c>
      <c r="C6" s="9" t="s">
        <v>19</v>
      </c>
      <c r="D6" s="9">
        <v>60</v>
      </c>
      <c r="G6" s="9">
        <f t="shared" si="0"/>
        <v>12</v>
      </c>
      <c r="H6" s="10" t="s">
        <v>19</v>
      </c>
      <c r="I6" s="9"/>
      <c r="J6" s="3" t="s">
        <v>46</v>
      </c>
    </row>
    <row r="7" spans="1:86" x14ac:dyDescent="0.25">
      <c r="A7" s="10"/>
      <c r="B7" s="9">
        <f t="shared" si="1"/>
        <v>5</v>
      </c>
      <c r="C7" s="9" t="s">
        <v>19</v>
      </c>
      <c r="D7" s="9">
        <v>61</v>
      </c>
      <c r="F7" s="3"/>
      <c r="G7" s="9">
        <f t="shared" si="0"/>
        <v>13</v>
      </c>
      <c r="H7" s="10" t="s">
        <v>19</v>
      </c>
      <c r="I7" s="10"/>
      <c r="J7" s="3" t="s">
        <v>46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19</v>
      </c>
      <c r="D8" s="10">
        <v>91</v>
      </c>
      <c r="E8" s="3"/>
      <c r="F8" s="3"/>
      <c r="G8" s="9">
        <f t="shared" si="0"/>
        <v>14</v>
      </c>
      <c r="H8" s="10" t="s">
        <v>19</v>
      </c>
      <c r="I8" s="10">
        <v>66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19</v>
      </c>
      <c r="D9" s="10">
        <v>92</v>
      </c>
      <c r="E9" s="3"/>
      <c r="F9" s="3"/>
      <c r="G9" s="9">
        <f t="shared" si="0"/>
        <v>15</v>
      </c>
      <c r="H9" s="10" t="s">
        <v>19</v>
      </c>
      <c r="I9" s="10">
        <v>67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39</v>
      </c>
      <c r="B11" s="9">
        <v>0</v>
      </c>
      <c r="C11" s="10" t="s">
        <v>18</v>
      </c>
      <c r="D11" s="10">
        <v>25</v>
      </c>
      <c r="E11" s="3" t="s">
        <v>22</v>
      </c>
      <c r="F11" s="3"/>
      <c r="G11" s="9">
        <v>8</v>
      </c>
      <c r="H11" s="10" t="s">
        <v>19</v>
      </c>
      <c r="I11" s="10">
        <v>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18</v>
      </c>
      <c r="D12" s="10">
        <v>24</v>
      </c>
      <c r="E12" s="3" t="s">
        <v>21</v>
      </c>
      <c r="F12" s="3"/>
      <c r="G12" s="9">
        <f t="shared" si="0"/>
        <v>9</v>
      </c>
      <c r="H12" s="10" t="s">
        <v>19</v>
      </c>
      <c r="I12" s="10">
        <v>33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19</v>
      </c>
      <c r="D13" s="10">
        <v>23</v>
      </c>
      <c r="E13" s="3"/>
      <c r="F13" s="3"/>
      <c r="G13" s="9">
        <f t="shared" si="0"/>
        <v>10</v>
      </c>
      <c r="H13" s="10" t="s">
        <v>19</v>
      </c>
      <c r="I13" s="10">
        <v>34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19</v>
      </c>
      <c r="D14" s="10">
        <v>22</v>
      </c>
      <c r="E14" s="3" t="s">
        <v>278</v>
      </c>
      <c r="F14" s="3"/>
      <c r="G14" s="9">
        <f t="shared" si="0"/>
        <v>11</v>
      </c>
      <c r="H14" s="10" t="s">
        <v>19</v>
      </c>
      <c r="I14" s="10">
        <v>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19</v>
      </c>
      <c r="D15" s="10">
        <v>21</v>
      </c>
      <c r="E15" s="3" t="s">
        <v>297</v>
      </c>
      <c r="F15" s="3"/>
      <c r="G15" s="9">
        <f t="shared" si="0"/>
        <v>12</v>
      </c>
      <c r="H15" s="10" t="s">
        <v>19</v>
      </c>
      <c r="I15" s="10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19</v>
      </c>
      <c r="D16" s="10">
        <v>20</v>
      </c>
      <c r="E16" s="3" t="s">
        <v>89</v>
      </c>
      <c r="F16" s="3"/>
      <c r="G16" s="9">
        <f t="shared" si="0"/>
        <v>13</v>
      </c>
      <c r="H16" s="10" t="s">
        <v>19</v>
      </c>
      <c r="I16" s="10">
        <v>42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19</v>
      </c>
      <c r="D17" s="10">
        <v>26</v>
      </c>
      <c r="E17" s="3" t="s">
        <v>241</v>
      </c>
      <c r="F17" s="3"/>
      <c r="G17" s="9">
        <f t="shared" si="0"/>
        <v>14</v>
      </c>
      <c r="H17" s="10" t="s">
        <v>19</v>
      </c>
      <c r="I17" s="10">
        <v>43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19</v>
      </c>
      <c r="D18" s="10">
        <v>27</v>
      </c>
      <c r="E18" s="3" t="s">
        <v>242</v>
      </c>
      <c r="F18" s="3"/>
      <c r="G18" s="9">
        <f t="shared" si="0"/>
        <v>15</v>
      </c>
      <c r="H18" s="10" t="s">
        <v>19</v>
      </c>
      <c r="I18" s="10">
        <v>44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40</v>
      </c>
      <c r="B20" s="9">
        <v>0</v>
      </c>
      <c r="C20" s="9" t="s">
        <v>19</v>
      </c>
      <c r="E20" s="3" t="s">
        <v>46</v>
      </c>
      <c r="F20" s="3"/>
      <c r="G20" s="10">
        <v>8</v>
      </c>
      <c r="H20" s="10" t="s">
        <v>19</v>
      </c>
      <c r="I20" s="10"/>
      <c r="J20" s="3" t="s">
        <v>46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19</v>
      </c>
      <c r="D21" s="10">
        <v>6</v>
      </c>
      <c r="E21" s="3" t="s">
        <v>184</v>
      </c>
      <c r="F21" s="3"/>
      <c r="G21" s="9">
        <f t="shared" si="0"/>
        <v>9</v>
      </c>
      <c r="H21" s="10" t="s">
        <v>19</v>
      </c>
      <c r="I21" s="10"/>
      <c r="J21" s="3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20</v>
      </c>
      <c r="D22" s="10">
        <v>7</v>
      </c>
      <c r="E22" s="3" t="s">
        <v>191</v>
      </c>
      <c r="F22" s="3"/>
      <c r="G22" s="9">
        <f t="shared" si="0"/>
        <v>10</v>
      </c>
      <c r="H22" s="10" t="s">
        <v>19</v>
      </c>
      <c r="I22" s="10"/>
      <c r="J22" s="3" t="s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19</v>
      </c>
      <c r="D23" s="10">
        <v>8</v>
      </c>
      <c r="E23" s="3" t="s">
        <v>290</v>
      </c>
      <c r="F23" s="3"/>
      <c r="G23" s="9">
        <f t="shared" si="0"/>
        <v>11</v>
      </c>
      <c r="H23" s="10" t="s">
        <v>19</v>
      </c>
      <c r="I23" s="10"/>
      <c r="J23" s="3" t="s">
        <v>46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20</v>
      </c>
      <c r="D24" s="10">
        <v>9</v>
      </c>
      <c r="E24" s="3" t="s">
        <v>16</v>
      </c>
      <c r="F24" s="3"/>
      <c r="G24" s="9">
        <f t="shared" si="0"/>
        <v>12</v>
      </c>
      <c r="H24" s="10" t="s">
        <v>173</v>
      </c>
      <c r="I24" s="10">
        <v>63</v>
      </c>
      <c r="J24" s="3" t="s">
        <v>163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 t="s">
        <v>19</v>
      </c>
      <c r="D25" s="10"/>
      <c r="E25" s="3" t="s">
        <v>46</v>
      </c>
      <c r="F25" s="3"/>
      <c r="G25" s="9">
        <f t="shared" si="0"/>
        <v>13</v>
      </c>
      <c r="H25" s="10" t="s">
        <v>20</v>
      </c>
      <c r="I25" s="10">
        <v>73</v>
      </c>
      <c r="J25" s="3" t="s">
        <v>298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 t="s">
        <v>19</v>
      </c>
      <c r="D26" s="10"/>
      <c r="E26" s="3" t="s">
        <v>46</v>
      </c>
      <c r="F26" s="3"/>
      <c r="G26" s="9">
        <f t="shared" si="0"/>
        <v>14</v>
      </c>
      <c r="H26" s="10" t="s">
        <v>19</v>
      </c>
      <c r="I26" s="10">
        <v>74</v>
      </c>
      <c r="J26" s="3" t="s">
        <v>280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 t="s">
        <v>19</v>
      </c>
      <c r="D27" s="10"/>
      <c r="E27" s="3" t="s">
        <v>46</v>
      </c>
      <c r="F27" s="3"/>
      <c r="G27" s="9">
        <f t="shared" si="0"/>
        <v>15</v>
      </c>
      <c r="H27" s="10" t="s">
        <v>173</v>
      </c>
      <c r="I27" s="10">
        <v>64</v>
      </c>
      <c r="J27" s="3" t="s">
        <v>172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41</v>
      </c>
      <c r="B29" s="9">
        <v>0</v>
      </c>
      <c r="C29" s="10" t="s">
        <v>20</v>
      </c>
      <c r="D29" s="10">
        <v>72</v>
      </c>
      <c r="E29" s="3" t="s">
        <v>209</v>
      </c>
      <c r="F29" s="3"/>
      <c r="G29" s="10">
        <v>8</v>
      </c>
      <c r="H29" s="10" t="s">
        <v>19</v>
      </c>
      <c r="I29" s="10">
        <v>68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20</v>
      </c>
      <c r="D30" s="10">
        <v>76</v>
      </c>
      <c r="E30" s="3" t="s">
        <v>245</v>
      </c>
      <c r="F30" s="3"/>
      <c r="G30" s="9">
        <f t="shared" si="0"/>
        <v>9</v>
      </c>
      <c r="H30" s="10" t="s">
        <v>19</v>
      </c>
      <c r="I30" s="10">
        <v>69</v>
      </c>
      <c r="J30" s="3" t="s">
        <v>32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19</v>
      </c>
      <c r="D31" s="10">
        <v>77</v>
      </c>
      <c r="E31" s="3" t="s">
        <v>285</v>
      </c>
      <c r="F31" s="3"/>
      <c r="G31" s="9">
        <f t="shared" si="0"/>
        <v>10</v>
      </c>
      <c r="H31" s="10" t="s">
        <v>19</v>
      </c>
      <c r="I31" s="10">
        <v>70</v>
      </c>
      <c r="J31" s="3" t="s">
        <v>31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19">
        <f t="shared" si="2"/>
        <v>3</v>
      </c>
      <c r="C32" s="10" t="s">
        <v>19</v>
      </c>
      <c r="D32" s="10">
        <v>78</v>
      </c>
      <c r="E32" s="3" t="s">
        <v>286</v>
      </c>
      <c r="F32" s="3"/>
      <c r="G32" s="9">
        <f t="shared" si="0"/>
        <v>11</v>
      </c>
      <c r="H32" s="10" t="s">
        <v>20</v>
      </c>
      <c r="I32" s="10">
        <v>71</v>
      </c>
      <c r="J32" s="3" t="s">
        <v>33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19</v>
      </c>
      <c r="D33" s="10">
        <v>81</v>
      </c>
      <c r="E33" s="3"/>
      <c r="F33" s="3"/>
      <c r="G33" s="19">
        <f t="shared" si="0"/>
        <v>12</v>
      </c>
      <c r="H33" s="10" t="s">
        <v>19</v>
      </c>
      <c r="I33" s="10">
        <v>79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19</v>
      </c>
      <c r="D34" s="10">
        <v>82</v>
      </c>
      <c r="E34" s="3"/>
      <c r="F34" s="3"/>
      <c r="G34" s="9">
        <f t="shared" si="0"/>
        <v>13</v>
      </c>
      <c r="H34" s="10" t="s">
        <v>19</v>
      </c>
      <c r="I34" s="10">
        <v>80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19</v>
      </c>
      <c r="D35" s="10">
        <v>83</v>
      </c>
      <c r="E35" s="3"/>
      <c r="F35" s="3"/>
      <c r="G35" s="9">
        <f t="shared" si="0"/>
        <v>14</v>
      </c>
      <c r="H35" s="10" t="s">
        <v>19</v>
      </c>
      <c r="I35" s="10">
        <v>47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19</v>
      </c>
      <c r="D36" s="10">
        <v>84</v>
      </c>
      <c r="E36" s="3"/>
      <c r="F36" s="3"/>
      <c r="G36" s="9">
        <f t="shared" si="0"/>
        <v>15</v>
      </c>
      <c r="H36" s="10" t="s">
        <v>19</v>
      </c>
      <c r="I36" s="10">
        <v>48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42</v>
      </c>
      <c r="B38" s="9">
        <v>0</v>
      </c>
      <c r="C38" s="10" t="s">
        <v>19</v>
      </c>
      <c r="D38" s="10">
        <v>93</v>
      </c>
      <c r="E38" s="3" t="s">
        <v>185</v>
      </c>
      <c r="F38" s="3"/>
      <c r="G38" s="10">
        <v>8</v>
      </c>
      <c r="H38" s="10" t="s">
        <v>19</v>
      </c>
      <c r="I38" s="10">
        <v>18</v>
      </c>
      <c r="J38" s="3" t="s">
        <v>222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19</v>
      </c>
      <c r="D39" s="10">
        <v>94</v>
      </c>
      <c r="E39" s="3" t="s">
        <v>186</v>
      </c>
      <c r="F39" s="3"/>
      <c r="G39" s="9">
        <f t="shared" si="0"/>
        <v>9</v>
      </c>
      <c r="H39" s="10" t="s">
        <v>20</v>
      </c>
      <c r="I39" s="10">
        <v>19</v>
      </c>
      <c r="J39" s="3" t="s">
        <v>221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19</v>
      </c>
      <c r="D40" s="10">
        <v>98</v>
      </c>
      <c r="E40" s="3" t="s">
        <v>189</v>
      </c>
      <c r="F40" s="3"/>
      <c r="G40" s="9">
        <f t="shared" si="0"/>
        <v>10</v>
      </c>
      <c r="H40" s="10" t="s">
        <v>19</v>
      </c>
      <c r="I40" s="10"/>
      <c r="J40" s="3" t="s">
        <v>46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19</v>
      </c>
      <c r="D41" s="10">
        <v>99</v>
      </c>
      <c r="E41" s="3" t="s">
        <v>190</v>
      </c>
      <c r="F41" s="3"/>
      <c r="G41" s="9">
        <f t="shared" si="0"/>
        <v>11</v>
      </c>
      <c r="H41" s="10" t="s">
        <v>19</v>
      </c>
      <c r="I41" s="10"/>
      <c r="J41" s="3" t="s">
        <v>46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19</v>
      </c>
      <c r="D42" s="10">
        <v>100</v>
      </c>
      <c r="E42" s="3"/>
      <c r="F42" s="3"/>
      <c r="G42" s="9">
        <f t="shared" si="0"/>
        <v>12</v>
      </c>
      <c r="H42" s="10" t="s">
        <v>19</v>
      </c>
      <c r="I42" s="10"/>
      <c r="J42" s="3" t="s">
        <v>46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19</v>
      </c>
      <c r="D43" s="10">
        <v>3</v>
      </c>
      <c r="E43" s="3" t="s">
        <v>300</v>
      </c>
      <c r="F43" s="3"/>
      <c r="G43" s="9">
        <f t="shared" si="0"/>
        <v>13</v>
      </c>
      <c r="H43" s="10" t="s">
        <v>19</v>
      </c>
      <c r="I43" s="10"/>
      <c r="J43" s="3" t="s">
        <v>46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19</v>
      </c>
      <c r="D44" s="10">
        <v>4</v>
      </c>
      <c r="E44" s="3" t="s">
        <v>228</v>
      </c>
      <c r="F44" s="3"/>
      <c r="G44" s="9">
        <f t="shared" si="0"/>
        <v>14</v>
      </c>
      <c r="H44" s="10" t="s">
        <v>19</v>
      </c>
      <c r="I44" s="10"/>
      <c r="J44" s="3" t="s">
        <v>46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19</v>
      </c>
      <c r="D45" s="10">
        <v>5</v>
      </c>
      <c r="E45" s="3" t="s">
        <v>229</v>
      </c>
      <c r="F45" s="3"/>
      <c r="G45" s="9">
        <f t="shared" si="0"/>
        <v>15</v>
      </c>
      <c r="H45" s="10" t="s">
        <v>19</v>
      </c>
      <c r="I45" s="10"/>
      <c r="J45" s="3" t="s">
        <v>46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43</v>
      </c>
      <c r="B48" s="9">
        <v>0</v>
      </c>
      <c r="C48" s="10" t="s">
        <v>19</v>
      </c>
      <c r="D48" s="9">
        <v>87</v>
      </c>
      <c r="E48" s="3"/>
      <c r="G48" s="9">
        <v>8</v>
      </c>
      <c r="H48" s="9" t="s">
        <v>20</v>
      </c>
      <c r="I48" s="9">
        <v>53</v>
      </c>
      <c r="J48" s="3" t="s">
        <v>225</v>
      </c>
    </row>
    <row r="49" spans="1:78" x14ac:dyDescent="0.25">
      <c r="A49" s="9"/>
      <c r="B49" s="9">
        <f t="shared" si="3"/>
        <v>1</v>
      </c>
      <c r="C49" s="10" t="s">
        <v>19</v>
      </c>
      <c r="D49" s="9">
        <v>88</v>
      </c>
      <c r="E49" s="3"/>
      <c r="G49" s="9">
        <f t="shared" ref="G49:G55" si="4">G48+1</f>
        <v>9</v>
      </c>
      <c r="H49" s="10" t="s">
        <v>19</v>
      </c>
      <c r="I49" s="9"/>
      <c r="J49" s="3" t="s">
        <v>46</v>
      </c>
    </row>
    <row r="50" spans="1:78" x14ac:dyDescent="0.25">
      <c r="A50" s="9"/>
      <c r="B50" s="9">
        <f t="shared" si="3"/>
        <v>2</v>
      </c>
      <c r="C50" s="9" t="s">
        <v>19</v>
      </c>
      <c r="D50" s="9">
        <v>52</v>
      </c>
      <c r="E50" t="s">
        <v>224</v>
      </c>
      <c r="G50" s="9">
        <f t="shared" si="4"/>
        <v>10</v>
      </c>
      <c r="H50" s="10" t="s">
        <v>19</v>
      </c>
      <c r="I50" s="9"/>
      <c r="J50" s="3" t="s">
        <v>46</v>
      </c>
    </row>
    <row r="51" spans="1:78" x14ac:dyDescent="0.25">
      <c r="A51" s="10"/>
      <c r="B51" s="9">
        <f t="shared" si="3"/>
        <v>3</v>
      </c>
      <c r="C51" s="10" t="s">
        <v>128</v>
      </c>
      <c r="D51" s="10">
        <v>51</v>
      </c>
      <c r="E51" s="3" t="s">
        <v>27</v>
      </c>
      <c r="F51" s="3"/>
      <c r="G51" s="9">
        <f t="shared" si="4"/>
        <v>11</v>
      </c>
      <c r="H51" s="10" t="s">
        <v>19</v>
      </c>
      <c r="I51" s="10"/>
      <c r="J51" s="3" t="s">
        <v>46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20</v>
      </c>
      <c r="D52" s="10">
        <v>49</v>
      </c>
      <c r="E52" s="3" t="s">
        <v>180</v>
      </c>
      <c r="F52" s="3"/>
      <c r="G52" s="9">
        <f t="shared" si="4"/>
        <v>12</v>
      </c>
      <c r="H52" s="10" t="s">
        <v>19</v>
      </c>
      <c r="I52" s="10">
        <v>40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19</v>
      </c>
      <c r="D53" s="10">
        <v>50</v>
      </c>
      <c r="E53" s="3" t="s">
        <v>181</v>
      </c>
      <c r="F53" s="3"/>
      <c r="G53" s="9">
        <f t="shared" si="4"/>
        <v>13</v>
      </c>
      <c r="H53" s="10" t="s">
        <v>19</v>
      </c>
      <c r="I53" s="10">
        <v>39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 t="s">
        <v>19</v>
      </c>
      <c r="D54" s="10"/>
      <c r="E54" s="3" t="s">
        <v>46</v>
      </c>
      <c r="F54" s="3"/>
      <c r="G54" s="9">
        <f t="shared" si="4"/>
        <v>14</v>
      </c>
      <c r="H54" s="10" t="s">
        <v>19</v>
      </c>
      <c r="I54" s="10"/>
      <c r="J54" s="3" t="s">
        <v>46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 t="s">
        <v>19</v>
      </c>
      <c r="D55" s="10"/>
      <c r="E55" s="3" t="s">
        <v>46</v>
      </c>
      <c r="F55" s="3"/>
      <c r="G55" s="9">
        <f t="shared" si="4"/>
        <v>15</v>
      </c>
      <c r="H55" s="10" t="s">
        <v>19</v>
      </c>
      <c r="I55" s="10"/>
      <c r="J55" s="3" t="s">
        <v>46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44</v>
      </c>
      <c r="B57" s="9">
        <v>0</v>
      </c>
      <c r="C57" s="10" t="s">
        <v>19</v>
      </c>
      <c r="D57" s="10">
        <v>90</v>
      </c>
      <c r="E57" s="3" t="s">
        <v>299</v>
      </c>
      <c r="F57" s="3"/>
      <c r="G57" s="10">
        <v>8</v>
      </c>
      <c r="H57" s="9" t="s">
        <v>20</v>
      </c>
      <c r="I57" s="9">
        <v>12</v>
      </c>
      <c r="J57" t="s">
        <v>177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19</v>
      </c>
      <c r="D58" s="10">
        <v>89</v>
      </c>
      <c r="E58" s="3"/>
      <c r="F58" s="3"/>
      <c r="G58" s="9">
        <f t="shared" ref="G58:G64" si="5">G57+1</f>
        <v>9</v>
      </c>
      <c r="H58" s="10" t="s">
        <v>19</v>
      </c>
      <c r="I58" s="10">
        <v>14</v>
      </c>
      <c r="J58" s="3" t="s">
        <v>236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 t="s">
        <v>19</v>
      </c>
      <c r="D59" s="10"/>
      <c r="E59" s="3" t="s">
        <v>46</v>
      </c>
      <c r="F59" s="3"/>
      <c r="G59" s="9">
        <f t="shared" si="5"/>
        <v>10</v>
      </c>
      <c r="H59" s="10" t="s">
        <v>19</v>
      </c>
      <c r="I59" s="10"/>
      <c r="J59" s="3" t="s">
        <v>46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 t="s">
        <v>19</v>
      </c>
      <c r="D60" s="10"/>
      <c r="E60" s="3" t="s">
        <v>46</v>
      </c>
      <c r="F60" s="3"/>
      <c r="G60" s="9">
        <f t="shared" si="5"/>
        <v>11</v>
      </c>
      <c r="H60" s="10" t="s">
        <v>19</v>
      </c>
      <c r="I60" s="10"/>
      <c r="J60" s="3" t="s">
        <v>46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 t="s">
        <v>19</v>
      </c>
      <c r="D61" s="10"/>
      <c r="E61" s="3" t="s">
        <v>46</v>
      </c>
      <c r="F61" s="3"/>
      <c r="G61" s="9">
        <f t="shared" si="5"/>
        <v>12</v>
      </c>
      <c r="H61" s="10" t="s">
        <v>19</v>
      </c>
      <c r="I61" s="10">
        <v>96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 t="s">
        <v>19</v>
      </c>
      <c r="D62" s="10"/>
      <c r="E62" s="3" t="s">
        <v>46</v>
      </c>
      <c r="F62" s="3"/>
      <c r="G62" s="9">
        <f t="shared" si="5"/>
        <v>13</v>
      </c>
      <c r="H62" s="10" t="s">
        <v>19</v>
      </c>
      <c r="I62" s="10">
        <v>97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19</v>
      </c>
      <c r="D63" s="10">
        <v>10</v>
      </c>
      <c r="E63" s="3" t="s">
        <v>15</v>
      </c>
      <c r="F63" s="3"/>
      <c r="G63" s="9">
        <f t="shared" si="5"/>
        <v>14</v>
      </c>
      <c r="H63" s="10" t="s">
        <v>19</v>
      </c>
      <c r="I63" s="10">
        <v>95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19</v>
      </c>
      <c r="D64" s="10">
        <v>11</v>
      </c>
      <c r="E64" s="3" t="s">
        <v>176</v>
      </c>
      <c r="F64" s="3"/>
      <c r="G64" s="9">
        <f t="shared" si="5"/>
        <v>15</v>
      </c>
      <c r="H64" s="10" t="s">
        <v>19</v>
      </c>
      <c r="I64" s="10" t="s">
        <v>20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2016-05-17T18:44:55Z</cp:lastPrinted>
  <dcterms:created xsi:type="dcterms:W3CDTF">2015-03-02T21:17:49Z</dcterms:created>
  <dcterms:modified xsi:type="dcterms:W3CDTF">2018-02-22T18:53:18Z</dcterms:modified>
</cp:coreProperties>
</file>