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3955" windowHeight="17685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B16" i="1" l="1"/>
  <c r="B15" i="1"/>
  <c r="B7" i="1"/>
  <c r="B6" i="1"/>
</calcChain>
</file>

<file path=xl/sharedStrings.xml><?xml version="1.0" encoding="utf-8"?>
<sst xmlns="http://schemas.openxmlformats.org/spreadsheetml/2006/main" count="22" uniqueCount="12">
  <si>
    <t>motor</t>
  </si>
  <si>
    <t>max rpm</t>
  </si>
  <si>
    <t>cont mNm</t>
  </si>
  <si>
    <t>Gearhead</t>
  </si>
  <si>
    <t>reduction</t>
  </si>
  <si>
    <t>efficency</t>
  </si>
  <si>
    <t>gearhead rmp</t>
  </si>
  <si>
    <t>gearhead torque (ft lbs)</t>
  </si>
  <si>
    <t xml:space="preserve">GP 32 A </t>
  </si>
  <si>
    <t xml:space="preserve">EC 32 FLAT </t>
  </si>
  <si>
    <t xml:space="preserve">EC 45 FLAT </t>
  </si>
  <si>
    <t>overall length (inch)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</si>
</sst>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E7" sqref="E7"/>
    </sheetView>
  </sheetViews>
  <sheetFormatPr defaultRowHeight="15" x14ac:dyDescent="0.25"/>
  <cols>
    <col min="1" max="1" width="25.42578125" customWidth="1"/>
    <col min="2" max="2" width="11.28515625" customWidth="1"/>
    <col min="3" max="3" width="10.28515625" customWidth="1"/>
  </cols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 t="s">
        <v>9</v>
      </c>
      <c r="B2">
        <v>25.1</v>
      </c>
      <c r="C2">
        <v>2810</v>
      </c>
    </row>
    <row r="3" spans="1:3" x14ac:dyDescent="0.25">
      <c r="A3" s="1" t="s">
        <v>3</v>
      </c>
      <c r="B3" s="1" t="s">
        <v>4</v>
      </c>
      <c r="C3" s="1" t="s">
        <v>5</v>
      </c>
    </row>
    <row r="4" spans="1:3" x14ac:dyDescent="0.25">
      <c r="A4" t="s">
        <v>8</v>
      </c>
      <c r="B4">
        <v>636</v>
      </c>
      <c r="C4">
        <v>0.6</v>
      </c>
    </row>
    <row r="6" spans="1:3" x14ac:dyDescent="0.25">
      <c r="A6" t="s">
        <v>6</v>
      </c>
      <c r="B6">
        <f>SUM(C2/B4)</f>
        <v>4.4182389937106921</v>
      </c>
    </row>
    <row r="7" spans="1:3" x14ac:dyDescent="0.25">
      <c r="A7" t="s">
        <v>7</v>
      </c>
      <c r="B7">
        <f>SUM((B2*B4*C4)*0.00073756)</f>
        <v>7.0644676895999998</v>
      </c>
    </row>
    <row r="8" spans="1:3" x14ac:dyDescent="0.25">
      <c r="A8" t="s">
        <v>11</v>
      </c>
      <c r="B8">
        <v>2.67</v>
      </c>
    </row>
    <row r="10" spans="1:3" x14ac:dyDescent="0.25">
      <c r="A10" s="1" t="s">
        <v>0</v>
      </c>
      <c r="B10" s="1" t="s">
        <v>2</v>
      </c>
      <c r="C10" s="1" t="s">
        <v>1</v>
      </c>
    </row>
    <row r="11" spans="1:3" x14ac:dyDescent="0.25">
      <c r="A11" t="s">
        <v>10</v>
      </c>
      <c r="B11">
        <v>53.2</v>
      </c>
      <c r="C11">
        <v>2850</v>
      </c>
    </row>
    <row r="12" spans="1:3" x14ac:dyDescent="0.25">
      <c r="A12" s="1" t="s">
        <v>3</v>
      </c>
      <c r="B12" s="1" t="s">
        <v>4</v>
      </c>
      <c r="C12" s="1" t="s">
        <v>5</v>
      </c>
    </row>
    <row r="13" spans="1:3" x14ac:dyDescent="0.25">
      <c r="A13" t="s">
        <v>8</v>
      </c>
      <c r="B13">
        <v>216</v>
      </c>
      <c r="C13">
        <v>0.72</v>
      </c>
    </row>
    <row r="15" spans="1:3" x14ac:dyDescent="0.25">
      <c r="A15" t="s">
        <v>6</v>
      </c>
      <c r="B15">
        <f>SUM(C11/B13)</f>
        <v>13.194444444444445</v>
      </c>
    </row>
    <row r="16" spans="1:3" x14ac:dyDescent="0.25">
      <c r="A16" t="s">
        <v>7</v>
      </c>
      <c r="B16">
        <f>SUM((B11*B13*C13)*0.00073756)</f>
        <v>6.1023236198399999</v>
      </c>
    </row>
    <row r="17" spans="1:2" x14ac:dyDescent="0.25">
      <c r="A17" t="s">
        <v>11</v>
      </c>
      <c r="B17">
        <v>3.26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2013-08-30T13:52:55Z</dcterms:created>
  <dcterms:modified xsi:type="dcterms:W3CDTF">2013-12-17T16:57:09Z</dcterms:modified>
</cp:coreProperties>
</file>