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913"/>
  <workbookPr date1904="1" showInkAnnotation="0" autoCompressPictures="0"/>
  <bookViews>
    <workbookView xWindow="0" yWindow="0" windowWidth="25600" windowHeight="16060" tabRatio="264"/>
  </bookViews>
  <sheets>
    <sheet name="Deployments" sheetId="1" r:id="rId1"/>
    <sheet name="Sernos" sheetId="2" r:id="rId2"/>
    <sheet name="Model Nos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1" l="1"/>
  <c r="K5" i="1"/>
  <c r="K4" i="1"/>
  <c r="K3" i="1"/>
  <c r="K2" i="1"/>
</calcChain>
</file>

<file path=xl/sharedStrings.xml><?xml version="1.0" encoding="utf-8"?>
<sst xmlns="http://schemas.openxmlformats.org/spreadsheetml/2006/main" count="193" uniqueCount="122">
  <si>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</si>
  <si>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</si>
  <si>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</si>
  <si>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</si>
  <si>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</si>
  <si>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</si>
  <si>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</si>
  <si>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</si>
  <si>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</si>
  <si>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</si>
  <si>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</si>
  <si>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</si>
  <si>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</si>
  <si>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</si>
  <si>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</si>
  <si>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</si>
  <si>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</si>
  <si>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</si>
  <si>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</si>
  <si>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</si>
  <si>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</si>
  <si>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</si>
  <si>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</si>
  <si>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</si>
  <si>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</si>
  <si>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</si>
  <si>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</si>
  <si>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</si>
  <si>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</si>
  <si>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</si>
  <si>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</si>
  <si>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</si>
  <si>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</si>
  <si>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?</t>
    <phoneticPr fontId="1" type="noConversion"/>
  </si>
  <si>
    <t>?</t>
    <phoneticPr fontId="1" type="noConversion"/>
  </si>
  <si>
    <t>?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</si>
  <si>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</si>
  <si>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</si>
  <si>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</si>
  <si>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</si>
  <si>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</si>
  <si>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</si>
  <si>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</si>
  <si>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?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</si>
  <si>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</si>
  <si>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</si>
  <si>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</si>
  <si>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</si>
  <si>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</si>
  <si>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</si>
  <si>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</si>
  <si>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</si>
  <si>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</si>
  <si>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</si>
  <si>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</si>
  <si>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</si>
  <si>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</si>
  <si>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</si>
  <si>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</si>
  <si>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</si>
  <si>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</si>
  <si>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</si>
  <si>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</si>
  <si>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</si>
  <si>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</si>
  <si>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</si>
  <si>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</si>
  <si>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</si>
  <si>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</si>
  <si>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</si>
  <si>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</si>
  <si>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</si>
  <si>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</si>
  <si>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</si>
  <si>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</si>
  <si>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</si>
  <si>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</si>
  <si>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</si>
  <si>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?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</si>
  <si>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</si>
  <si>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</si>
  <si>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</si>
  <si>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</si>
  <si>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</si>
  <si>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</si>
  <si>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</si>
  <si>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</si>
  <si>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</si>
  <si>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</si>
  <si>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</si>
  <si>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</si>
  <si>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</si>
  <si>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</si>
  <si>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</si>
  <si>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</si>
  <si>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</si>
  <si>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</si>
  <si>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</si>
  <si>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</si>
  <si>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</si>
  <si>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</si>
  <si>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</si>
  <si>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</si>
  <si>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</si>
  <si>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</si>
  <si>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</si>
  <si>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</si>
  <si>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</si>
  <si>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</si>
  <si>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</si>
  <si>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</si>
  <si>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</si>
  <si>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</si>
  <si>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</si>
  <si>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Days Deployed</t>
  </si>
  <si>
    <t>SES Wakey</t>
  </si>
  <si>
    <t>N 35 9.5150</t>
  </si>
  <si>
    <t>W 122 59.0024</t>
  </si>
  <si>
    <t>1539 PDT</t>
  </si>
  <si>
    <t>Pulse 62, 4 hr interval</t>
  </si>
  <si>
    <t>Pulse 60, 12 hr interval, 304 samples</t>
  </si>
  <si>
    <t>Pulse 61, 3 hr interval, 1200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</si>
</sst>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1"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L9" sqref="L9"/>
    </sheetView>
  </sheetViews>
  <sheetFormatPr baseColWidth="10" defaultColWidth="11" defaultRowHeight="13" x14ac:dyDescent="0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7" max="7" width="11" style="21"/>
    <col min="8" max="8" width="8.7109375" bestFit="1" customWidth="1"/>
    <col min="9" max="9" width="11.5703125" style="21" bestFit="1" customWidth="1"/>
    <col min="10" max="10" width="8.7109375" bestFit="1" customWidth="1"/>
    <col min="11" max="11" width="11.5703125" customWidth="1"/>
    <col min="12" max="12" width="43.42578125" customWidth="1"/>
  </cols>
  <sheetData>
    <row r="1" spans="1:12" s="1" customFormat="1">
      <c r="A1" s="1" t="s">
        <v>54</v>
      </c>
      <c r="B1" s="1" t="s">
        <v>6</v>
      </c>
      <c r="C1" s="1" t="s">
        <v>7</v>
      </c>
      <c r="D1" s="1" t="s">
        <v>95</v>
      </c>
      <c r="E1" s="1" t="s">
        <v>5</v>
      </c>
      <c r="F1" s="1" t="s">
        <v>105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114</v>
      </c>
      <c r="L1" s="1" t="s">
        <v>83</v>
      </c>
    </row>
    <row r="2" spans="1:12">
      <c r="A2">
        <v>1</v>
      </c>
      <c r="B2" t="s">
        <v>93</v>
      </c>
      <c r="C2" s="5" t="s">
        <v>51</v>
      </c>
      <c r="D2" t="s">
        <v>65</v>
      </c>
      <c r="E2" t="s">
        <v>66</v>
      </c>
      <c r="F2" s="3" t="s">
        <v>57</v>
      </c>
      <c r="G2" s="20">
        <v>39331</v>
      </c>
      <c r="H2" t="s">
        <v>67</v>
      </c>
      <c r="I2" s="20">
        <v>39366</v>
      </c>
      <c r="J2" t="s">
        <v>68</v>
      </c>
      <c r="K2">
        <f>DATEDIF(G2,I2,"D")</f>
        <v>35</v>
      </c>
    </row>
    <row r="3" spans="1:12">
      <c r="A3">
        <v>2</v>
      </c>
      <c r="B3" t="s">
        <v>93</v>
      </c>
      <c r="C3" s="2" t="s">
        <v>51</v>
      </c>
      <c r="D3" t="s">
        <v>60</v>
      </c>
      <c r="E3" t="s">
        <v>61</v>
      </c>
      <c r="F3" s="3" t="s">
        <v>57</v>
      </c>
      <c r="G3" s="20">
        <v>39379</v>
      </c>
      <c r="H3" s="2" t="s">
        <v>63</v>
      </c>
      <c r="I3" s="21">
        <v>39392</v>
      </c>
      <c r="J3" t="s">
        <v>64</v>
      </c>
      <c r="K3">
        <f t="shared" ref="K3:K6" si="0">DATEDIF(G3,I3,"D")</f>
        <v>13</v>
      </c>
    </row>
    <row r="4" spans="1:12">
      <c r="A4">
        <v>3</v>
      </c>
      <c r="B4" t="s">
        <v>53</v>
      </c>
      <c r="C4" s="2" t="s">
        <v>52</v>
      </c>
      <c r="D4" t="s">
        <v>55</v>
      </c>
      <c r="E4" t="s">
        <v>56</v>
      </c>
      <c r="F4" s="3" t="s">
        <v>57</v>
      </c>
      <c r="G4" s="21">
        <v>39400</v>
      </c>
      <c r="H4" t="s">
        <v>58</v>
      </c>
      <c r="I4" s="21">
        <v>39422</v>
      </c>
      <c r="J4" t="s">
        <v>59</v>
      </c>
      <c r="K4">
        <f t="shared" si="0"/>
        <v>22</v>
      </c>
      <c r="L4" t="s">
        <v>62</v>
      </c>
    </row>
    <row r="5" spans="1:12">
      <c r="A5">
        <v>4</v>
      </c>
      <c r="B5" t="s">
        <v>50</v>
      </c>
      <c r="C5" s="2" t="s">
        <v>94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110</v>
      </c>
      <c r="K5">
        <f t="shared" si="0"/>
        <v>158</v>
      </c>
      <c r="L5" t="s">
        <v>120</v>
      </c>
    </row>
    <row r="6" spans="1:12">
      <c r="A6">
        <v>5</v>
      </c>
      <c r="B6" t="s">
        <v>107</v>
      </c>
      <c r="C6" s="18" t="s">
        <v>94</v>
      </c>
      <c r="D6" t="s">
        <v>108</v>
      </c>
      <c r="E6" t="s">
        <v>109</v>
      </c>
      <c r="F6" s="3" t="s">
        <v>112</v>
      </c>
      <c r="G6" s="21">
        <v>39768</v>
      </c>
      <c r="H6" t="s">
        <v>111</v>
      </c>
      <c r="I6" s="21">
        <v>39981</v>
      </c>
      <c r="J6" t="s">
        <v>113</v>
      </c>
      <c r="K6">
        <f t="shared" si="0"/>
        <v>213</v>
      </c>
      <c r="L6" t="s">
        <v>121</v>
      </c>
    </row>
    <row r="7" spans="1:12">
      <c r="A7">
        <v>6</v>
      </c>
      <c r="B7" t="s">
        <v>107</v>
      </c>
      <c r="C7" s="18" t="s">
        <v>94</v>
      </c>
      <c r="D7" t="s">
        <v>116</v>
      </c>
      <c r="E7" t="s">
        <v>117</v>
      </c>
      <c r="F7" s="3" t="s">
        <v>112</v>
      </c>
      <c r="G7" s="21">
        <v>39982</v>
      </c>
      <c r="H7" t="s">
        <v>118</v>
      </c>
      <c r="L7" t="s">
        <v>119</v>
      </c>
    </row>
    <row r="8" spans="1:12">
      <c r="C8"/>
    </row>
    <row r="9" spans="1:12">
      <c r="C9"/>
    </row>
    <row r="10" spans="1:12">
      <c r="C10"/>
    </row>
    <row r="11" spans="1:12">
      <c r="C11"/>
    </row>
    <row r="12" spans="1:12">
      <c r="C12"/>
    </row>
    <row r="13" spans="1:12">
      <c r="C13"/>
    </row>
    <row r="14" spans="1:12">
      <c r="C14"/>
    </row>
    <row r="15" spans="1:12">
      <c r="C15"/>
    </row>
    <row r="16" spans="1:12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0"/>
  <sheetViews>
    <sheetView zoomScale="150" workbookViewId="0">
      <pane xSplit="1" topLeftCell="B1" activePane="topRight" state="frozen"/>
      <selection activeCell="A4" sqref="A4"/>
      <selection pane="topRight" activeCell="G17" sqref="G17"/>
    </sheetView>
  </sheetViews>
  <sheetFormatPr baseColWidth="10" defaultColWidth="11" defaultRowHeight="13" x14ac:dyDescent="0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42578125" bestFit="1" customWidth="1"/>
    <col min="7" max="7" width="13.425781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36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5</v>
      </c>
      <c r="H2"/>
      <c r="I2"/>
      <c r="K2"/>
    </row>
    <row r="3" spans="1:26" s="1" customFormat="1">
      <c r="A3" s="17" t="s">
        <v>106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39768</v>
      </c>
    </row>
    <row r="4" spans="1:26" s="10" customFormat="1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13</v>
      </c>
      <c r="B5" s="7" t="s">
        <v>33</v>
      </c>
      <c r="C5" s="7" t="s">
        <v>33</v>
      </c>
      <c r="D5" s="7" t="s">
        <v>33</v>
      </c>
      <c r="E5" s="7" t="s">
        <v>33</v>
      </c>
      <c r="F5" s="16" t="s">
        <v>33</v>
      </c>
      <c r="G5" s="16" t="s">
        <v>33</v>
      </c>
      <c r="H5"/>
      <c r="I5"/>
      <c r="K5"/>
    </row>
    <row r="6" spans="1:26">
      <c r="A6" t="s">
        <v>97</v>
      </c>
      <c r="B6" s="7" t="s">
        <v>34</v>
      </c>
      <c r="C6" s="7" t="s">
        <v>35</v>
      </c>
      <c r="D6" s="7" t="s">
        <v>78</v>
      </c>
      <c r="E6" s="7" t="s">
        <v>35</v>
      </c>
      <c r="F6" s="16" t="s">
        <v>35</v>
      </c>
      <c r="G6" s="16" t="s">
        <v>33</v>
      </c>
      <c r="H6"/>
      <c r="I6"/>
      <c r="K6"/>
    </row>
    <row r="7" spans="1:26">
      <c r="A7" t="s">
        <v>12</v>
      </c>
      <c r="B7" s="7" t="s">
        <v>35</v>
      </c>
      <c r="C7" s="7" t="s">
        <v>78</v>
      </c>
      <c r="D7" s="7" t="s">
        <v>78</v>
      </c>
      <c r="E7" s="7" t="s">
        <v>78</v>
      </c>
      <c r="F7" s="16" t="s">
        <v>78</v>
      </c>
      <c r="G7" s="16" t="s">
        <v>43</v>
      </c>
      <c r="H7"/>
      <c r="I7"/>
      <c r="K7"/>
    </row>
    <row r="8" spans="1:26">
      <c r="A8" t="s">
        <v>9</v>
      </c>
      <c r="B8" s="7" t="s">
        <v>104</v>
      </c>
      <c r="C8" s="7" t="s">
        <v>104</v>
      </c>
      <c r="D8" s="7" t="s">
        <v>104</v>
      </c>
      <c r="E8" s="7" t="s">
        <v>104</v>
      </c>
      <c r="F8" s="16" t="s">
        <v>104</v>
      </c>
      <c r="G8" s="16" t="s">
        <v>104</v>
      </c>
      <c r="H8"/>
      <c r="I8"/>
      <c r="K8"/>
    </row>
    <row r="9" spans="1:26">
      <c r="A9" t="s">
        <v>42</v>
      </c>
      <c r="B9" s="7" t="s">
        <v>43</v>
      </c>
      <c r="C9" s="7" t="s">
        <v>43</v>
      </c>
      <c r="D9" s="7" t="s">
        <v>43</v>
      </c>
      <c r="E9" s="7" t="s">
        <v>43</v>
      </c>
      <c r="F9" s="16" t="s">
        <v>43</v>
      </c>
      <c r="G9" s="16" t="s">
        <v>43</v>
      </c>
      <c r="H9"/>
      <c r="I9"/>
      <c r="K9"/>
    </row>
    <row r="10" spans="1:26">
      <c r="A10" t="s">
        <v>69</v>
      </c>
      <c r="B10" s="16" t="s">
        <v>70</v>
      </c>
      <c r="C10" s="16" t="s">
        <v>70</v>
      </c>
      <c r="D10" s="16" t="s">
        <v>71</v>
      </c>
      <c r="E10" s="16" t="s">
        <v>70</v>
      </c>
      <c r="F10" s="16" t="s">
        <v>70</v>
      </c>
      <c r="G10" s="16" t="s">
        <v>70</v>
      </c>
      <c r="H10"/>
      <c r="I10"/>
      <c r="K10"/>
    </row>
    <row r="11" spans="1:26">
      <c r="B11" s="16"/>
      <c r="C11" s="16"/>
      <c r="D11" s="16"/>
      <c r="E11" s="16"/>
      <c r="F11" s="16"/>
      <c r="G11" s="16"/>
      <c r="H11"/>
      <c r="I11"/>
      <c r="K11"/>
    </row>
    <row r="12" spans="1:26">
      <c r="A12" t="s">
        <v>40</v>
      </c>
      <c r="B12" s="16" t="s">
        <v>41</v>
      </c>
      <c r="C12" s="16" t="s">
        <v>41</v>
      </c>
      <c r="D12" s="16" t="s">
        <v>41</v>
      </c>
      <c r="E12" s="16" t="s">
        <v>41</v>
      </c>
      <c r="F12" s="16" t="s">
        <v>41</v>
      </c>
      <c r="G12" s="16" t="s">
        <v>41</v>
      </c>
      <c r="H12"/>
      <c r="I12"/>
      <c r="K12"/>
    </row>
    <row r="13" spans="1:26" s="14" customFormat="1">
      <c r="B13" s="15"/>
      <c r="C13" s="15"/>
      <c r="D13" s="15"/>
      <c r="E13" s="15"/>
      <c r="F13" s="15"/>
      <c r="G13" s="15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3</v>
      </c>
      <c r="B14" s="7" t="s">
        <v>104</v>
      </c>
      <c r="C14" s="7" t="s">
        <v>104</v>
      </c>
      <c r="D14" s="7" t="s">
        <v>104</v>
      </c>
      <c r="E14" s="7" t="s">
        <v>72</v>
      </c>
      <c r="F14" s="16" t="s">
        <v>72</v>
      </c>
      <c r="G14" s="16" t="s">
        <v>72</v>
      </c>
      <c r="H14"/>
      <c r="I14"/>
      <c r="K14"/>
    </row>
    <row r="15" spans="1:26">
      <c r="A15" t="s">
        <v>76</v>
      </c>
      <c r="B15" s="7" t="s">
        <v>104</v>
      </c>
      <c r="C15" s="7" t="s">
        <v>104</v>
      </c>
      <c r="D15" s="7" t="s">
        <v>104</v>
      </c>
      <c r="E15" s="7" t="s">
        <v>75</v>
      </c>
      <c r="F15" s="16" t="s">
        <v>75</v>
      </c>
      <c r="G15" s="16" t="s">
        <v>75</v>
      </c>
      <c r="H15"/>
      <c r="I15"/>
      <c r="K15"/>
    </row>
    <row r="16" spans="1:26">
      <c r="A16" t="s">
        <v>77</v>
      </c>
      <c r="B16" s="7" t="s">
        <v>38</v>
      </c>
      <c r="C16" s="7" t="s">
        <v>37</v>
      </c>
      <c r="D16" s="7" t="s">
        <v>39</v>
      </c>
      <c r="E16" s="7" t="s">
        <v>75</v>
      </c>
      <c r="F16" s="16" t="s">
        <v>75</v>
      </c>
      <c r="G16" s="16" t="s">
        <v>75</v>
      </c>
      <c r="H16"/>
      <c r="I16"/>
      <c r="K16"/>
    </row>
    <row r="17" spans="1:11">
      <c r="A17" t="s">
        <v>84</v>
      </c>
      <c r="B17" s="7" t="s">
        <v>73</v>
      </c>
      <c r="C17" s="7" t="s">
        <v>73</v>
      </c>
      <c r="D17" s="7" t="s">
        <v>73</v>
      </c>
      <c r="E17" s="7" t="s">
        <v>74</v>
      </c>
      <c r="F17" s="16" t="s">
        <v>74</v>
      </c>
      <c r="G17" s="16" t="s">
        <v>74</v>
      </c>
      <c r="H17"/>
      <c r="I17"/>
      <c r="K17"/>
    </row>
    <row r="18" spans="1:11">
      <c r="G18"/>
      <c r="H18"/>
      <c r="I18"/>
      <c r="K18"/>
    </row>
    <row r="19" spans="1:11">
      <c r="A19" t="s">
        <v>89</v>
      </c>
      <c r="B19" s="3" t="s">
        <v>79</v>
      </c>
      <c r="C19" s="3" t="s">
        <v>49</v>
      </c>
      <c r="D19" s="3" t="s">
        <v>49</v>
      </c>
      <c r="E19" s="7" t="s">
        <v>101</v>
      </c>
      <c r="F19" s="16" t="s">
        <v>101</v>
      </c>
      <c r="G19" s="16" t="s">
        <v>101</v>
      </c>
      <c r="H19"/>
      <c r="I19"/>
      <c r="K19"/>
    </row>
    <row r="20" spans="1:11">
      <c r="A20" t="s">
        <v>88</v>
      </c>
      <c r="B20" s="7" t="s">
        <v>32</v>
      </c>
      <c r="C20" s="7" t="s">
        <v>31</v>
      </c>
      <c r="D20" s="7" t="s">
        <v>31</v>
      </c>
      <c r="E20" s="7" t="s">
        <v>101</v>
      </c>
      <c r="F20" s="16" t="s">
        <v>101</v>
      </c>
      <c r="G20" s="16" t="s">
        <v>101</v>
      </c>
      <c r="H20"/>
      <c r="I20"/>
      <c r="K20"/>
    </row>
  </sheetData>
  <phoneticPr fontId="1" type="noConversion"/>
  <conditionalFormatting sqref="A1:XFD20">
    <cfRule type="expression" dxfId="0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8" sqref="C8"/>
    </sheetView>
  </sheetViews>
  <sheetFormatPr baseColWidth="10" defaultColWidth="11" defaultRowHeight="13" x14ac:dyDescent="0"/>
  <cols>
    <col min="1" max="1" width="17.140625" bestFit="1" customWidth="1"/>
    <col min="2" max="2" width="18.140625" bestFit="1" customWidth="1"/>
    <col min="3" max="3" width="13.5703125" style="9" bestFit="1" customWidth="1"/>
    <col min="4" max="4" width="33.85546875" customWidth="1"/>
  </cols>
  <sheetData>
    <row r="1" spans="1:4">
      <c r="A1" s="1" t="s">
        <v>14</v>
      </c>
      <c r="B1" s="1" t="s">
        <v>15</v>
      </c>
      <c r="C1" s="8" t="s">
        <v>16</v>
      </c>
      <c r="D1" s="1" t="s">
        <v>8</v>
      </c>
    </row>
    <row r="2" spans="1:4">
      <c r="A2" t="s">
        <v>82</v>
      </c>
      <c r="B2" t="s">
        <v>102</v>
      </c>
      <c r="C2" s="9" t="s">
        <v>30</v>
      </c>
    </row>
    <row r="3" spans="1:4">
      <c r="A3" t="s">
        <v>13</v>
      </c>
      <c r="B3" t="s">
        <v>45</v>
      </c>
      <c r="C3" s="9" t="s">
        <v>46</v>
      </c>
    </row>
    <row r="4" spans="1:4">
      <c r="A4" t="s">
        <v>12</v>
      </c>
      <c r="B4" t="s">
        <v>45</v>
      </c>
      <c r="C4" s="9" t="s">
        <v>47</v>
      </c>
    </row>
    <row r="5" spans="1:4">
      <c r="A5" t="s">
        <v>80</v>
      </c>
      <c r="B5" t="s">
        <v>45</v>
      </c>
      <c r="C5" s="9" t="s">
        <v>81</v>
      </c>
    </row>
    <row r="6" spans="1:4">
      <c r="A6" t="s">
        <v>48</v>
      </c>
      <c r="B6" t="s">
        <v>20</v>
      </c>
      <c r="C6" s="9" t="s">
        <v>21</v>
      </c>
    </row>
    <row r="7" spans="1:4">
      <c r="A7" t="s">
        <v>9</v>
      </c>
      <c r="B7" t="s">
        <v>10</v>
      </c>
      <c r="C7" s="9" t="s">
        <v>11</v>
      </c>
    </row>
    <row r="8" spans="1:4">
      <c r="A8" t="s">
        <v>25</v>
      </c>
      <c r="B8" t="s">
        <v>26</v>
      </c>
      <c r="C8" s="9" t="s">
        <v>115</v>
      </c>
    </row>
    <row r="9" spans="1:4">
      <c r="A9" t="s">
        <v>27</v>
      </c>
      <c r="B9" t="s">
        <v>28</v>
      </c>
      <c r="C9" s="9" t="s">
        <v>29</v>
      </c>
    </row>
    <row r="10" spans="1:4">
      <c r="A10" t="s">
        <v>85</v>
      </c>
      <c r="B10" t="s">
        <v>86</v>
      </c>
      <c r="C10" s="9" t="s">
        <v>87</v>
      </c>
    </row>
    <row r="11" spans="1:4">
      <c r="A11" t="s">
        <v>98</v>
      </c>
      <c r="B11" t="s">
        <v>99</v>
      </c>
      <c r="C11" s="9" t="s">
        <v>96</v>
      </c>
    </row>
    <row r="12" spans="1:4">
      <c r="A12" t="s">
        <v>100</v>
      </c>
      <c r="B12" t="s">
        <v>4</v>
      </c>
      <c r="C12" s="9" t="s">
        <v>103</v>
      </c>
      <c r="D12" t="s">
        <v>44</v>
      </c>
    </row>
    <row r="13" spans="1:4">
      <c r="A13" t="s">
        <v>22</v>
      </c>
      <c r="B13" t="s">
        <v>23</v>
      </c>
      <c r="C13" s="9" t="s">
        <v>24</v>
      </c>
    </row>
    <row r="14" spans="1:4">
      <c r="A14" t="s">
        <v>90</v>
      </c>
      <c r="B14" t="s">
        <v>91</v>
      </c>
      <c r="C14" s="9" t="s">
        <v>92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2013-10-22T21:31:39Z</dcterms:modified>
</cp:coreProperties>
</file>