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2025 Scoping Study\2 Studies\"/>
    </mc:Choice>
  </mc:AlternateContent>
  <xr:revisionPtr revIDLastSave="0" documentId="13_ncr:1_{CA594FD2-79A0-442D-BC1D-527BE72FBE78}" xr6:coauthVersionLast="36" xr6:coauthVersionMax="36" xr10:uidLastSave="{00000000-0000-0000-0000-000000000000}"/>
  <bookViews>
    <workbookView xWindow="0" yWindow="0" windowWidth="17535" windowHeight="16635" xr2:uid="{CDC7C44D-EF56-4739-9D3B-31F58D64C0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4" i="1"/>
  <c r="D23" i="1"/>
  <c r="D22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<sst xmlns="http://schemas.openxmlformats.org/spreadsheetml/2006/main" count="21" uniqueCount="17">
  <si>
    <t>item</t>
  </si>
  <si>
    <t>qty</t>
  </si>
  <si>
    <t>unit price</t>
  </si>
  <si>
    <t>total price</t>
  </si>
  <si>
    <t>12s pack</t>
  </si>
  <si>
    <t>BMS Master pcb</t>
  </si>
  <si>
    <t>BMS Monitor pcb</t>
  </si>
  <si>
    <t>17" Glass Sphere</t>
  </si>
  <si>
    <t>Internal Framing</t>
  </si>
  <si>
    <t>Cable</t>
  </si>
  <si>
    <t>Battery Testing</t>
  </si>
  <si>
    <t>Data Connector (M/F)</t>
  </si>
  <si>
    <t>Power Connector (M/F)</t>
  </si>
  <si>
    <t>Thruster Testing</t>
  </si>
  <si>
    <t>Commerical Thruster</t>
  </si>
  <si>
    <t>MBARI Mini-ROV Thruster</t>
  </si>
  <si>
    <t>Hydrocean TD27 Thruster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</si>
</sst>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D1B2-54F0-45AF-8BB7-519B0414F910}">
  <dimension ref="A4:D32"/>
  <sheetViews>
    <sheetView tabSelected="1" workbookViewId="0">
      <selection activeCell="F30" sqref="F30"/>
    </sheetView>
  </sheetViews>
  <sheetFormatPr defaultRowHeight="15" x14ac:dyDescent="0.25"/>
  <cols>
    <col min="1" max="1" width="25" customWidth="1"/>
    <col min="4" max="4" width="11.85546875" customWidth="1"/>
  </cols>
  <sheetData>
    <row r="4" spans="1:4" x14ac:dyDescent="0.25">
      <c r="A4" s="5" t="s">
        <v>10</v>
      </c>
    </row>
    <row r="5" spans="1:4" x14ac:dyDescent="0.25">
      <c r="A5" s="1" t="s">
        <v>0</v>
      </c>
      <c r="B5" s="2" t="s">
        <v>1</v>
      </c>
      <c r="C5" s="2" t="s">
        <v>2</v>
      </c>
      <c r="D5" s="2" t="s">
        <v>3</v>
      </c>
    </row>
    <row r="6" spans="1:4" x14ac:dyDescent="0.25">
      <c r="A6" s="3" t="s">
        <v>4</v>
      </c>
      <c r="B6" s="2">
        <v>50</v>
      </c>
      <c r="C6" s="2">
        <v>350</v>
      </c>
      <c r="D6" s="2">
        <f>B6*C6</f>
        <v>17500</v>
      </c>
    </row>
    <row r="7" spans="1:4" x14ac:dyDescent="0.25">
      <c r="A7" s="3" t="s">
        <v>5</v>
      </c>
      <c r="B7" s="2">
        <v>2</v>
      </c>
      <c r="C7" s="4">
        <v>600</v>
      </c>
      <c r="D7" s="2">
        <f t="shared" ref="D7:D13" si="0">B7*C7</f>
        <v>1200</v>
      </c>
    </row>
    <row r="8" spans="1:4" x14ac:dyDescent="0.25">
      <c r="A8" s="3" t="s">
        <v>6</v>
      </c>
      <c r="B8" s="2">
        <v>50</v>
      </c>
      <c r="C8" s="4">
        <v>200</v>
      </c>
      <c r="D8" s="2">
        <f t="shared" si="0"/>
        <v>10000</v>
      </c>
    </row>
    <row r="9" spans="1:4" x14ac:dyDescent="0.25">
      <c r="A9" s="3" t="s">
        <v>12</v>
      </c>
      <c r="B9" s="2">
        <v>2</v>
      </c>
      <c r="C9" s="2">
        <v>1500</v>
      </c>
      <c r="D9" s="2">
        <f t="shared" si="0"/>
        <v>3000</v>
      </c>
    </row>
    <row r="10" spans="1:4" x14ac:dyDescent="0.25">
      <c r="A10" s="3" t="s">
        <v>11</v>
      </c>
      <c r="B10" s="2">
        <v>2</v>
      </c>
      <c r="C10" s="2">
        <v>400</v>
      </c>
      <c r="D10" s="2">
        <f t="shared" si="0"/>
        <v>800</v>
      </c>
    </row>
    <row r="11" spans="1:4" x14ac:dyDescent="0.25">
      <c r="A11" s="3" t="s">
        <v>7</v>
      </c>
      <c r="B11" s="2">
        <v>1</v>
      </c>
      <c r="C11" s="2">
        <v>5000</v>
      </c>
      <c r="D11" s="2">
        <f t="shared" si="0"/>
        <v>5000</v>
      </c>
    </row>
    <row r="12" spans="1:4" x14ac:dyDescent="0.25">
      <c r="A12" s="3" t="s">
        <v>8</v>
      </c>
      <c r="B12" s="2">
        <v>1</v>
      </c>
      <c r="C12" s="2">
        <v>250</v>
      </c>
      <c r="D12" s="2">
        <f t="shared" si="0"/>
        <v>250</v>
      </c>
    </row>
    <row r="13" spans="1:4" x14ac:dyDescent="0.25">
      <c r="A13" s="3" t="s">
        <v>9</v>
      </c>
      <c r="B13" s="2">
        <v>1</v>
      </c>
      <c r="C13" s="2">
        <v>660</v>
      </c>
      <c r="D13" s="2">
        <f t="shared" si="0"/>
        <v>660</v>
      </c>
    </row>
    <row r="14" spans="1:4" x14ac:dyDescent="0.25">
      <c r="A14" s="3"/>
      <c r="B14" s="2"/>
      <c r="C14" s="2"/>
      <c r="D14" s="2">
        <f t="shared" ref="D14:D16" si="1">B14*C14</f>
        <v>0</v>
      </c>
    </row>
    <row r="15" spans="1:4" x14ac:dyDescent="0.25">
      <c r="A15" s="3"/>
      <c r="B15" s="2"/>
      <c r="C15" s="2"/>
      <c r="D15" s="2">
        <f t="shared" si="1"/>
        <v>0</v>
      </c>
    </row>
    <row r="16" spans="1:4" x14ac:dyDescent="0.25">
      <c r="A16" s="3"/>
      <c r="B16" s="2"/>
      <c r="C16" s="2"/>
      <c r="D16" s="2">
        <f t="shared" si="1"/>
        <v>0</v>
      </c>
    </row>
    <row r="17" spans="1:4" x14ac:dyDescent="0.25">
      <c r="D17" s="7">
        <f>SUM(D6:D16)</f>
        <v>38410</v>
      </c>
    </row>
    <row r="20" spans="1:4" x14ac:dyDescent="0.25">
      <c r="A20" s="5" t="s">
        <v>13</v>
      </c>
      <c r="B20" s="6"/>
      <c r="C20" s="6"/>
      <c r="D20" s="6"/>
    </row>
    <row r="21" spans="1:4" x14ac:dyDescent="0.25">
      <c r="A21" s="1" t="s">
        <v>0</v>
      </c>
      <c r="B21" s="2" t="s">
        <v>1</v>
      </c>
      <c r="C21" s="2" t="s">
        <v>2</v>
      </c>
      <c r="D21" s="2" t="s">
        <v>3</v>
      </c>
    </row>
    <row r="22" spans="1:4" x14ac:dyDescent="0.25">
      <c r="A22" s="3" t="s">
        <v>14</v>
      </c>
      <c r="B22" s="2">
        <v>1</v>
      </c>
      <c r="C22" s="2"/>
      <c r="D22" s="2">
        <f>B22*C22</f>
        <v>0</v>
      </c>
    </row>
    <row r="23" spans="1:4" x14ac:dyDescent="0.25">
      <c r="A23" s="3" t="s">
        <v>16</v>
      </c>
      <c r="B23" s="2">
        <v>1</v>
      </c>
      <c r="C23" s="2">
        <v>5500</v>
      </c>
      <c r="D23" s="2">
        <f t="shared" ref="D23:D24" si="2">B23*C23</f>
        <v>5500</v>
      </c>
    </row>
    <row r="24" spans="1:4" x14ac:dyDescent="0.25">
      <c r="A24" s="3" t="s">
        <v>15</v>
      </c>
      <c r="B24" s="2">
        <v>1</v>
      </c>
      <c r="C24" s="2">
        <v>6000</v>
      </c>
      <c r="D24" s="2">
        <f t="shared" si="2"/>
        <v>6000</v>
      </c>
    </row>
    <row r="25" spans="1:4" x14ac:dyDescent="0.25">
      <c r="A25" s="3"/>
      <c r="B25" s="2"/>
      <c r="C25" s="2"/>
      <c r="D25" s="2">
        <f t="shared" ref="D25:D31" si="3">B25*C25</f>
        <v>0</v>
      </c>
    </row>
    <row r="26" spans="1:4" x14ac:dyDescent="0.25">
      <c r="A26" s="3"/>
      <c r="B26" s="2"/>
      <c r="C26" s="2"/>
      <c r="D26" s="2">
        <f t="shared" si="3"/>
        <v>0</v>
      </c>
    </row>
    <row r="27" spans="1:4" x14ac:dyDescent="0.25">
      <c r="A27" s="3"/>
      <c r="B27" s="2"/>
      <c r="C27" s="2"/>
      <c r="D27" s="2">
        <f t="shared" si="3"/>
        <v>0</v>
      </c>
    </row>
    <row r="28" spans="1:4" x14ac:dyDescent="0.25">
      <c r="A28" s="3"/>
      <c r="B28" s="2"/>
      <c r="C28" s="2"/>
      <c r="D28" s="2">
        <f t="shared" si="3"/>
        <v>0</v>
      </c>
    </row>
    <row r="29" spans="1:4" x14ac:dyDescent="0.25">
      <c r="A29" s="3"/>
      <c r="B29" s="2"/>
      <c r="C29" s="2"/>
      <c r="D29" s="2">
        <f t="shared" si="3"/>
        <v>0</v>
      </c>
    </row>
    <row r="30" spans="1:4" x14ac:dyDescent="0.25">
      <c r="A30" s="3"/>
      <c r="B30" s="2"/>
      <c r="C30" s="2"/>
      <c r="D30" s="2">
        <f t="shared" si="3"/>
        <v>0</v>
      </c>
    </row>
    <row r="31" spans="1:4" x14ac:dyDescent="0.25">
      <c r="A31" s="3"/>
      <c r="B31" s="2"/>
      <c r="C31" s="2"/>
      <c r="D31" s="2">
        <f t="shared" si="3"/>
        <v>0</v>
      </c>
    </row>
    <row r="32" spans="1:4" x14ac:dyDescent="0.25">
      <c r="D32" s="7">
        <f>SUM(D22:D31)</f>
        <v>11500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2025-06-25T21:22:03Z</dcterms:created>
  <dcterms:modified xsi:type="dcterms:W3CDTF">2025-06-26T22:13:07Z</dcterms:modified>
</cp:coreProperties>
</file>