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Board Stack revD\Computer Board\Raspberry Pi Parts\"/>
    </mc:Choice>
  </mc:AlternateContent>
  <xr:revisionPtr revIDLastSave="0" documentId="13_ncr:1_{DDC64917-24C4-4F79-8914-22991004123C}" xr6:coauthVersionLast="36" xr6:coauthVersionMax="36" xr10:uidLastSave="{00000000-0000-0000-0000-000000000000}"/>
  <bookViews>
    <workbookView xWindow="0" yWindow="0" windowWidth="21570" windowHeight="7980" firstSheet="1" activeTab="4" xr2:uid="{E2E75ECA-962F-4A1D-A78D-3DBED6298113}"/>
  </bookViews>
  <sheets>
    <sheet name="RP2350B Pin Mapping" sheetId="1" r:id="rId1"/>
    <sheet name="GOB Assignment revC" sheetId="8" r:id="rId2"/>
    <sheet name="GOB Assignment revC (2)" sheetId="12" r:id="rId3"/>
    <sheet name="GOB_Comp_GPIO_Signals_Old" sheetId="9" r:id="rId4"/>
    <sheet name="GOB_Comp_GPIO_Signals (2)" sheetId="11" r:id="rId5"/>
    <sheet name="Sheet1" sheetId="10" r:id="rId6"/>
  </sheets>
  <definedNames>
    <definedName name="_xlnm.Print_Titles" localSheetId="4">'GOB_Comp_GPIO_Signals (2)'!$1:$1</definedName>
    <definedName name="_xlnm.Print_Titles" localSheetId="3">GOB_Comp_GPIO_Signals_Old!$1:$1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8" l="1"/>
  <c r="J6" i="8" s="1"/>
  <c r="K4" i="12"/>
  <c r="K5" i="12" s="1"/>
  <c r="K6" i="12" s="1"/>
  <c r="K7" i="12" s="1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J4" i="12"/>
  <c r="J5" i="12" s="1"/>
  <c r="J6" i="12" s="1"/>
  <c r="J7" i="12" s="1"/>
  <c r="J8" i="12" s="1"/>
  <c r="J9" i="12" s="1"/>
  <c r="J10" i="12" s="1"/>
  <c r="J11" i="12" s="1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E4" i="12"/>
  <c r="E5" i="12" s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D4" i="12"/>
  <c r="D5" i="12" s="1"/>
  <c r="D6" i="12" s="1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D29" i="12" s="1"/>
  <c r="D30" i="12" s="1"/>
  <c r="D31" i="12" s="1"/>
  <c r="D32" i="12" s="1"/>
  <c r="D33" i="12" s="1"/>
  <c r="D34" i="12" s="1"/>
  <c r="K4" i="8" l="1"/>
  <c r="K5" i="8" s="1"/>
  <c r="K6" i="8" s="1"/>
  <c r="K7" i="8" s="1"/>
  <c r="K8" i="8" s="1"/>
  <c r="K9" i="8" s="1"/>
  <c r="K10" i="8" s="1"/>
  <c r="K11" i="8" s="1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K23" i="8" s="1"/>
  <c r="K24" i="8" s="1"/>
  <c r="J4" i="8"/>
  <c r="J7" i="8" s="1"/>
  <c r="J8" i="8" s="1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J21" i="8" s="1"/>
  <c r="J22" i="8" s="1"/>
  <c r="J23" i="8" s="1"/>
  <c r="J24" i="8" s="1"/>
  <c r="E4" i="8"/>
  <c r="E5" i="8" s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D4" i="8"/>
  <c r="D5" i="8" s="1"/>
  <c r="D6" i="8" s="1"/>
  <c r="D7" i="8" s="1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D27" i="8" s="1"/>
  <c r="D28" i="8" s="1"/>
  <c r="D29" i="8" s="1"/>
  <c r="D30" i="8" s="1"/>
  <c r="D31" i="8" s="1"/>
  <c r="D32" i="8" s="1"/>
  <c r="D33" i="8" s="1"/>
  <c r="D34" i="8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3" i="1"/>
</calcChain>
</file>

<file path=xl/sharedStrings.xml><?xml version="1.0" encoding="utf-8"?>
<sst xmlns="http://schemas.openxmlformats.org/spreadsheetml/2006/main" count="1021" uniqueCount="249">
  <si>
    <t>GPIO</t>
  </si>
  <si>
    <t>F0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</si>
  <si>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</si>
  <si>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</si>
  <si>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</si>
  <si>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</si>
  <si>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</si>
  <si>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</si>
  <si>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</si>
  <si>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</si>
  <si>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</si>
  <si>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</si>
  <si>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</si>
  <si>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GPIO4</t>
  </si>
  <si>
    <t>GPIO5</t>
  </si>
  <si>
    <t>GPIO6</t>
  </si>
  <si>
    <t>GPIO7</t>
  </si>
  <si>
    <t>GPIO8</t>
  </si>
  <si>
    <t>GPIO9</t>
  </si>
  <si>
    <t>GPIO10</t>
  </si>
  <si>
    <t>GPIO11</t>
  </si>
  <si>
    <t>GPIO12</t>
  </si>
  <si>
    <t>GPIO13</t>
  </si>
  <si>
    <t>GPIO14</t>
  </si>
  <si>
    <t>GPIO15</t>
  </si>
  <si>
    <t>GPIO16</t>
  </si>
  <si>
    <t>GPIO17</t>
  </si>
  <si>
    <t>GPIO18</t>
  </si>
  <si>
    <t>GPIO19</t>
  </si>
  <si>
    <t>GPIO20</t>
  </si>
  <si>
    <t>GPIO21</t>
  </si>
  <si>
    <t>GPIO22</t>
  </si>
  <si>
    <t>GPIO23</t>
  </si>
  <si>
    <t>GPIO24</t>
  </si>
  <si>
    <t>GPIO25</t>
  </si>
  <si>
    <t>GPIO26</t>
  </si>
  <si>
    <t>GPIO27</t>
  </si>
  <si>
    <t>GPIO28</t>
  </si>
  <si>
    <t>GPIO29</t>
  </si>
  <si>
    <t>GPIO30</t>
  </si>
  <si>
    <t>GPIO31</t>
  </si>
  <si>
    <t>GPIO32</t>
  </si>
  <si>
    <t>GPIO33</t>
  </si>
  <si>
    <t>GPIO34</t>
  </si>
  <si>
    <t>GPIO35</t>
  </si>
  <si>
    <t>GPIO36</t>
  </si>
  <si>
    <t>GPIO37</t>
  </si>
  <si>
    <t>GPIO38</t>
  </si>
  <si>
    <t>GPIO39</t>
  </si>
  <si>
    <t>GPIO40_ADC0</t>
  </si>
  <si>
    <t>GPIO41_ADC1</t>
  </si>
  <si>
    <t>GPIO42_ADC2</t>
  </si>
  <si>
    <t>GPIO43_ADC3</t>
  </si>
  <si>
    <t>GPIO44_ADC4</t>
  </si>
  <si>
    <t>GPIO45_ADC5</t>
  </si>
  <si>
    <t>GPIO46_ADC6</t>
  </si>
  <si>
    <t>GPIO47_ADC7</t>
  </si>
  <si>
    <t>SPI0 RX</t>
  </si>
  <si>
    <t>UART0 TX</t>
  </si>
  <si>
    <t>I2C0 SDA</t>
  </si>
  <si>
    <t>SPI0 CSn</t>
  </si>
  <si>
    <t>UART0 RX</t>
  </si>
  <si>
    <t>I2C0 SCL</t>
  </si>
  <si>
    <t>SPI0 SCK</t>
  </si>
  <si>
    <t>UART0 CTS</t>
  </si>
  <si>
    <t>I2C1 SDA</t>
  </si>
  <si>
    <t>GPIO0</t>
  </si>
  <si>
    <t>GPIO1</t>
  </si>
  <si>
    <t>GPIO2</t>
  </si>
  <si>
    <t>GPIO3</t>
  </si>
  <si>
    <t>SPI0 TX</t>
  </si>
  <si>
    <t>UART0 RTS</t>
  </si>
  <si>
    <t>I2C1 SCL</t>
  </si>
  <si>
    <t>UART1 TX</t>
  </si>
  <si>
    <t>UART1 RX</t>
  </si>
  <si>
    <t>UART1 CTS</t>
  </si>
  <si>
    <t>UART1 RTS</t>
  </si>
  <si>
    <t>SPI1 RX</t>
  </si>
  <si>
    <t>SPI1 CSn</t>
  </si>
  <si>
    <t>SPI1 SCK</t>
  </si>
  <si>
    <t>SPI1 TX</t>
  </si>
  <si>
    <t>GPIO40/ADC0</t>
  </si>
  <si>
    <t>CB_EEPROM_CS</t>
  </si>
  <si>
    <t>CB_ENVR_CS</t>
  </si>
  <si>
    <t>5V</t>
  </si>
  <si>
    <t>3.3V</t>
  </si>
  <si>
    <t>GND</t>
  </si>
  <si>
    <t>24V_SYS</t>
  </si>
  <si>
    <t>12V_SYS</t>
  </si>
  <si>
    <t>CB_USB_DET</t>
  </si>
  <si>
    <t>Proposed Additional Backplane</t>
  </si>
  <si>
    <t>12V_INSTR</t>
  </si>
  <si>
    <t>24V_INSTR</t>
  </si>
  <si>
    <t>LB_USB_DET</t>
  </si>
  <si>
    <t>LCAM_RELAY_CTRL</t>
  </si>
  <si>
    <t>RCAM_RELAY_CTRL</t>
  </si>
  <si>
    <t>ROT1_RELAY_CTRL</t>
  </si>
  <si>
    <t>ROT2_RELAY_CTRL</t>
  </si>
  <si>
    <t>CTD_RELAY_CTRL</t>
  </si>
  <si>
    <t>PARO_RELAY_CTRL</t>
  </si>
  <si>
    <t>KEAR_RELAY_CTRL</t>
  </si>
  <si>
    <t>VN100_RELAY_CTRL</t>
  </si>
  <si>
    <t>STROBE1_RELAY_CTRL</t>
  </si>
  <si>
    <t>STROBE2_RELAY_CTRL</t>
  </si>
  <si>
    <t>RESON_RELAY_CTRL</t>
  </si>
  <si>
    <t>NORBIT_RELAY_CTRL</t>
  </si>
  <si>
    <t>LIDAR_RELAY_CTRL</t>
  </si>
  <si>
    <t>CB_SPI1_MISO</t>
  </si>
  <si>
    <t>CB_SPI1_MOSI</t>
  </si>
  <si>
    <t>CB_SPI1_SCK</t>
  </si>
  <si>
    <t>CB_I2C_SDA</t>
  </si>
  <si>
    <t>CB_I2C_SCL</t>
  </si>
  <si>
    <t>PB_ADC_MON1_CS</t>
  </si>
  <si>
    <t>PB_ADC_MON2_CS</t>
  </si>
  <si>
    <t>CB_HEARTBEAT</t>
  </si>
  <si>
    <t>LASS Name</t>
  </si>
  <si>
    <t>Bus Name</t>
  </si>
  <si>
    <t>[spare GPIO]</t>
  </si>
  <si>
    <t>CB_UART0_TX</t>
  </si>
  <si>
    <t>CB_UART0_RX</t>
  </si>
  <si>
    <t>CB_UART1_TX</t>
  </si>
  <si>
    <t>CB_UART1_RX</t>
  </si>
  <si>
    <t>Unassigned_1</t>
  </si>
  <si>
    <t>Unassigned_2</t>
  </si>
  <si>
    <t>Unassigned_3</t>
  </si>
  <si>
    <t>Unassigned_4</t>
  </si>
  <si>
    <t>Unassigned_5</t>
  </si>
  <si>
    <t>Unassigned_6</t>
  </si>
  <si>
    <t>Unassigned_7</t>
  </si>
  <si>
    <t>Unassigned_8</t>
  </si>
  <si>
    <t>Unassigned_9</t>
  </si>
  <si>
    <t>SPI0_MISO</t>
  </si>
  <si>
    <t>SPI0_CSn</t>
  </si>
  <si>
    <t>SPI0_SCLK</t>
  </si>
  <si>
    <t>SPI0_MOSI</t>
  </si>
  <si>
    <t>RSTn</t>
  </si>
  <si>
    <t>INTn</t>
  </si>
  <si>
    <t>[open]</t>
  </si>
  <si>
    <t>J1-19</t>
  </si>
  <si>
    <t>J1-21</t>
  </si>
  <si>
    <t>J1-23</t>
  </si>
  <si>
    <t>J1-25</t>
  </si>
  <si>
    <t>J1-27</t>
  </si>
  <si>
    <t>J1-29</t>
  </si>
  <si>
    <t>J1-31</t>
  </si>
  <si>
    <t>J1-33</t>
  </si>
  <si>
    <t>J1-35</t>
  </si>
  <si>
    <t>J1-37</t>
  </si>
  <si>
    <t>J1-39</t>
  </si>
  <si>
    <t>J1-41</t>
  </si>
  <si>
    <t>J1-43</t>
  </si>
  <si>
    <t>J1-45</t>
  </si>
  <si>
    <t>J1-47</t>
  </si>
  <si>
    <t>J1-49</t>
  </si>
  <si>
    <t>J1-51</t>
  </si>
  <si>
    <t>J1-53</t>
  </si>
  <si>
    <t>J1-55</t>
  </si>
  <si>
    <t>J1-57</t>
  </si>
  <si>
    <t>J1-59</t>
  </si>
  <si>
    <t>J1-61</t>
  </si>
  <si>
    <t>J1-63</t>
  </si>
  <si>
    <t>J2-15</t>
  </si>
  <si>
    <t>J2-17</t>
  </si>
  <si>
    <t>J2-19</t>
  </si>
  <si>
    <t>J2-21</t>
  </si>
  <si>
    <t>J2-23</t>
  </si>
  <si>
    <t>J2-25</t>
  </si>
  <si>
    <t>J2-27</t>
  </si>
  <si>
    <t>J2-29</t>
  </si>
  <si>
    <t>J2-31</t>
  </si>
  <si>
    <t>J2-33</t>
  </si>
  <si>
    <t>J2-35</t>
  </si>
  <si>
    <t>J2-16</t>
  </si>
  <si>
    <t>J2-18</t>
  </si>
  <si>
    <t>J2-20</t>
  </si>
  <si>
    <t>J2-22</t>
  </si>
  <si>
    <t>J2-24</t>
  </si>
  <si>
    <t>J2-26</t>
  </si>
  <si>
    <t>J2-28</t>
  </si>
  <si>
    <t>J2-30</t>
  </si>
  <si>
    <t>J2-37</t>
  </si>
  <si>
    <t>J2-39</t>
  </si>
  <si>
    <t>[spare_GPIO]</t>
  </si>
  <si>
    <t>J2-41</t>
  </si>
  <si>
    <t>J2-43</t>
  </si>
  <si>
    <t>J2-32</t>
  </si>
  <si>
    <t>J2-34</t>
  </si>
  <si>
    <t>J2-36</t>
  </si>
  <si>
    <t>J2-38</t>
  </si>
  <si>
    <t>J2-40</t>
  </si>
  <si>
    <t>J2-42</t>
  </si>
  <si>
    <t>J2-44</t>
  </si>
  <si>
    <t>Description</t>
  </si>
  <si>
    <t>Spare serial port - sent to an Xcvr and connector</t>
  </si>
  <si>
    <t>Reserved SPI bus for W5500 Ethernet Controller on Computer Board</t>
  </si>
  <si>
    <t>Coil activation (24V) for chassis mount power relay for LIDAR</t>
  </si>
  <si>
    <t>SPI bus from Computer board to any add-on board</t>
  </si>
  <si>
    <t>i2c bus from Computer board to any add-on board</t>
  </si>
  <si>
    <t>Heartbeat LED on Computer board</t>
  </si>
  <si>
    <t>Available GPIO pin</t>
  </si>
  <si>
    <t>Available GPIO/ADC pin</t>
  </si>
  <si>
    <t>Spare backplane line which is not attached to a processor</t>
  </si>
  <si>
    <t>Computer Board</t>
  </si>
  <si>
    <t>Power Supply Board</t>
  </si>
  <si>
    <t>Medium Power Relay Board</t>
  </si>
  <si>
    <t>LASS System Board</t>
  </si>
  <si>
    <t>Low Power Relay Board</t>
  </si>
  <si>
    <t>Backplane Pin</t>
  </si>
  <si>
    <t>Used for inter-processor comms between Computer &amp; LASS Boards</t>
  </si>
  <si>
    <t>SPI1 *CS signal for Environmental sensor on Computer Board</t>
  </si>
  <si>
    <t>SPI1 *CS signal for EEPROM/MAC Address chip on Computer Board</t>
  </si>
  <si>
    <t>SPI1 *CS for octal ADC on Power Supply Board</t>
  </si>
  <si>
    <t>SPI1 *CS for quad ADC on Power Supply Board</t>
  </si>
  <si>
    <t>3.3V level GPIO used for relay activation on Low Power Relay Board</t>
  </si>
  <si>
    <t>3.3V level GPIO used for relay activation on Medium Power Relay Board</t>
  </si>
  <si>
    <t>USB detection signal from Computer board; turns off 3.3V on Power Supply Board</t>
  </si>
  <si>
    <t>USB detection signal from LASS board; turns off 3.3V on Power Supply Board</t>
  </si>
  <si>
    <t>RP2350B/Backplane Signal</t>
  </si>
  <si>
    <t>CB_H2O_DET</t>
  </si>
  <si>
    <t>Water Intrusion Detector Signal. L: Ok, H: H2O Present</t>
  </si>
  <si>
    <t>J1-20</t>
  </si>
  <si>
    <t>J1-22</t>
  </si>
  <si>
    <t>J1-24</t>
  </si>
  <si>
    <t>J1-26</t>
  </si>
  <si>
    <t>J1-28</t>
  </si>
  <si>
    <t>J1-30</t>
  </si>
  <si>
    <t>J1-32</t>
  </si>
  <si>
    <t>J1-34</t>
  </si>
  <si>
    <t>J1-36</t>
  </si>
  <si>
    <t>J1-38</t>
  </si>
  <si>
    <t>J1-40</t>
  </si>
  <si>
    <t>J1-42</t>
  </si>
  <si>
    <t>J1-44</t>
  </si>
  <si>
    <t>J1-46</t>
  </si>
  <si>
    <t>J1-48</t>
  </si>
  <si>
    <t>J1-50</t>
  </si>
  <si>
    <t>J1-52</t>
  </si>
  <si>
    <t>J1-54</t>
  </si>
  <si>
    <t>J1-56</t>
  </si>
  <si>
    <t>J1-58</t>
  </si>
  <si>
    <t>J1-60</t>
  </si>
  <si>
    <t>J1-62</t>
  </si>
  <si>
    <t>J1-64</t>
  </si>
  <si>
    <t>Exisiting Backplane - LP &amp; MP Relay Boards only</t>
  </si>
  <si>
    <t>Exisiting Backplane - LASS Sys, Power Supply, and Computer boards</t>
  </si>
  <si>
    <t>+POE_VC12</t>
  </si>
  <si>
    <t>-POE_VC36</t>
  </si>
  <si>
    <t>+POE_VC45</t>
  </si>
  <si>
    <t>-POE_VC78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</si>
</sst>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Font="1" applyBorder="1"/>
    <xf numFmtId="0" fontId="2" fillId="2" borderId="1" xfId="0" applyFont="1" applyFill="1" applyBorder="1"/>
    <xf numFmtId="0" fontId="0" fillId="0" borderId="0" xfId="0" applyFont="1" applyBorder="1"/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3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5582-0E24-40FD-94CD-405F7FB30EAD}">
  <dimension ref="A1:N81"/>
  <sheetViews>
    <sheetView workbookViewId="0">
      <selection activeCell="E8" sqref="E8"/>
    </sheetView>
  </sheetViews>
  <sheetFormatPr defaultRowHeight="15" x14ac:dyDescent="0.25"/>
  <cols>
    <col min="1" max="1" width="9.140625" style="1" customWidth="1"/>
    <col min="2" max="2" width="14.5703125" customWidth="1"/>
    <col min="4" max="4" width="11.140625" customWidth="1"/>
    <col min="5" max="6" width="11.7109375" customWidth="1"/>
  </cols>
  <sheetData>
    <row r="1" spans="1:14" s="3" customFormat="1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1</v>
      </c>
      <c r="B2" t="s">
        <v>13</v>
      </c>
      <c r="D2" t="s">
        <v>57</v>
      </c>
      <c r="E2" t="s">
        <v>73</v>
      </c>
      <c r="F2" t="s">
        <v>59</v>
      </c>
    </row>
    <row r="3" spans="1:14" x14ac:dyDescent="0.25">
      <c r="A3" s="1">
        <f>A2+1</f>
        <v>2</v>
      </c>
      <c r="B3" t="s">
        <v>14</v>
      </c>
      <c r="D3" t="s">
        <v>60</v>
      </c>
      <c r="E3" t="s">
        <v>74</v>
      </c>
      <c r="F3" t="s">
        <v>62</v>
      </c>
    </row>
    <row r="4" spans="1:14" x14ac:dyDescent="0.25">
      <c r="A4" s="1">
        <f t="shared" ref="A4:A67" si="0">A3+1</f>
        <v>3</v>
      </c>
      <c r="B4" t="s">
        <v>15</v>
      </c>
      <c r="D4" t="s">
        <v>63</v>
      </c>
      <c r="E4" t="s">
        <v>75</v>
      </c>
      <c r="F4" t="s">
        <v>65</v>
      </c>
    </row>
    <row r="5" spans="1:14" x14ac:dyDescent="0.25">
      <c r="A5" s="1">
        <f t="shared" si="0"/>
        <v>4</v>
      </c>
      <c r="B5" t="s">
        <v>16</v>
      </c>
      <c r="D5" t="s">
        <v>70</v>
      </c>
      <c r="E5" t="s">
        <v>76</v>
      </c>
      <c r="F5" t="s">
        <v>72</v>
      </c>
    </row>
    <row r="6" spans="1:14" x14ac:dyDescent="0.25">
      <c r="A6" s="1">
        <f t="shared" si="0"/>
        <v>5</v>
      </c>
    </row>
    <row r="7" spans="1:14" x14ac:dyDescent="0.25">
      <c r="A7" s="1">
        <f t="shared" si="0"/>
        <v>6</v>
      </c>
      <c r="B7" t="s">
        <v>17</v>
      </c>
      <c r="D7" t="s">
        <v>77</v>
      </c>
      <c r="E7" t="s">
        <v>73</v>
      </c>
      <c r="F7" t="s">
        <v>59</v>
      </c>
    </row>
    <row r="8" spans="1:14" x14ac:dyDescent="0.25">
      <c r="A8" s="1">
        <f t="shared" si="0"/>
        <v>7</v>
      </c>
      <c r="B8" t="s">
        <v>18</v>
      </c>
      <c r="D8" t="s">
        <v>78</v>
      </c>
      <c r="E8" t="s">
        <v>74</v>
      </c>
      <c r="F8" t="s">
        <v>62</v>
      </c>
    </row>
    <row r="9" spans="1:14" x14ac:dyDescent="0.25">
      <c r="A9" s="1">
        <f t="shared" si="0"/>
        <v>8</v>
      </c>
      <c r="B9" t="s">
        <v>19</v>
      </c>
      <c r="D9" t="s">
        <v>79</v>
      </c>
      <c r="E9" t="s">
        <v>75</v>
      </c>
      <c r="F9" t="s">
        <v>65</v>
      </c>
    </row>
    <row r="10" spans="1:14" x14ac:dyDescent="0.25">
      <c r="A10" s="1">
        <f t="shared" si="0"/>
        <v>9</v>
      </c>
      <c r="B10" t="s">
        <v>20</v>
      </c>
      <c r="D10" t="s">
        <v>80</v>
      </c>
      <c r="E10" t="s">
        <v>76</v>
      </c>
      <c r="F10" t="s">
        <v>72</v>
      </c>
    </row>
    <row r="11" spans="1:14" x14ac:dyDescent="0.25">
      <c r="A11" s="1">
        <f t="shared" si="0"/>
        <v>10</v>
      </c>
    </row>
    <row r="12" spans="1:14" x14ac:dyDescent="0.25">
      <c r="A12" s="1">
        <f t="shared" si="0"/>
        <v>11</v>
      </c>
      <c r="B12" t="s">
        <v>21</v>
      </c>
      <c r="D12" t="s">
        <v>77</v>
      </c>
      <c r="E12" t="s">
        <v>58</v>
      </c>
      <c r="F12" t="s">
        <v>59</v>
      </c>
    </row>
    <row r="13" spans="1:14" x14ac:dyDescent="0.25">
      <c r="A13" s="1">
        <f t="shared" si="0"/>
        <v>12</v>
      </c>
      <c r="B13" t="s">
        <v>22</v>
      </c>
      <c r="D13" t="s">
        <v>78</v>
      </c>
      <c r="E13" t="s">
        <v>61</v>
      </c>
      <c r="F13" t="s">
        <v>62</v>
      </c>
    </row>
    <row r="14" spans="1:14" x14ac:dyDescent="0.25">
      <c r="A14" s="1">
        <f t="shared" si="0"/>
        <v>13</v>
      </c>
      <c r="B14" t="s">
        <v>23</v>
      </c>
      <c r="D14" t="s">
        <v>79</v>
      </c>
      <c r="E14" t="s">
        <v>64</v>
      </c>
      <c r="F14" t="s">
        <v>65</v>
      </c>
    </row>
    <row r="15" spans="1:14" x14ac:dyDescent="0.25">
      <c r="A15" s="1">
        <f t="shared" si="0"/>
        <v>14</v>
      </c>
      <c r="B15" t="s">
        <v>24</v>
      </c>
      <c r="D15" t="s">
        <v>80</v>
      </c>
      <c r="E15" t="s">
        <v>71</v>
      </c>
      <c r="F15" t="s">
        <v>72</v>
      </c>
    </row>
    <row r="16" spans="1:14" x14ac:dyDescent="0.25">
      <c r="A16" s="1">
        <f t="shared" si="0"/>
        <v>15</v>
      </c>
    </row>
    <row r="17" spans="1:6" x14ac:dyDescent="0.25">
      <c r="A17" s="1">
        <f t="shared" si="0"/>
        <v>16</v>
      </c>
      <c r="B17" t="s">
        <v>25</v>
      </c>
      <c r="D17" t="s">
        <v>57</v>
      </c>
      <c r="E17" t="s">
        <v>58</v>
      </c>
      <c r="F17" t="s">
        <v>59</v>
      </c>
    </row>
    <row r="18" spans="1:6" x14ac:dyDescent="0.25">
      <c r="A18" s="1">
        <f t="shared" si="0"/>
        <v>17</v>
      </c>
      <c r="B18" t="s">
        <v>26</v>
      </c>
      <c r="D18" t="s">
        <v>60</v>
      </c>
      <c r="E18" t="s">
        <v>61</v>
      </c>
      <c r="F18" t="s">
        <v>62</v>
      </c>
    </row>
    <row r="19" spans="1:6" x14ac:dyDescent="0.25">
      <c r="A19" s="1">
        <f t="shared" si="0"/>
        <v>18</v>
      </c>
      <c r="B19" t="s">
        <v>27</v>
      </c>
      <c r="D19" t="s">
        <v>63</v>
      </c>
      <c r="E19" t="s">
        <v>64</v>
      </c>
      <c r="F19" t="s">
        <v>65</v>
      </c>
    </row>
    <row r="20" spans="1:6" x14ac:dyDescent="0.25">
      <c r="A20" s="1">
        <f t="shared" si="0"/>
        <v>19</v>
      </c>
      <c r="B20" t="s">
        <v>28</v>
      </c>
      <c r="D20" t="s">
        <v>70</v>
      </c>
      <c r="E20" t="s">
        <v>71</v>
      </c>
      <c r="F20" t="s">
        <v>72</v>
      </c>
    </row>
    <row r="21" spans="1:6" x14ac:dyDescent="0.25">
      <c r="A21" s="1">
        <f t="shared" si="0"/>
        <v>20</v>
      </c>
      <c r="B21" t="s">
        <v>29</v>
      </c>
      <c r="D21" t="s">
        <v>57</v>
      </c>
      <c r="E21" t="s">
        <v>73</v>
      </c>
      <c r="F21" t="s">
        <v>59</v>
      </c>
    </row>
    <row r="22" spans="1:6" x14ac:dyDescent="0.25">
      <c r="A22" s="1">
        <f t="shared" si="0"/>
        <v>21</v>
      </c>
      <c r="B22" t="s">
        <v>30</v>
      </c>
      <c r="D22" t="s">
        <v>60</v>
      </c>
      <c r="E22" t="s">
        <v>74</v>
      </c>
      <c r="F22" t="s">
        <v>62</v>
      </c>
    </row>
    <row r="23" spans="1:6" x14ac:dyDescent="0.25">
      <c r="A23" s="1">
        <f t="shared" si="0"/>
        <v>22</v>
      </c>
      <c r="B23" t="s">
        <v>31</v>
      </c>
      <c r="D23" t="s">
        <v>63</v>
      </c>
      <c r="E23" t="s">
        <v>75</v>
      </c>
      <c r="F23" t="s">
        <v>65</v>
      </c>
    </row>
    <row r="24" spans="1:6" x14ac:dyDescent="0.25">
      <c r="A24" s="1">
        <f t="shared" si="0"/>
        <v>23</v>
      </c>
      <c r="B24" t="s">
        <v>32</v>
      </c>
      <c r="D24" t="s">
        <v>70</v>
      </c>
      <c r="E24" t="s">
        <v>76</v>
      </c>
      <c r="F24" t="s">
        <v>72</v>
      </c>
    </row>
    <row r="25" spans="1:6" x14ac:dyDescent="0.25">
      <c r="A25" s="1">
        <f t="shared" si="0"/>
        <v>24</v>
      </c>
    </row>
    <row r="26" spans="1:6" x14ac:dyDescent="0.25">
      <c r="A26" s="1">
        <f t="shared" si="0"/>
        <v>25</v>
      </c>
      <c r="B26" t="s">
        <v>33</v>
      </c>
      <c r="D26" t="s">
        <v>77</v>
      </c>
      <c r="E26" t="s">
        <v>73</v>
      </c>
      <c r="F26" t="s">
        <v>59</v>
      </c>
    </row>
    <row r="27" spans="1:6" x14ac:dyDescent="0.25">
      <c r="A27" s="1">
        <f t="shared" si="0"/>
        <v>26</v>
      </c>
      <c r="B27" t="s">
        <v>34</v>
      </c>
      <c r="D27" t="s">
        <v>78</v>
      </c>
      <c r="E27" t="s">
        <v>74</v>
      </c>
      <c r="F27" t="s">
        <v>62</v>
      </c>
    </row>
    <row r="28" spans="1:6" x14ac:dyDescent="0.25">
      <c r="A28" s="1">
        <f t="shared" si="0"/>
        <v>27</v>
      </c>
      <c r="B28" t="s">
        <v>35</v>
      </c>
      <c r="D28" t="s">
        <v>79</v>
      </c>
      <c r="E28" t="s">
        <v>75</v>
      </c>
      <c r="F28" t="s">
        <v>65</v>
      </c>
    </row>
    <row r="29" spans="1:6" x14ac:dyDescent="0.25">
      <c r="A29" s="1">
        <f t="shared" si="0"/>
        <v>28</v>
      </c>
      <c r="B29" t="s">
        <v>36</v>
      </c>
      <c r="D29" t="s">
        <v>80</v>
      </c>
      <c r="E29" t="s">
        <v>76</v>
      </c>
      <c r="F29" t="s">
        <v>72</v>
      </c>
    </row>
    <row r="30" spans="1:6" x14ac:dyDescent="0.25">
      <c r="A30" s="1">
        <f t="shared" si="0"/>
        <v>29</v>
      </c>
    </row>
    <row r="31" spans="1:6" x14ac:dyDescent="0.25">
      <c r="A31" s="1">
        <f t="shared" si="0"/>
        <v>30</v>
      </c>
    </row>
    <row r="32" spans="1:6" x14ac:dyDescent="0.25">
      <c r="A32" s="1">
        <f t="shared" si="0"/>
        <v>31</v>
      </c>
    </row>
    <row r="33" spans="1:6" x14ac:dyDescent="0.25">
      <c r="A33" s="1">
        <f t="shared" si="0"/>
        <v>32</v>
      </c>
    </row>
    <row r="34" spans="1:6" x14ac:dyDescent="0.25">
      <c r="A34" s="1">
        <f t="shared" si="0"/>
        <v>33</v>
      </c>
    </row>
    <row r="35" spans="1:6" x14ac:dyDescent="0.25">
      <c r="A35" s="1">
        <f t="shared" si="0"/>
        <v>34</v>
      </c>
    </row>
    <row r="36" spans="1:6" x14ac:dyDescent="0.25">
      <c r="A36" s="1">
        <f t="shared" si="0"/>
        <v>35</v>
      </c>
    </row>
    <row r="37" spans="1:6" x14ac:dyDescent="0.25">
      <c r="A37" s="1">
        <f t="shared" si="0"/>
        <v>36</v>
      </c>
      <c r="B37" t="s">
        <v>37</v>
      </c>
      <c r="D37" t="s">
        <v>77</v>
      </c>
      <c r="E37" t="s">
        <v>58</v>
      </c>
      <c r="F37" t="s">
        <v>59</v>
      </c>
    </row>
    <row r="38" spans="1:6" x14ac:dyDescent="0.25">
      <c r="A38" s="1">
        <f t="shared" si="0"/>
        <v>37</v>
      </c>
      <c r="B38" t="s">
        <v>38</v>
      </c>
      <c r="D38" t="s">
        <v>78</v>
      </c>
      <c r="E38" t="s">
        <v>61</v>
      </c>
      <c r="F38" t="s">
        <v>62</v>
      </c>
    </row>
    <row r="39" spans="1:6" x14ac:dyDescent="0.25">
      <c r="A39" s="1">
        <f t="shared" si="0"/>
        <v>38</v>
      </c>
      <c r="B39" t="s">
        <v>39</v>
      </c>
      <c r="D39" t="s">
        <v>79</v>
      </c>
      <c r="E39" t="s">
        <v>64</v>
      </c>
      <c r="F39" t="s">
        <v>65</v>
      </c>
    </row>
    <row r="40" spans="1:6" x14ac:dyDescent="0.25">
      <c r="A40" s="1">
        <f t="shared" si="0"/>
        <v>39</v>
      </c>
      <c r="B40" t="s">
        <v>40</v>
      </c>
      <c r="D40" t="s">
        <v>80</v>
      </c>
      <c r="E40" t="s">
        <v>71</v>
      </c>
      <c r="F40" t="s">
        <v>72</v>
      </c>
    </row>
    <row r="41" spans="1:6" x14ac:dyDescent="0.25">
      <c r="A41" s="1">
        <f t="shared" si="0"/>
        <v>40</v>
      </c>
      <c r="B41" t="s">
        <v>41</v>
      </c>
      <c r="D41" t="s">
        <v>57</v>
      </c>
      <c r="E41" t="s">
        <v>58</v>
      </c>
      <c r="F41" t="s">
        <v>59</v>
      </c>
    </row>
    <row r="42" spans="1:6" x14ac:dyDescent="0.25">
      <c r="A42" s="1">
        <f t="shared" si="0"/>
        <v>41</v>
      </c>
    </row>
    <row r="43" spans="1:6" x14ac:dyDescent="0.25">
      <c r="A43" s="1">
        <f t="shared" si="0"/>
        <v>42</v>
      </c>
      <c r="B43" t="s">
        <v>42</v>
      </c>
      <c r="D43" t="s">
        <v>60</v>
      </c>
      <c r="E43" t="s">
        <v>61</v>
      </c>
      <c r="F43" t="s">
        <v>62</v>
      </c>
    </row>
    <row r="44" spans="1:6" x14ac:dyDescent="0.25">
      <c r="A44" s="1">
        <f t="shared" si="0"/>
        <v>43</v>
      </c>
      <c r="B44" t="s">
        <v>43</v>
      </c>
      <c r="D44" t="s">
        <v>63</v>
      </c>
      <c r="E44" t="s">
        <v>64</v>
      </c>
      <c r="F44" t="s">
        <v>65</v>
      </c>
    </row>
    <row r="45" spans="1:6" x14ac:dyDescent="0.25">
      <c r="A45" s="1">
        <f t="shared" si="0"/>
        <v>44</v>
      </c>
      <c r="B45" t="s">
        <v>44</v>
      </c>
      <c r="D45" t="s">
        <v>70</v>
      </c>
      <c r="E45" t="s">
        <v>71</v>
      </c>
      <c r="F45" t="s">
        <v>72</v>
      </c>
    </row>
    <row r="46" spans="1:6" x14ac:dyDescent="0.25">
      <c r="A46" s="1">
        <f t="shared" si="0"/>
        <v>45</v>
      </c>
      <c r="B46" t="s">
        <v>45</v>
      </c>
      <c r="D46" t="s">
        <v>57</v>
      </c>
      <c r="E46" t="s">
        <v>73</v>
      </c>
      <c r="F46" t="s">
        <v>59</v>
      </c>
    </row>
    <row r="47" spans="1:6" x14ac:dyDescent="0.25">
      <c r="A47" s="1">
        <f t="shared" si="0"/>
        <v>46</v>
      </c>
      <c r="B47" t="s">
        <v>46</v>
      </c>
      <c r="D47" t="s">
        <v>60</v>
      </c>
      <c r="E47" t="s">
        <v>74</v>
      </c>
      <c r="F47" t="s">
        <v>62</v>
      </c>
    </row>
    <row r="48" spans="1:6" x14ac:dyDescent="0.25">
      <c r="A48" s="1">
        <f t="shared" si="0"/>
        <v>47</v>
      </c>
      <c r="B48" t="s">
        <v>47</v>
      </c>
      <c r="D48" t="s">
        <v>63</v>
      </c>
      <c r="E48" t="s">
        <v>75</v>
      </c>
      <c r="F48" t="s">
        <v>65</v>
      </c>
    </row>
    <row r="49" spans="1:6" x14ac:dyDescent="0.25">
      <c r="A49" s="1">
        <f t="shared" si="0"/>
        <v>48</v>
      </c>
      <c r="B49" t="s">
        <v>48</v>
      </c>
      <c r="D49" t="s">
        <v>70</v>
      </c>
      <c r="E49" t="s">
        <v>76</v>
      </c>
      <c r="F49" t="s">
        <v>72</v>
      </c>
    </row>
    <row r="50" spans="1:6" x14ac:dyDescent="0.25">
      <c r="A50" s="1">
        <f t="shared" si="0"/>
        <v>49</v>
      </c>
      <c r="B50" t="s">
        <v>49</v>
      </c>
      <c r="D50" t="s">
        <v>77</v>
      </c>
      <c r="E50" t="s">
        <v>73</v>
      </c>
      <c r="F50" t="s">
        <v>59</v>
      </c>
    </row>
    <row r="51" spans="1:6" x14ac:dyDescent="0.25">
      <c r="A51" s="1">
        <f t="shared" si="0"/>
        <v>50</v>
      </c>
    </row>
    <row r="52" spans="1:6" x14ac:dyDescent="0.25">
      <c r="A52" s="1">
        <f t="shared" si="0"/>
        <v>51</v>
      </c>
    </row>
    <row r="53" spans="1:6" x14ac:dyDescent="0.25">
      <c r="A53" s="1">
        <f t="shared" si="0"/>
        <v>52</v>
      </c>
      <c r="B53" t="s">
        <v>50</v>
      </c>
      <c r="D53" t="s">
        <v>78</v>
      </c>
      <c r="E53" t="s">
        <v>74</v>
      </c>
      <c r="F53" t="s">
        <v>62</v>
      </c>
    </row>
    <row r="54" spans="1:6" x14ac:dyDescent="0.25">
      <c r="A54" s="1">
        <f t="shared" si="0"/>
        <v>53</v>
      </c>
      <c r="B54" t="s">
        <v>51</v>
      </c>
      <c r="D54" t="s">
        <v>79</v>
      </c>
      <c r="E54" t="s">
        <v>75</v>
      </c>
      <c r="F54" t="s">
        <v>65</v>
      </c>
    </row>
    <row r="55" spans="1:6" x14ac:dyDescent="0.25">
      <c r="A55" s="1">
        <f t="shared" si="0"/>
        <v>54</v>
      </c>
      <c r="B55" t="s">
        <v>52</v>
      </c>
      <c r="D55" t="s">
        <v>80</v>
      </c>
      <c r="E55" t="s">
        <v>76</v>
      </c>
      <c r="F55" t="s">
        <v>72</v>
      </c>
    </row>
    <row r="56" spans="1:6" x14ac:dyDescent="0.25">
      <c r="A56" s="1">
        <f t="shared" si="0"/>
        <v>55</v>
      </c>
      <c r="B56" t="s">
        <v>53</v>
      </c>
      <c r="D56" t="s">
        <v>77</v>
      </c>
      <c r="E56" t="s">
        <v>58</v>
      </c>
      <c r="F56" t="s">
        <v>59</v>
      </c>
    </row>
    <row r="57" spans="1:6" x14ac:dyDescent="0.25">
      <c r="A57" s="1">
        <f t="shared" si="0"/>
        <v>56</v>
      </c>
      <c r="B57" t="s">
        <v>54</v>
      </c>
      <c r="D57" t="s">
        <v>78</v>
      </c>
      <c r="E57" t="s">
        <v>61</v>
      </c>
      <c r="F57" t="s">
        <v>62</v>
      </c>
    </row>
    <row r="58" spans="1:6" x14ac:dyDescent="0.25">
      <c r="A58" s="1">
        <f t="shared" si="0"/>
        <v>57</v>
      </c>
      <c r="B58" t="s">
        <v>55</v>
      </c>
      <c r="D58" t="s">
        <v>79</v>
      </c>
      <c r="E58" t="s">
        <v>64</v>
      </c>
      <c r="F58" t="s">
        <v>65</v>
      </c>
    </row>
    <row r="59" spans="1:6" x14ac:dyDescent="0.25">
      <c r="A59" s="1">
        <f t="shared" si="0"/>
        <v>58</v>
      </c>
      <c r="B59" t="s">
        <v>56</v>
      </c>
      <c r="D59" t="s">
        <v>80</v>
      </c>
      <c r="E59" t="s">
        <v>71</v>
      </c>
      <c r="F59" t="s">
        <v>72</v>
      </c>
    </row>
    <row r="60" spans="1:6" x14ac:dyDescent="0.25">
      <c r="A60" s="1">
        <f t="shared" si="0"/>
        <v>59</v>
      </c>
    </row>
    <row r="61" spans="1:6" x14ac:dyDescent="0.25">
      <c r="A61" s="1">
        <f t="shared" si="0"/>
        <v>60</v>
      </c>
    </row>
    <row r="62" spans="1:6" x14ac:dyDescent="0.25">
      <c r="A62" s="1">
        <f t="shared" si="0"/>
        <v>61</v>
      </c>
    </row>
    <row r="63" spans="1:6" x14ac:dyDescent="0.25">
      <c r="A63" s="1">
        <f t="shared" si="0"/>
        <v>62</v>
      </c>
    </row>
    <row r="64" spans="1:6" x14ac:dyDescent="0.25">
      <c r="A64" s="1">
        <f t="shared" si="0"/>
        <v>63</v>
      </c>
    </row>
    <row r="65" spans="1:6" x14ac:dyDescent="0.25">
      <c r="A65" s="1">
        <f t="shared" si="0"/>
        <v>64</v>
      </c>
    </row>
    <row r="66" spans="1:6" x14ac:dyDescent="0.25">
      <c r="A66" s="1">
        <f t="shared" si="0"/>
        <v>65</v>
      </c>
    </row>
    <row r="67" spans="1:6" x14ac:dyDescent="0.25">
      <c r="A67" s="1">
        <f t="shared" si="0"/>
        <v>66</v>
      </c>
    </row>
    <row r="68" spans="1:6" x14ac:dyDescent="0.25">
      <c r="A68" s="1">
        <f t="shared" ref="A68:A81" si="1">A67+1</f>
        <v>67</v>
      </c>
    </row>
    <row r="69" spans="1:6" x14ac:dyDescent="0.25">
      <c r="A69" s="1">
        <f t="shared" si="1"/>
        <v>68</v>
      </c>
    </row>
    <row r="70" spans="1:6" x14ac:dyDescent="0.25">
      <c r="A70" s="1">
        <f t="shared" si="1"/>
        <v>69</v>
      </c>
    </row>
    <row r="71" spans="1:6" x14ac:dyDescent="0.25">
      <c r="A71" s="1">
        <f t="shared" si="1"/>
        <v>70</v>
      </c>
    </row>
    <row r="72" spans="1:6" x14ac:dyDescent="0.25">
      <c r="A72" s="1">
        <f t="shared" si="1"/>
        <v>71</v>
      </c>
    </row>
    <row r="73" spans="1:6" x14ac:dyDescent="0.25">
      <c r="A73" s="1">
        <f t="shared" si="1"/>
        <v>72</v>
      </c>
    </row>
    <row r="74" spans="1:6" x14ac:dyDescent="0.25">
      <c r="A74" s="1">
        <f t="shared" si="1"/>
        <v>73</v>
      </c>
    </row>
    <row r="75" spans="1:6" x14ac:dyDescent="0.25">
      <c r="A75" s="1">
        <f t="shared" si="1"/>
        <v>74</v>
      </c>
    </row>
    <row r="76" spans="1:6" x14ac:dyDescent="0.25">
      <c r="A76" s="1">
        <f t="shared" si="1"/>
        <v>75</v>
      </c>
    </row>
    <row r="77" spans="1:6" x14ac:dyDescent="0.25">
      <c r="A77" s="1">
        <f t="shared" si="1"/>
        <v>76</v>
      </c>
    </row>
    <row r="78" spans="1:6" x14ac:dyDescent="0.25">
      <c r="A78" s="1">
        <f t="shared" si="1"/>
        <v>77</v>
      </c>
      <c r="B78" t="s">
        <v>66</v>
      </c>
      <c r="D78" t="s">
        <v>57</v>
      </c>
      <c r="E78" t="s">
        <v>58</v>
      </c>
      <c r="F78" t="s">
        <v>59</v>
      </c>
    </row>
    <row r="79" spans="1:6" x14ac:dyDescent="0.25">
      <c r="A79" s="1">
        <f t="shared" si="1"/>
        <v>78</v>
      </c>
      <c r="B79" t="s">
        <v>67</v>
      </c>
      <c r="D79" t="s">
        <v>60</v>
      </c>
      <c r="E79" t="s">
        <v>61</v>
      </c>
      <c r="F79" t="s">
        <v>62</v>
      </c>
    </row>
    <row r="80" spans="1:6" x14ac:dyDescent="0.25">
      <c r="A80" s="1">
        <f t="shared" si="1"/>
        <v>79</v>
      </c>
      <c r="B80" t="s">
        <v>68</v>
      </c>
      <c r="D80" t="s">
        <v>63</v>
      </c>
      <c r="E80" t="s">
        <v>64</v>
      </c>
      <c r="F80" t="s">
        <v>65</v>
      </c>
    </row>
    <row r="81" spans="1:6" x14ac:dyDescent="0.25">
      <c r="A81" s="1">
        <f t="shared" si="1"/>
        <v>80</v>
      </c>
      <c r="B81" t="s">
        <v>69</v>
      </c>
      <c r="D81" t="s">
        <v>70</v>
      </c>
      <c r="E81" t="s">
        <v>71</v>
      </c>
      <c r="F81" t="s">
        <v>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8F5E-7661-4939-A5CB-FDF90F37BF2E}">
  <sheetPr>
    <pageSetUpPr fitToPage="1"/>
  </sheetPr>
  <dimension ref="B1:P82"/>
  <sheetViews>
    <sheetView workbookViewId="0">
      <selection activeCell="O37" sqref="O37"/>
    </sheetView>
  </sheetViews>
  <sheetFormatPr defaultRowHeight="15" x14ac:dyDescent="0.25"/>
  <cols>
    <col min="2" max="2" width="20.7109375" customWidth="1"/>
    <col min="3" max="3" width="14.7109375" customWidth="1"/>
    <col min="4" max="5" width="4.7109375" style="1" customWidth="1"/>
    <col min="6" max="6" width="14.7109375" customWidth="1"/>
    <col min="7" max="7" width="2.7109375" customWidth="1"/>
    <col min="8" max="8" width="20.7109375" customWidth="1"/>
    <col min="9" max="9" width="14.7109375" customWidth="1"/>
    <col min="10" max="11" width="4.7109375" style="1" customWidth="1"/>
    <col min="12" max="12" width="14.7109375" style="6" customWidth="1"/>
    <col min="13" max="13" width="20.7109375" style="6" customWidth="1"/>
    <col min="19" max="19" width="10.28515625" customWidth="1"/>
    <col min="20" max="20" width="13.85546875" customWidth="1"/>
  </cols>
  <sheetData>
    <row r="1" spans="2:16" x14ac:dyDescent="0.25">
      <c r="B1" s="30" t="s">
        <v>243</v>
      </c>
      <c r="C1" s="30"/>
      <c r="D1" s="30"/>
      <c r="E1" s="30"/>
      <c r="F1" s="30"/>
      <c r="G1" s="1"/>
      <c r="H1" s="30" t="s">
        <v>90</v>
      </c>
      <c r="I1" s="30"/>
      <c r="J1" s="30"/>
      <c r="K1" s="30"/>
      <c r="L1" s="30"/>
      <c r="M1" s="30"/>
    </row>
    <row r="2" spans="2:16" x14ac:dyDescent="0.25">
      <c r="B2" s="8" t="s">
        <v>115</v>
      </c>
      <c r="C2" s="8" t="s">
        <v>116</v>
      </c>
      <c r="D2" s="8"/>
      <c r="E2" s="8"/>
      <c r="F2" s="8" t="s">
        <v>116</v>
      </c>
      <c r="G2" s="1"/>
      <c r="H2" s="8" t="s">
        <v>115</v>
      </c>
      <c r="I2" s="8" t="s">
        <v>116</v>
      </c>
      <c r="J2" s="8"/>
      <c r="K2" s="8"/>
      <c r="L2" s="8" t="s">
        <v>116</v>
      </c>
      <c r="M2" s="8" t="s">
        <v>115</v>
      </c>
      <c r="P2" s="1"/>
    </row>
    <row r="3" spans="2:16" x14ac:dyDescent="0.25">
      <c r="B3" s="4"/>
      <c r="C3" s="4" t="s">
        <v>84</v>
      </c>
      <c r="D3" s="8">
        <v>1</v>
      </c>
      <c r="E3" s="8">
        <v>2</v>
      </c>
      <c r="F3" s="5" t="s">
        <v>85</v>
      </c>
      <c r="H3" s="4"/>
      <c r="I3" s="4" t="s">
        <v>84</v>
      </c>
      <c r="J3" s="8">
        <v>1</v>
      </c>
      <c r="K3" s="8">
        <v>2</v>
      </c>
      <c r="L3" s="5" t="s">
        <v>85</v>
      </c>
      <c r="M3" s="5"/>
      <c r="P3" s="1"/>
    </row>
    <row r="4" spans="2:16" x14ac:dyDescent="0.25">
      <c r="B4" s="4"/>
      <c r="C4" s="4" t="s">
        <v>84</v>
      </c>
      <c r="D4" s="8">
        <f>D3+2</f>
        <v>3</v>
      </c>
      <c r="E4" s="8">
        <f>E3+2</f>
        <v>4</v>
      </c>
      <c r="F4" s="5" t="s">
        <v>85</v>
      </c>
      <c r="H4" s="4"/>
      <c r="I4" s="4" t="s">
        <v>84</v>
      </c>
      <c r="J4" s="8">
        <f>J3+2</f>
        <v>3</v>
      </c>
      <c r="K4" s="8">
        <f>K3+2</f>
        <v>4</v>
      </c>
      <c r="L4" s="5" t="s">
        <v>85</v>
      </c>
      <c r="M4" s="5"/>
      <c r="P4" s="1"/>
    </row>
    <row r="5" spans="2:16" x14ac:dyDescent="0.25">
      <c r="B5" s="4"/>
      <c r="C5" s="4" t="s">
        <v>91</v>
      </c>
      <c r="D5" s="8">
        <f t="shared" ref="D5:E20" si="0">D4+2</f>
        <v>5</v>
      </c>
      <c r="E5" s="8">
        <f t="shared" si="0"/>
        <v>6</v>
      </c>
      <c r="F5" s="5" t="s">
        <v>86</v>
      </c>
      <c r="H5" s="4"/>
      <c r="I5" s="32" t="s">
        <v>245</v>
      </c>
      <c r="J5" s="8">
        <f t="shared" ref="J5:K20" si="1">J4+2</f>
        <v>5</v>
      </c>
      <c r="K5" s="8">
        <f t="shared" si="1"/>
        <v>6</v>
      </c>
      <c r="L5" s="33" t="s">
        <v>247</v>
      </c>
      <c r="M5" s="5"/>
      <c r="P5" s="1"/>
    </row>
    <row r="6" spans="2:16" x14ac:dyDescent="0.25">
      <c r="B6" s="4"/>
      <c r="C6" s="4" t="s">
        <v>91</v>
      </c>
      <c r="D6" s="8">
        <f t="shared" si="0"/>
        <v>7</v>
      </c>
      <c r="E6" s="8">
        <f t="shared" si="0"/>
        <v>8</v>
      </c>
      <c r="F6" s="5" t="s">
        <v>86</v>
      </c>
      <c r="H6" s="4"/>
      <c r="I6" s="32" t="s">
        <v>246</v>
      </c>
      <c r="J6" s="8">
        <f t="shared" si="1"/>
        <v>7</v>
      </c>
      <c r="K6" s="8">
        <f t="shared" si="1"/>
        <v>8</v>
      </c>
      <c r="L6" s="33" t="s">
        <v>248</v>
      </c>
      <c r="M6" s="5"/>
      <c r="P6" s="1"/>
    </row>
    <row r="7" spans="2:16" x14ac:dyDescent="0.25">
      <c r="B7" s="4"/>
      <c r="C7" s="4" t="s">
        <v>91</v>
      </c>
      <c r="D7" s="8">
        <f t="shared" si="0"/>
        <v>9</v>
      </c>
      <c r="E7" s="8">
        <f t="shared" si="0"/>
        <v>10</v>
      </c>
      <c r="F7" s="5" t="s">
        <v>86</v>
      </c>
      <c r="H7" s="4"/>
      <c r="I7" s="4" t="s">
        <v>86</v>
      </c>
      <c r="J7" s="8">
        <f t="shared" si="1"/>
        <v>9</v>
      </c>
      <c r="K7" s="8">
        <f t="shared" si="1"/>
        <v>10</v>
      </c>
      <c r="L7" s="5" t="s">
        <v>86</v>
      </c>
      <c r="M7" s="5"/>
      <c r="P7" s="1"/>
    </row>
    <row r="8" spans="2:16" x14ac:dyDescent="0.25">
      <c r="B8" s="4"/>
      <c r="C8" s="4" t="s">
        <v>92</v>
      </c>
      <c r="D8" s="8">
        <f t="shared" si="0"/>
        <v>11</v>
      </c>
      <c r="E8" s="8">
        <f t="shared" si="0"/>
        <v>12</v>
      </c>
      <c r="F8" s="5" t="s">
        <v>86</v>
      </c>
      <c r="H8" s="4"/>
      <c r="I8" s="4" t="s">
        <v>88</v>
      </c>
      <c r="J8" s="8">
        <f t="shared" si="1"/>
        <v>11</v>
      </c>
      <c r="K8" s="8">
        <f t="shared" si="1"/>
        <v>12</v>
      </c>
      <c r="L8" s="5" t="s">
        <v>87</v>
      </c>
      <c r="M8" s="5"/>
      <c r="P8" s="1"/>
    </row>
    <row r="9" spans="2:16" x14ac:dyDescent="0.25">
      <c r="B9" s="4"/>
      <c r="C9" s="4" t="s">
        <v>92</v>
      </c>
      <c r="D9" s="8">
        <f t="shared" si="0"/>
        <v>13</v>
      </c>
      <c r="E9" s="8">
        <f t="shared" si="0"/>
        <v>14</v>
      </c>
      <c r="F9" s="5" t="s">
        <v>86</v>
      </c>
      <c r="H9" s="4"/>
      <c r="I9" s="4" t="s">
        <v>88</v>
      </c>
      <c r="J9" s="8">
        <f t="shared" si="1"/>
        <v>13</v>
      </c>
      <c r="K9" s="8">
        <f t="shared" si="1"/>
        <v>14</v>
      </c>
      <c r="L9" s="5" t="s">
        <v>87</v>
      </c>
      <c r="M9" s="5"/>
      <c r="P9" s="1"/>
    </row>
    <row r="10" spans="2:16" x14ac:dyDescent="0.25">
      <c r="B10" s="4"/>
      <c r="C10" s="4" t="s">
        <v>92</v>
      </c>
      <c r="D10" s="8">
        <f t="shared" si="0"/>
        <v>15</v>
      </c>
      <c r="E10" s="8">
        <f t="shared" si="0"/>
        <v>16</v>
      </c>
      <c r="F10" s="5" t="s">
        <v>86</v>
      </c>
      <c r="H10" s="4" t="s">
        <v>83</v>
      </c>
      <c r="I10" s="4" t="s">
        <v>38</v>
      </c>
      <c r="J10" s="8">
        <f t="shared" si="1"/>
        <v>15</v>
      </c>
      <c r="K10" s="8">
        <f t="shared" si="1"/>
        <v>16</v>
      </c>
      <c r="L10" s="5" t="s">
        <v>81</v>
      </c>
      <c r="M10" s="5" t="s">
        <v>117</v>
      </c>
      <c r="P10" s="1"/>
    </row>
    <row r="11" spans="2:16" x14ac:dyDescent="0.25">
      <c r="B11" s="4"/>
      <c r="C11" s="4" t="s">
        <v>92</v>
      </c>
      <c r="D11" s="8">
        <f t="shared" si="0"/>
        <v>17</v>
      </c>
      <c r="E11" s="8">
        <f t="shared" si="0"/>
        <v>18</v>
      </c>
      <c r="F11" s="5" t="s">
        <v>86</v>
      </c>
      <c r="H11" s="4" t="s">
        <v>82</v>
      </c>
      <c r="I11" s="4" t="s">
        <v>39</v>
      </c>
      <c r="J11" s="8">
        <f t="shared" si="1"/>
        <v>17</v>
      </c>
      <c r="K11" s="8">
        <f t="shared" si="1"/>
        <v>18</v>
      </c>
      <c r="L11" s="5" t="s">
        <v>50</v>
      </c>
      <c r="M11" s="5" t="s">
        <v>117</v>
      </c>
      <c r="P11" s="1"/>
    </row>
    <row r="12" spans="2:16" x14ac:dyDescent="0.25">
      <c r="B12" s="7" t="s">
        <v>118</v>
      </c>
      <c r="C12" s="11" t="s">
        <v>66</v>
      </c>
      <c r="D12" s="8">
        <f t="shared" si="0"/>
        <v>19</v>
      </c>
      <c r="E12" s="8">
        <f t="shared" si="0"/>
        <v>20</v>
      </c>
      <c r="F12" s="5" t="s">
        <v>86</v>
      </c>
      <c r="H12" s="4" t="s">
        <v>218</v>
      </c>
      <c r="I12" s="4" t="s">
        <v>40</v>
      </c>
      <c r="J12" s="8">
        <f t="shared" si="1"/>
        <v>19</v>
      </c>
      <c r="K12" s="8">
        <f t="shared" si="1"/>
        <v>20</v>
      </c>
      <c r="L12" s="5" t="s">
        <v>51</v>
      </c>
      <c r="M12" s="5" t="s">
        <v>117</v>
      </c>
      <c r="P12" s="1"/>
    </row>
    <row r="13" spans="2:16" x14ac:dyDescent="0.25">
      <c r="B13" s="7" t="s">
        <v>119</v>
      </c>
      <c r="C13" s="11" t="s">
        <v>67</v>
      </c>
      <c r="D13" s="8">
        <f t="shared" si="0"/>
        <v>21</v>
      </c>
      <c r="E13" s="8">
        <f t="shared" si="0"/>
        <v>22</v>
      </c>
      <c r="F13" s="5" t="s">
        <v>86</v>
      </c>
      <c r="H13" s="4" t="s">
        <v>114</v>
      </c>
      <c r="I13" s="4" t="s">
        <v>41</v>
      </c>
      <c r="J13" s="8">
        <f t="shared" si="1"/>
        <v>21</v>
      </c>
      <c r="K13" s="8">
        <f t="shared" si="1"/>
        <v>22</v>
      </c>
      <c r="L13" s="5" t="s">
        <v>52</v>
      </c>
      <c r="M13" s="5" t="s">
        <v>117</v>
      </c>
      <c r="P13" s="1"/>
    </row>
    <row r="14" spans="2:16" x14ac:dyDescent="0.25">
      <c r="B14" s="7" t="s">
        <v>110</v>
      </c>
      <c r="C14" s="11" t="s">
        <v>68</v>
      </c>
      <c r="D14" s="8">
        <f t="shared" si="0"/>
        <v>23</v>
      </c>
      <c r="E14" s="8">
        <f t="shared" si="0"/>
        <v>24</v>
      </c>
      <c r="F14" s="5" t="s">
        <v>86</v>
      </c>
      <c r="H14" s="4" t="s">
        <v>112</v>
      </c>
      <c r="I14" s="4" t="s">
        <v>42</v>
      </c>
      <c r="J14" s="8">
        <f t="shared" si="1"/>
        <v>23</v>
      </c>
      <c r="K14" s="8">
        <f t="shared" si="1"/>
        <v>24</v>
      </c>
      <c r="L14" s="5" t="s">
        <v>53</v>
      </c>
      <c r="M14" s="5" t="s">
        <v>117</v>
      </c>
      <c r="P14" s="1"/>
    </row>
    <row r="15" spans="2:16" x14ac:dyDescent="0.25">
      <c r="B15" s="7" t="s">
        <v>111</v>
      </c>
      <c r="C15" s="11" t="s">
        <v>69</v>
      </c>
      <c r="D15" s="8">
        <f t="shared" si="0"/>
        <v>25</v>
      </c>
      <c r="E15" s="8">
        <f t="shared" si="0"/>
        <v>26</v>
      </c>
      <c r="F15" s="5" t="s">
        <v>86</v>
      </c>
      <c r="H15" s="4" t="s">
        <v>113</v>
      </c>
      <c r="I15" s="7" t="s">
        <v>43</v>
      </c>
      <c r="J15" s="8">
        <f t="shared" si="1"/>
        <v>25</v>
      </c>
      <c r="K15" s="8">
        <f t="shared" si="1"/>
        <v>26</v>
      </c>
      <c r="L15" s="5" t="s">
        <v>54</v>
      </c>
      <c r="M15" s="5" t="s">
        <v>117</v>
      </c>
      <c r="P15" s="1"/>
    </row>
    <row r="16" spans="2:16" x14ac:dyDescent="0.25">
      <c r="B16" s="7" t="s">
        <v>120</v>
      </c>
      <c r="C16" s="11" t="s">
        <v>13</v>
      </c>
      <c r="D16" s="8">
        <f t="shared" si="0"/>
        <v>27</v>
      </c>
      <c r="E16" s="8">
        <f t="shared" si="0"/>
        <v>28</v>
      </c>
      <c r="F16" s="5" t="s">
        <v>86</v>
      </c>
      <c r="H16" s="4" t="s">
        <v>182</v>
      </c>
      <c r="I16" s="7" t="s">
        <v>44</v>
      </c>
      <c r="J16" s="8">
        <f t="shared" si="1"/>
        <v>27</v>
      </c>
      <c r="K16" s="8">
        <f t="shared" si="1"/>
        <v>28</v>
      </c>
      <c r="L16" s="5" t="s">
        <v>55</v>
      </c>
      <c r="M16" s="5" t="s">
        <v>117</v>
      </c>
      <c r="P16" s="1"/>
    </row>
    <row r="17" spans="2:16" x14ac:dyDescent="0.25">
      <c r="B17" s="7" t="s">
        <v>121</v>
      </c>
      <c r="C17" s="11" t="s">
        <v>14</v>
      </c>
      <c r="D17" s="8">
        <f t="shared" si="0"/>
        <v>29</v>
      </c>
      <c r="E17" s="8">
        <f t="shared" si="0"/>
        <v>30</v>
      </c>
      <c r="F17" s="5" t="s">
        <v>86</v>
      </c>
      <c r="H17" s="7" t="s">
        <v>117</v>
      </c>
      <c r="I17" s="7" t="s">
        <v>45</v>
      </c>
      <c r="J17" s="8">
        <f t="shared" si="1"/>
        <v>29</v>
      </c>
      <c r="K17" s="8">
        <f t="shared" si="1"/>
        <v>30</v>
      </c>
      <c r="L17" s="5" t="s">
        <v>56</v>
      </c>
      <c r="M17" s="5" t="s">
        <v>117</v>
      </c>
      <c r="P17" s="1"/>
    </row>
    <row r="18" spans="2:16" x14ac:dyDescent="0.25">
      <c r="B18" s="7" t="s">
        <v>117</v>
      </c>
      <c r="C18" s="11" t="s">
        <v>15</v>
      </c>
      <c r="D18" s="8">
        <f t="shared" si="0"/>
        <v>31</v>
      </c>
      <c r="E18" s="8">
        <f t="shared" si="0"/>
        <v>32</v>
      </c>
      <c r="F18" s="5" t="s">
        <v>86</v>
      </c>
      <c r="H18" s="7" t="s">
        <v>117</v>
      </c>
      <c r="I18" s="7" t="s">
        <v>46</v>
      </c>
      <c r="J18" s="8">
        <f t="shared" si="1"/>
        <v>31</v>
      </c>
      <c r="K18" s="8">
        <f t="shared" si="1"/>
        <v>32</v>
      </c>
      <c r="L18" s="7" t="s">
        <v>124</v>
      </c>
      <c r="M18" s="5"/>
      <c r="P18" s="1"/>
    </row>
    <row r="19" spans="2:16" x14ac:dyDescent="0.25">
      <c r="B19" s="13" t="s">
        <v>94</v>
      </c>
      <c r="C19" s="11" t="s">
        <v>16</v>
      </c>
      <c r="D19" s="8">
        <f t="shared" si="0"/>
        <v>33</v>
      </c>
      <c r="E19" s="8">
        <f t="shared" si="0"/>
        <v>34</v>
      </c>
      <c r="F19" s="5" t="s">
        <v>86</v>
      </c>
      <c r="H19" s="7" t="s">
        <v>117</v>
      </c>
      <c r="I19" s="7" t="s">
        <v>47</v>
      </c>
      <c r="J19" s="8">
        <f t="shared" si="1"/>
        <v>33</v>
      </c>
      <c r="K19" s="8">
        <f t="shared" si="1"/>
        <v>34</v>
      </c>
      <c r="L19" s="7" t="s">
        <v>125</v>
      </c>
      <c r="M19" s="5"/>
      <c r="P19" s="1"/>
    </row>
    <row r="20" spans="2:16" x14ac:dyDescent="0.25">
      <c r="B20" s="13" t="s">
        <v>95</v>
      </c>
      <c r="C20" s="11" t="s">
        <v>17</v>
      </c>
      <c r="D20" s="8">
        <f t="shared" si="0"/>
        <v>35</v>
      </c>
      <c r="E20" s="8">
        <f t="shared" si="0"/>
        <v>36</v>
      </c>
      <c r="F20" s="5" t="s">
        <v>86</v>
      </c>
      <c r="H20" s="7" t="s">
        <v>117</v>
      </c>
      <c r="I20" s="7" t="s">
        <v>48</v>
      </c>
      <c r="J20" s="8">
        <f t="shared" si="1"/>
        <v>35</v>
      </c>
      <c r="K20" s="8">
        <f t="shared" si="1"/>
        <v>36</v>
      </c>
      <c r="L20" s="7" t="s">
        <v>126</v>
      </c>
      <c r="M20" s="5"/>
      <c r="P20" s="1"/>
    </row>
    <row r="21" spans="2:16" x14ac:dyDescent="0.25">
      <c r="B21" s="13" t="s">
        <v>96</v>
      </c>
      <c r="C21" s="11" t="s">
        <v>18</v>
      </c>
      <c r="D21" s="8">
        <f t="shared" ref="D21:E34" si="2">D20+2</f>
        <v>37</v>
      </c>
      <c r="E21" s="8">
        <f t="shared" si="2"/>
        <v>38</v>
      </c>
      <c r="F21" s="5" t="s">
        <v>86</v>
      </c>
      <c r="H21" s="10" t="s">
        <v>89</v>
      </c>
      <c r="I21" s="7"/>
      <c r="J21" s="16">
        <f t="shared" ref="J21:K24" si="3">J20+2</f>
        <v>37</v>
      </c>
      <c r="K21" s="16">
        <f t="shared" si="3"/>
        <v>38</v>
      </c>
      <c r="L21" s="7" t="s">
        <v>127</v>
      </c>
      <c r="M21" s="17"/>
      <c r="P21" s="1"/>
    </row>
    <row r="22" spans="2:16" x14ac:dyDescent="0.25">
      <c r="B22" s="13" t="s">
        <v>97</v>
      </c>
      <c r="C22" s="11" t="s">
        <v>19</v>
      </c>
      <c r="D22" s="8">
        <f t="shared" si="2"/>
        <v>39</v>
      </c>
      <c r="E22" s="8">
        <f t="shared" si="2"/>
        <v>40</v>
      </c>
      <c r="F22" s="5" t="s">
        <v>86</v>
      </c>
      <c r="H22" s="10" t="s">
        <v>93</v>
      </c>
      <c r="I22" s="7"/>
      <c r="J22" s="16">
        <f t="shared" si="3"/>
        <v>39</v>
      </c>
      <c r="K22" s="16">
        <f t="shared" si="3"/>
        <v>40</v>
      </c>
      <c r="L22" s="7" t="s">
        <v>128</v>
      </c>
      <c r="M22" s="17"/>
      <c r="P22" s="1"/>
    </row>
    <row r="23" spans="2:16" x14ac:dyDescent="0.25">
      <c r="B23" s="13" t="s">
        <v>98</v>
      </c>
      <c r="C23" s="11" t="s">
        <v>20</v>
      </c>
      <c r="D23" s="8">
        <f t="shared" si="2"/>
        <v>41</v>
      </c>
      <c r="E23" s="8">
        <f t="shared" si="2"/>
        <v>42</v>
      </c>
      <c r="F23" s="5" t="s">
        <v>86</v>
      </c>
      <c r="H23" s="10"/>
      <c r="I23" s="7" t="s">
        <v>122</v>
      </c>
      <c r="J23" s="16">
        <f t="shared" si="3"/>
        <v>41</v>
      </c>
      <c r="K23" s="16">
        <f t="shared" si="3"/>
        <v>42</v>
      </c>
      <c r="L23" s="7" t="s">
        <v>129</v>
      </c>
      <c r="M23" s="17"/>
      <c r="P23" s="1"/>
    </row>
    <row r="24" spans="2:16" x14ac:dyDescent="0.25">
      <c r="B24" s="13" t="s">
        <v>99</v>
      </c>
      <c r="C24" s="11" t="s">
        <v>21</v>
      </c>
      <c r="D24" s="8">
        <f t="shared" si="2"/>
        <v>43</v>
      </c>
      <c r="E24" s="8">
        <f t="shared" si="2"/>
        <v>44</v>
      </c>
      <c r="F24" s="5" t="s">
        <v>86</v>
      </c>
      <c r="H24" s="10"/>
      <c r="I24" s="7" t="s">
        <v>123</v>
      </c>
      <c r="J24" s="16">
        <f t="shared" si="3"/>
        <v>43</v>
      </c>
      <c r="K24" s="16">
        <f t="shared" si="3"/>
        <v>44</v>
      </c>
      <c r="L24" s="7" t="s">
        <v>130</v>
      </c>
      <c r="M24" s="17"/>
      <c r="P24" s="1"/>
    </row>
    <row r="25" spans="2:16" x14ac:dyDescent="0.25">
      <c r="B25" s="13" t="s">
        <v>100</v>
      </c>
      <c r="C25" s="12" t="s">
        <v>22</v>
      </c>
      <c r="D25" s="8">
        <f t="shared" si="2"/>
        <v>45</v>
      </c>
      <c r="E25" s="8">
        <f t="shared" si="2"/>
        <v>46</v>
      </c>
      <c r="F25" s="5" t="s">
        <v>86</v>
      </c>
      <c r="P25" s="1"/>
    </row>
    <row r="26" spans="2:16" x14ac:dyDescent="0.25">
      <c r="B26" s="13" t="s">
        <v>101</v>
      </c>
      <c r="C26" s="12" t="s">
        <v>23</v>
      </c>
      <c r="D26" s="8">
        <f t="shared" si="2"/>
        <v>47</v>
      </c>
      <c r="E26" s="8">
        <f t="shared" si="2"/>
        <v>48</v>
      </c>
      <c r="F26" s="5" t="s">
        <v>86</v>
      </c>
      <c r="H26" s="14"/>
      <c r="I26" s="14"/>
      <c r="P26" s="1"/>
    </row>
    <row r="27" spans="2:16" x14ac:dyDescent="0.25">
      <c r="B27" s="13" t="s">
        <v>102</v>
      </c>
      <c r="C27" s="12" t="s">
        <v>24</v>
      </c>
      <c r="D27" s="8">
        <f t="shared" si="2"/>
        <v>49</v>
      </c>
      <c r="E27" s="8">
        <f t="shared" si="2"/>
        <v>50</v>
      </c>
      <c r="F27" s="5" t="s">
        <v>86</v>
      </c>
      <c r="H27" s="15"/>
      <c r="I27" s="14"/>
      <c r="L27" s="9"/>
      <c r="P27" s="1"/>
    </row>
    <row r="28" spans="2:16" x14ac:dyDescent="0.25">
      <c r="B28" s="13" t="s">
        <v>103</v>
      </c>
      <c r="C28" s="4" t="s">
        <v>31</v>
      </c>
      <c r="D28" s="8">
        <f t="shared" si="2"/>
        <v>51</v>
      </c>
      <c r="E28" s="8">
        <f t="shared" si="2"/>
        <v>52</v>
      </c>
      <c r="F28" s="5" t="s">
        <v>86</v>
      </c>
      <c r="H28" s="15"/>
      <c r="I28" s="14"/>
      <c r="L28" s="9"/>
      <c r="P28" s="1"/>
    </row>
    <row r="29" spans="2:16" x14ac:dyDescent="0.25">
      <c r="B29" s="13" t="s">
        <v>104</v>
      </c>
      <c r="C29" s="4" t="s">
        <v>32</v>
      </c>
      <c r="D29" s="8">
        <f t="shared" si="2"/>
        <v>53</v>
      </c>
      <c r="E29" s="8">
        <f t="shared" si="2"/>
        <v>54</v>
      </c>
      <c r="F29" s="5" t="s">
        <v>86</v>
      </c>
      <c r="H29" s="15"/>
      <c r="I29" s="15"/>
      <c r="L29" s="9"/>
      <c r="P29" s="1"/>
    </row>
    <row r="30" spans="2:16" x14ac:dyDescent="0.25">
      <c r="B30" s="13" t="s">
        <v>105</v>
      </c>
      <c r="C30" s="4" t="s">
        <v>33</v>
      </c>
      <c r="D30" s="8">
        <f t="shared" si="2"/>
        <v>55</v>
      </c>
      <c r="E30" s="8">
        <f t="shared" si="2"/>
        <v>56</v>
      </c>
      <c r="F30" s="5" t="s">
        <v>86</v>
      </c>
      <c r="H30" s="14"/>
      <c r="I30" s="15"/>
      <c r="L30" s="9"/>
      <c r="P30" s="1"/>
    </row>
    <row r="31" spans="2:16" x14ac:dyDescent="0.25">
      <c r="B31" s="13" t="s">
        <v>106</v>
      </c>
      <c r="C31" s="4" t="s">
        <v>34</v>
      </c>
      <c r="D31" s="8">
        <f t="shared" si="2"/>
        <v>57</v>
      </c>
      <c r="E31" s="8">
        <f t="shared" si="2"/>
        <v>58</v>
      </c>
      <c r="F31" s="5" t="s">
        <v>86</v>
      </c>
      <c r="H31" s="15"/>
      <c r="I31" s="19"/>
      <c r="L31" s="9"/>
      <c r="P31" s="1"/>
    </row>
    <row r="32" spans="2:16" x14ac:dyDescent="0.25">
      <c r="B32" s="12" t="s">
        <v>109</v>
      </c>
      <c r="C32" s="4" t="s">
        <v>35</v>
      </c>
      <c r="D32" s="8">
        <f t="shared" si="2"/>
        <v>59</v>
      </c>
      <c r="E32" s="8">
        <f t="shared" si="2"/>
        <v>60</v>
      </c>
      <c r="F32" s="5" t="s">
        <v>86</v>
      </c>
      <c r="H32" s="14"/>
      <c r="I32" s="19"/>
      <c r="L32" s="9"/>
      <c r="P32" s="1"/>
    </row>
    <row r="33" spans="2:16" x14ac:dyDescent="0.25">
      <c r="B33" s="12" t="s">
        <v>108</v>
      </c>
      <c r="C33" s="4" t="s">
        <v>36</v>
      </c>
      <c r="D33" s="8">
        <f t="shared" si="2"/>
        <v>61</v>
      </c>
      <c r="E33" s="8">
        <f t="shared" si="2"/>
        <v>62</v>
      </c>
      <c r="F33" s="5" t="s">
        <v>86</v>
      </c>
      <c r="H33" s="14"/>
      <c r="I33" s="15"/>
      <c r="L33" s="9"/>
      <c r="P33" s="1"/>
    </row>
    <row r="34" spans="2:16" x14ac:dyDescent="0.25">
      <c r="B34" s="12" t="s">
        <v>107</v>
      </c>
      <c r="C34" s="4" t="s">
        <v>37</v>
      </c>
      <c r="D34" s="8">
        <f t="shared" si="2"/>
        <v>63</v>
      </c>
      <c r="E34" s="8">
        <f t="shared" si="2"/>
        <v>64</v>
      </c>
      <c r="F34" s="5" t="s">
        <v>86</v>
      </c>
      <c r="H34" s="15"/>
      <c r="I34" s="15"/>
      <c r="L34" s="9"/>
      <c r="P34" s="1"/>
    </row>
    <row r="35" spans="2:16" x14ac:dyDescent="0.25">
      <c r="H35" s="15"/>
      <c r="I35" s="15"/>
      <c r="L35" s="9"/>
      <c r="P35" s="1"/>
    </row>
    <row r="36" spans="2:16" x14ac:dyDescent="0.25">
      <c r="H36" s="15"/>
      <c r="I36" s="15"/>
      <c r="L36" s="9"/>
      <c r="P36" s="1"/>
    </row>
    <row r="37" spans="2:16" x14ac:dyDescent="0.25">
      <c r="H37" s="15"/>
      <c r="I37" s="15"/>
      <c r="L37" s="9"/>
      <c r="P37" s="1"/>
    </row>
    <row r="38" spans="2:16" x14ac:dyDescent="0.25">
      <c r="H38" s="15"/>
      <c r="I38" s="15"/>
      <c r="L38" s="9"/>
      <c r="P38" s="1"/>
    </row>
    <row r="39" spans="2:16" x14ac:dyDescent="0.25">
      <c r="H39" s="15"/>
      <c r="I39" s="15"/>
      <c r="L39" s="9"/>
      <c r="P39" s="1"/>
    </row>
    <row r="40" spans="2:16" x14ac:dyDescent="0.25">
      <c r="H40" s="9"/>
      <c r="I40" s="15"/>
      <c r="L40" s="9"/>
      <c r="P40" s="1"/>
    </row>
    <row r="41" spans="2:16" x14ac:dyDescent="0.25">
      <c r="H41" s="9"/>
      <c r="I41" s="15"/>
      <c r="L41" s="9"/>
      <c r="P41" s="1"/>
    </row>
    <row r="42" spans="2:16" x14ac:dyDescent="0.25">
      <c r="H42" s="9"/>
      <c r="I42" s="15"/>
      <c r="L42" s="9"/>
      <c r="P42" s="1"/>
    </row>
    <row r="43" spans="2:16" x14ac:dyDescent="0.25">
      <c r="H43" s="9"/>
      <c r="I43" s="15"/>
      <c r="L43" s="9"/>
      <c r="P43" s="1"/>
    </row>
    <row r="44" spans="2:16" x14ac:dyDescent="0.25">
      <c r="H44" s="15"/>
      <c r="I44" s="15"/>
      <c r="L44" s="9"/>
      <c r="P44" s="1"/>
    </row>
    <row r="45" spans="2:16" x14ac:dyDescent="0.25">
      <c r="H45" s="15"/>
      <c r="I45" s="15"/>
      <c r="P45" s="1"/>
    </row>
    <row r="46" spans="2:16" x14ac:dyDescent="0.25">
      <c r="H46" s="15"/>
      <c r="I46" s="15"/>
      <c r="P46" s="1"/>
    </row>
    <row r="47" spans="2:16" x14ac:dyDescent="0.25">
      <c r="P47" s="1"/>
    </row>
    <row r="48" spans="2:16" x14ac:dyDescent="0.25">
      <c r="P48" s="1"/>
    </row>
    <row r="49" spans="16:16" x14ac:dyDescent="0.25">
      <c r="P49" s="1"/>
    </row>
    <row r="50" spans="16:16" x14ac:dyDescent="0.25">
      <c r="P50" s="1"/>
    </row>
    <row r="51" spans="16:16" x14ac:dyDescent="0.25">
      <c r="P51" s="1"/>
    </row>
    <row r="52" spans="16:16" x14ac:dyDescent="0.25">
      <c r="P52" s="1"/>
    </row>
    <row r="53" spans="16:16" x14ac:dyDescent="0.25">
      <c r="P53" s="1"/>
    </row>
    <row r="54" spans="16:16" x14ac:dyDescent="0.25">
      <c r="P54" s="1"/>
    </row>
    <row r="55" spans="16:16" x14ac:dyDescent="0.25">
      <c r="P55" s="1"/>
    </row>
    <row r="56" spans="16:16" x14ac:dyDescent="0.25">
      <c r="P56" s="1"/>
    </row>
    <row r="57" spans="16:16" x14ac:dyDescent="0.25">
      <c r="P57" s="1"/>
    </row>
    <row r="58" spans="16:16" x14ac:dyDescent="0.25">
      <c r="P58" s="1"/>
    </row>
    <row r="59" spans="16:16" x14ac:dyDescent="0.25">
      <c r="P59" s="1"/>
    </row>
    <row r="60" spans="16:16" x14ac:dyDescent="0.25">
      <c r="P60" s="1"/>
    </row>
    <row r="61" spans="16:16" x14ac:dyDescent="0.25">
      <c r="P61" s="1"/>
    </row>
    <row r="62" spans="16:16" x14ac:dyDescent="0.25">
      <c r="P62" s="1"/>
    </row>
    <row r="63" spans="16:16" x14ac:dyDescent="0.25">
      <c r="P63" s="1"/>
    </row>
    <row r="64" spans="16:16" x14ac:dyDescent="0.25">
      <c r="P64" s="1"/>
    </row>
    <row r="65" spans="16:16" x14ac:dyDescent="0.25">
      <c r="P65" s="1"/>
    </row>
    <row r="66" spans="16:16" x14ac:dyDescent="0.25">
      <c r="P66" s="1"/>
    </row>
    <row r="67" spans="16:16" x14ac:dyDescent="0.25">
      <c r="P67" s="1"/>
    </row>
    <row r="68" spans="16:16" x14ac:dyDescent="0.25">
      <c r="P68" s="1"/>
    </row>
    <row r="69" spans="16:16" x14ac:dyDescent="0.25">
      <c r="P69" s="1"/>
    </row>
    <row r="70" spans="16:16" x14ac:dyDescent="0.25">
      <c r="P70" s="1"/>
    </row>
    <row r="71" spans="16:16" x14ac:dyDescent="0.25">
      <c r="P71" s="1"/>
    </row>
    <row r="72" spans="16:16" x14ac:dyDescent="0.25">
      <c r="P72" s="1"/>
    </row>
    <row r="73" spans="16:16" x14ac:dyDescent="0.25">
      <c r="P73" s="1"/>
    </row>
    <row r="74" spans="16:16" x14ac:dyDescent="0.25">
      <c r="P74" s="1"/>
    </row>
    <row r="75" spans="16:16" x14ac:dyDescent="0.25">
      <c r="P75" s="1"/>
    </row>
    <row r="76" spans="16:16" x14ac:dyDescent="0.25">
      <c r="P76" s="1"/>
    </row>
    <row r="77" spans="16:16" x14ac:dyDescent="0.25">
      <c r="P77" s="1"/>
    </row>
    <row r="78" spans="16:16" x14ac:dyDescent="0.25">
      <c r="P78" s="1"/>
    </row>
    <row r="79" spans="16:16" x14ac:dyDescent="0.25">
      <c r="P79" s="1"/>
    </row>
    <row r="80" spans="16:16" x14ac:dyDescent="0.25">
      <c r="P80" s="1"/>
    </row>
    <row r="81" spans="16:16" x14ac:dyDescent="0.25">
      <c r="P81" s="1"/>
    </row>
    <row r="82" spans="16:16" x14ac:dyDescent="0.25">
      <c r="P82" s="1"/>
    </row>
  </sheetData>
  <mergeCells count="2">
    <mergeCell ref="B1:F1"/>
    <mergeCell ref="H1:M1"/>
  </mergeCells>
  <printOptions horizontalCentered="1" verticalCentered="1"/>
  <pageMargins left="0" right="0" top="0.75" bottom="0.75" header="0" footer="0"/>
  <pageSetup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7A72-F49A-4BFA-938E-F0BF98CBC119}">
  <sheetPr>
    <pageSetUpPr fitToPage="1"/>
  </sheetPr>
  <dimension ref="B1:P82"/>
  <sheetViews>
    <sheetView workbookViewId="0">
      <selection activeCell="H46" sqref="H46"/>
    </sheetView>
  </sheetViews>
  <sheetFormatPr defaultRowHeight="15" x14ac:dyDescent="0.25"/>
  <cols>
    <col min="2" max="2" width="20.7109375" customWidth="1"/>
    <col min="3" max="3" width="14.7109375" customWidth="1"/>
    <col min="4" max="5" width="4.7109375" style="1" customWidth="1"/>
    <col min="6" max="6" width="14.7109375" customWidth="1"/>
    <col min="7" max="7" width="2.7109375" customWidth="1"/>
    <col min="8" max="8" width="20.7109375" customWidth="1"/>
    <col min="9" max="9" width="14.7109375" customWidth="1"/>
    <col min="10" max="11" width="4.7109375" style="1" customWidth="1"/>
    <col min="12" max="12" width="14.7109375" style="6" customWidth="1"/>
    <col min="13" max="13" width="20.7109375" style="6" customWidth="1"/>
    <col min="19" max="19" width="10.28515625" customWidth="1"/>
    <col min="20" max="20" width="13.85546875" customWidth="1"/>
  </cols>
  <sheetData>
    <row r="1" spans="2:16" x14ac:dyDescent="0.25">
      <c r="B1" s="30" t="s">
        <v>244</v>
      </c>
      <c r="C1" s="30"/>
      <c r="D1" s="30"/>
      <c r="E1" s="30"/>
      <c r="F1" s="30"/>
      <c r="G1" s="1"/>
      <c r="H1" s="30" t="s">
        <v>90</v>
      </c>
      <c r="I1" s="30"/>
      <c r="J1" s="30"/>
      <c r="K1" s="30"/>
      <c r="L1" s="30"/>
      <c r="M1" s="30"/>
    </row>
    <row r="2" spans="2:16" x14ac:dyDescent="0.25">
      <c r="B2" s="29" t="s">
        <v>115</v>
      </c>
      <c r="C2" s="29" t="s">
        <v>116</v>
      </c>
      <c r="D2" s="29"/>
      <c r="E2" s="29"/>
      <c r="F2" s="29" t="s">
        <v>116</v>
      </c>
      <c r="G2" s="1"/>
      <c r="H2" s="29" t="s">
        <v>115</v>
      </c>
      <c r="I2" s="29" t="s">
        <v>116</v>
      </c>
      <c r="J2" s="29"/>
      <c r="K2" s="29"/>
      <c r="L2" s="29" t="s">
        <v>116</v>
      </c>
      <c r="M2" s="29" t="s">
        <v>115</v>
      </c>
      <c r="P2" s="1"/>
    </row>
    <row r="3" spans="2:16" x14ac:dyDescent="0.25">
      <c r="B3" s="4"/>
      <c r="C3" s="4" t="s">
        <v>84</v>
      </c>
      <c r="D3" s="31">
        <v>2</v>
      </c>
      <c r="E3" s="31">
        <v>1</v>
      </c>
      <c r="F3" s="5" t="s">
        <v>85</v>
      </c>
      <c r="H3" s="4"/>
      <c r="I3" s="4" t="s">
        <v>84</v>
      </c>
      <c r="J3" s="29">
        <v>1</v>
      </c>
      <c r="K3" s="29">
        <v>2</v>
      </c>
      <c r="L3" s="5" t="s">
        <v>85</v>
      </c>
      <c r="M3" s="5"/>
      <c r="P3" s="1"/>
    </row>
    <row r="4" spans="2:16" x14ac:dyDescent="0.25">
      <c r="B4" s="4"/>
      <c r="C4" s="4" t="s">
        <v>84</v>
      </c>
      <c r="D4" s="31">
        <f>D3+2</f>
        <v>4</v>
      </c>
      <c r="E4" s="31">
        <f>E3+2</f>
        <v>3</v>
      </c>
      <c r="F4" s="5" t="s">
        <v>85</v>
      </c>
      <c r="H4" s="4"/>
      <c r="I4" s="4" t="s">
        <v>84</v>
      </c>
      <c r="J4" s="29">
        <f>J3+2</f>
        <v>3</v>
      </c>
      <c r="K4" s="29">
        <f>K3+2</f>
        <v>4</v>
      </c>
      <c r="L4" s="5" t="s">
        <v>85</v>
      </c>
      <c r="M4" s="5"/>
      <c r="P4" s="1"/>
    </row>
    <row r="5" spans="2:16" x14ac:dyDescent="0.25">
      <c r="B5" s="4"/>
      <c r="C5" s="4" t="s">
        <v>91</v>
      </c>
      <c r="D5" s="31">
        <f t="shared" ref="D5:E20" si="0">D4+2</f>
        <v>6</v>
      </c>
      <c r="E5" s="31">
        <f t="shared" si="0"/>
        <v>5</v>
      </c>
      <c r="F5" s="5" t="s">
        <v>86</v>
      </c>
      <c r="H5" s="4"/>
      <c r="I5" s="32" t="s">
        <v>245</v>
      </c>
      <c r="J5" s="29">
        <f t="shared" ref="J5:K20" si="1">J4+2</f>
        <v>5</v>
      </c>
      <c r="K5" s="29">
        <f t="shared" si="1"/>
        <v>6</v>
      </c>
      <c r="L5" s="33" t="s">
        <v>247</v>
      </c>
      <c r="M5" s="5"/>
      <c r="P5" s="1"/>
    </row>
    <row r="6" spans="2:16" x14ac:dyDescent="0.25">
      <c r="B6" s="4"/>
      <c r="C6" s="4" t="s">
        <v>91</v>
      </c>
      <c r="D6" s="31">
        <f t="shared" si="0"/>
        <v>8</v>
      </c>
      <c r="E6" s="31">
        <f t="shared" si="0"/>
        <v>7</v>
      </c>
      <c r="F6" s="5" t="s">
        <v>86</v>
      </c>
      <c r="H6" s="4"/>
      <c r="I6" s="32" t="s">
        <v>246</v>
      </c>
      <c r="J6" s="29">
        <f t="shared" si="1"/>
        <v>7</v>
      </c>
      <c r="K6" s="29">
        <f t="shared" si="1"/>
        <v>8</v>
      </c>
      <c r="L6" s="33" t="s">
        <v>248</v>
      </c>
      <c r="M6" s="5"/>
      <c r="P6" s="1"/>
    </row>
    <row r="7" spans="2:16" x14ac:dyDescent="0.25">
      <c r="B7" s="4"/>
      <c r="C7" s="4" t="s">
        <v>91</v>
      </c>
      <c r="D7" s="31">
        <f t="shared" si="0"/>
        <v>10</v>
      </c>
      <c r="E7" s="31">
        <f t="shared" si="0"/>
        <v>9</v>
      </c>
      <c r="F7" s="5" t="s">
        <v>86</v>
      </c>
      <c r="H7" s="4"/>
      <c r="I7" s="4" t="s">
        <v>86</v>
      </c>
      <c r="J7" s="29">
        <f t="shared" si="1"/>
        <v>9</v>
      </c>
      <c r="K7" s="29">
        <f t="shared" si="1"/>
        <v>10</v>
      </c>
      <c r="L7" s="5" t="s">
        <v>86</v>
      </c>
      <c r="M7" s="5"/>
      <c r="P7" s="1"/>
    </row>
    <row r="8" spans="2:16" x14ac:dyDescent="0.25">
      <c r="B8" s="4"/>
      <c r="C8" s="4" t="s">
        <v>92</v>
      </c>
      <c r="D8" s="31">
        <f t="shared" si="0"/>
        <v>12</v>
      </c>
      <c r="E8" s="31">
        <f t="shared" si="0"/>
        <v>11</v>
      </c>
      <c r="F8" s="5" t="s">
        <v>86</v>
      </c>
      <c r="H8" s="4"/>
      <c r="I8" s="4" t="s">
        <v>88</v>
      </c>
      <c r="J8" s="29">
        <f t="shared" si="1"/>
        <v>11</v>
      </c>
      <c r="K8" s="29">
        <f t="shared" si="1"/>
        <v>12</v>
      </c>
      <c r="L8" s="5" t="s">
        <v>87</v>
      </c>
      <c r="M8" s="5"/>
      <c r="P8" s="1"/>
    </row>
    <row r="9" spans="2:16" x14ac:dyDescent="0.25">
      <c r="B9" s="4"/>
      <c r="C9" s="4" t="s">
        <v>92</v>
      </c>
      <c r="D9" s="31">
        <f t="shared" si="0"/>
        <v>14</v>
      </c>
      <c r="E9" s="31">
        <f t="shared" si="0"/>
        <v>13</v>
      </c>
      <c r="F9" s="5" t="s">
        <v>86</v>
      </c>
      <c r="H9" s="4"/>
      <c r="I9" s="4" t="s">
        <v>88</v>
      </c>
      <c r="J9" s="29">
        <f t="shared" si="1"/>
        <v>13</v>
      </c>
      <c r="K9" s="29">
        <f t="shared" si="1"/>
        <v>14</v>
      </c>
      <c r="L9" s="5" t="s">
        <v>87</v>
      </c>
      <c r="M9" s="5"/>
      <c r="P9" s="1"/>
    </row>
    <row r="10" spans="2:16" x14ac:dyDescent="0.25">
      <c r="B10" s="4"/>
      <c r="C10" s="4" t="s">
        <v>92</v>
      </c>
      <c r="D10" s="31">
        <f t="shared" si="0"/>
        <v>16</v>
      </c>
      <c r="E10" s="31">
        <f t="shared" si="0"/>
        <v>15</v>
      </c>
      <c r="F10" s="5" t="s">
        <v>86</v>
      </c>
      <c r="H10" s="4" t="s">
        <v>83</v>
      </c>
      <c r="I10" s="4" t="s">
        <v>38</v>
      </c>
      <c r="J10" s="29">
        <f t="shared" si="1"/>
        <v>15</v>
      </c>
      <c r="K10" s="29">
        <f t="shared" si="1"/>
        <v>16</v>
      </c>
      <c r="L10" s="5" t="s">
        <v>81</v>
      </c>
      <c r="M10" s="5" t="s">
        <v>117</v>
      </c>
      <c r="P10" s="1"/>
    </row>
    <row r="11" spans="2:16" x14ac:dyDescent="0.25">
      <c r="B11" s="4"/>
      <c r="C11" s="4" t="s">
        <v>92</v>
      </c>
      <c r="D11" s="31">
        <f t="shared" si="0"/>
        <v>18</v>
      </c>
      <c r="E11" s="31">
        <f t="shared" si="0"/>
        <v>17</v>
      </c>
      <c r="F11" s="5" t="s">
        <v>86</v>
      </c>
      <c r="H11" s="4" t="s">
        <v>82</v>
      </c>
      <c r="I11" s="4" t="s">
        <v>39</v>
      </c>
      <c r="J11" s="29">
        <f t="shared" si="1"/>
        <v>17</v>
      </c>
      <c r="K11" s="29">
        <f t="shared" si="1"/>
        <v>18</v>
      </c>
      <c r="L11" s="5" t="s">
        <v>50</v>
      </c>
      <c r="M11" s="5" t="s">
        <v>117</v>
      </c>
      <c r="P11" s="1"/>
    </row>
    <row r="12" spans="2:16" x14ac:dyDescent="0.25">
      <c r="B12" s="7" t="s">
        <v>118</v>
      </c>
      <c r="C12" s="11" t="s">
        <v>66</v>
      </c>
      <c r="D12" s="31">
        <f t="shared" si="0"/>
        <v>20</v>
      </c>
      <c r="E12" s="31">
        <f t="shared" si="0"/>
        <v>19</v>
      </c>
      <c r="F12" s="5" t="s">
        <v>86</v>
      </c>
      <c r="H12" s="4" t="s">
        <v>218</v>
      </c>
      <c r="I12" s="4" t="s">
        <v>40</v>
      </c>
      <c r="J12" s="29">
        <f t="shared" si="1"/>
        <v>19</v>
      </c>
      <c r="K12" s="29">
        <f t="shared" si="1"/>
        <v>20</v>
      </c>
      <c r="L12" s="5" t="s">
        <v>51</v>
      </c>
      <c r="M12" s="5" t="s">
        <v>117</v>
      </c>
      <c r="P12" s="1"/>
    </row>
    <row r="13" spans="2:16" x14ac:dyDescent="0.25">
      <c r="B13" s="7" t="s">
        <v>119</v>
      </c>
      <c r="C13" s="11" t="s">
        <v>67</v>
      </c>
      <c r="D13" s="31">
        <f t="shared" si="0"/>
        <v>22</v>
      </c>
      <c r="E13" s="31">
        <f t="shared" si="0"/>
        <v>21</v>
      </c>
      <c r="F13" s="5" t="s">
        <v>86</v>
      </c>
      <c r="H13" s="4" t="s">
        <v>114</v>
      </c>
      <c r="I13" s="4" t="s">
        <v>41</v>
      </c>
      <c r="J13" s="29">
        <f t="shared" si="1"/>
        <v>21</v>
      </c>
      <c r="K13" s="29">
        <f t="shared" si="1"/>
        <v>22</v>
      </c>
      <c r="L13" s="5" t="s">
        <v>52</v>
      </c>
      <c r="M13" s="5" t="s">
        <v>117</v>
      </c>
      <c r="P13" s="1"/>
    </row>
    <row r="14" spans="2:16" x14ac:dyDescent="0.25">
      <c r="B14" s="7" t="s">
        <v>110</v>
      </c>
      <c r="C14" s="11" t="s">
        <v>68</v>
      </c>
      <c r="D14" s="31">
        <f t="shared" si="0"/>
        <v>24</v>
      </c>
      <c r="E14" s="31">
        <f t="shared" si="0"/>
        <v>23</v>
      </c>
      <c r="F14" s="5" t="s">
        <v>86</v>
      </c>
      <c r="H14" s="4" t="s">
        <v>112</v>
      </c>
      <c r="I14" s="4" t="s">
        <v>42</v>
      </c>
      <c r="J14" s="29">
        <f t="shared" si="1"/>
        <v>23</v>
      </c>
      <c r="K14" s="29">
        <f t="shared" si="1"/>
        <v>24</v>
      </c>
      <c r="L14" s="5" t="s">
        <v>53</v>
      </c>
      <c r="M14" s="5" t="s">
        <v>117</v>
      </c>
      <c r="P14" s="1"/>
    </row>
    <row r="15" spans="2:16" x14ac:dyDescent="0.25">
      <c r="B15" s="7" t="s">
        <v>111</v>
      </c>
      <c r="C15" s="11" t="s">
        <v>69</v>
      </c>
      <c r="D15" s="31">
        <f t="shared" si="0"/>
        <v>26</v>
      </c>
      <c r="E15" s="31">
        <f t="shared" si="0"/>
        <v>25</v>
      </c>
      <c r="F15" s="5" t="s">
        <v>86</v>
      </c>
      <c r="H15" s="4" t="s">
        <v>113</v>
      </c>
      <c r="I15" s="7" t="s">
        <v>43</v>
      </c>
      <c r="J15" s="29">
        <f t="shared" si="1"/>
        <v>25</v>
      </c>
      <c r="K15" s="29">
        <f t="shared" si="1"/>
        <v>26</v>
      </c>
      <c r="L15" s="5" t="s">
        <v>54</v>
      </c>
      <c r="M15" s="5" t="s">
        <v>117</v>
      </c>
      <c r="P15" s="1"/>
    </row>
    <row r="16" spans="2:16" x14ac:dyDescent="0.25">
      <c r="B16" s="7" t="s">
        <v>120</v>
      </c>
      <c r="C16" s="11" t="s">
        <v>13</v>
      </c>
      <c r="D16" s="31">
        <f t="shared" si="0"/>
        <v>28</v>
      </c>
      <c r="E16" s="31">
        <f t="shared" si="0"/>
        <v>27</v>
      </c>
      <c r="F16" s="5" t="s">
        <v>86</v>
      </c>
      <c r="H16" s="4" t="s">
        <v>182</v>
      </c>
      <c r="I16" s="7" t="s">
        <v>44</v>
      </c>
      <c r="J16" s="29">
        <f t="shared" si="1"/>
        <v>27</v>
      </c>
      <c r="K16" s="29">
        <f t="shared" si="1"/>
        <v>28</v>
      </c>
      <c r="L16" s="5" t="s">
        <v>55</v>
      </c>
      <c r="M16" s="5" t="s">
        <v>117</v>
      </c>
      <c r="P16" s="1"/>
    </row>
    <row r="17" spans="2:16" x14ac:dyDescent="0.25">
      <c r="B17" s="7" t="s">
        <v>121</v>
      </c>
      <c r="C17" s="11" t="s">
        <v>14</v>
      </c>
      <c r="D17" s="31">
        <f t="shared" si="0"/>
        <v>30</v>
      </c>
      <c r="E17" s="31">
        <f t="shared" si="0"/>
        <v>29</v>
      </c>
      <c r="F17" s="5" t="s">
        <v>86</v>
      </c>
      <c r="H17" s="7" t="s">
        <v>117</v>
      </c>
      <c r="I17" s="7" t="s">
        <v>45</v>
      </c>
      <c r="J17" s="29">
        <f t="shared" si="1"/>
        <v>29</v>
      </c>
      <c r="K17" s="29">
        <f t="shared" si="1"/>
        <v>30</v>
      </c>
      <c r="L17" s="5" t="s">
        <v>56</v>
      </c>
      <c r="M17" s="5" t="s">
        <v>117</v>
      </c>
      <c r="P17" s="1"/>
    </row>
    <row r="18" spans="2:16" x14ac:dyDescent="0.25">
      <c r="B18" s="7" t="s">
        <v>117</v>
      </c>
      <c r="C18" s="11" t="s">
        <v>15</v>
      </c>
      <c r="D18" s="31">
        <f t="shared" si="0"/>
        <v>32</v>
      </c>
      <c r="E18" s="31">
        <f t="shared" si="0"/>
        <v>31</v>
      </c>
      <c r="F18" s="5" t="s">
        <v>86</v>
      </c>
      <c r="H18" s="7" t="s">
        <v>117</v>
      </c>
      <c r="I18" s="7" t="s">
        <v>46</v>
      </c>
      <c r="J18" s="29">
        <f t="shared" si="1"/>
        <v>31</v>
      </c>
      <c r="K18" s="29">
        <f t="shared" si="1"/>
        <v>32</v>
      </c>
      <c r="L18" s="7" t="s">
        <v>124</v>
      </c>
      <c r="M18" s="5"/>
      <c r="P18" s="1"/>
    </row>
    <row r="19" spans="2:16" x14ac:dyDescent="0.25">
      <c r="B19" s="13" t="s">
        <v>94</v>
      </c>
      <c r="C19" s="11" t="s">
        <v>16</v>
      </c>
      <c r="D19" s="31">
        <f t="shared" si="0"/>
        <v>34</v>
      </c>
      <c r="E19" s="31">
        <f t="shared" si="0"/>
        <v>33</v>
      </c>
      <c r="F19" s="5" t="s">
        <v>86</v>
      </c>
      <c r="H19" s="7" t="s">
        <v>117</v>
      </c>
      <c r="I19" s="7" t="s">
        <v>47</v>
      </c>
      <c r="J19" s="29">
        <f t="shared" si="1"/>
        <v>33</v>
      </c>
      <c r="K19" s="29">
        <f t="shared" si="1"/>
        <v>34</v>
      </c>
      <c r="L19" s="7" t="s">
        <v>125</v>
      </c>
      <c r="M19" s="5"/>
      <c r="P19" s="1"/>
    </row>
    <row r="20" spans="2:16" x14ac:dyDescent="0.25">
      <c r="B20" s="13" t="s">
        <v>95</v>
      </c>
      <c r="C20" s="11" t="s">
        <v>17</v>
      </c>
      <c r="D20" s="31">
        <f t="shared" si="0"/>
        <v>36</v>
      </c>
      <c r="E20" s="31">
        <f t="shared" si="0"/>
        <v>35</v>
      </c>
      <c r="F20" s="5" t="s">
        <v>86</v>
      </c>
      <c r="H20" s="7" t="s">
        <v>117</v>
      </c>
      <c r="I20" s="7" t="s">
        <v>48</v>
      </c>
      <c r="J20" s="29">
        <f t="shared" si="1"/>
        <v>35</v>
      </c>
      <c r="K20" s="29">
        <f t="shared" si="1"/>
        <v>36</v>
      </c>
      <c r="L20" s="7" t="s">
        <v>126</v>
      </c>
      <c r="M20" s="5"/>
      <c r="P20" s="1"/>
    </row>
    <row r="21" spans="2:16" x14ac:dyDescent="0.25">
      <c r="B21" s="13" t="s">
        <v>96</v>
      </c>
      <c r="C21" s="11" t="s">
        <v>18</v>
      </c>
      <c r="D21" s="31">
        <f t="shared" ref="D21:E34" si="2">D20+2</f>
        <v>38</v>
      </c>
      <c r="E21" s="31">
        <f t="shared" si="2"/>
        <v>37</v>
      </c>
      <c r="F21" s="5" t="s">
        <v>86</v>
      </c>
      <c r="H21" s="10" t="s">
        <v>89</v>
      </c>
      <c r="I21" s="7"/>
      <c r="J21" s="16">
        <f t="shared" ref="J21:K24" si="3">J20+2</f>
        <v>37</v>
      </c>
      <c r="K21" s="16">
        <f t="shared" si="3"/>
        <v>38</v>
      </c>
      <c r="L21" s="7" t="s">
        <v>127</v>
      </c>
      <c r="M21" s="17"/>
      <c r="P21" s="1"/>
    </row>
    <row r="22" spans="2:16" x14ac:dyDescent="0.25">
      <c r="B22" s="13" t="s">
        <v>97</v>
      </c>
      <c r="C22" s="11" t="s">
        <v>19</v>
      </c>
      <c r="D22" s="31">
        <f t="shared" si="2"/>
        <v>40</v>
      </c>
      <c r="E22" s="31">
        <f t="shared" si="2"/>
        <v>39</v>
      </c>
      <c r="F22" s="5" t="s">
        <v>86</v>
      </c>
      <c r="H22" s="10" t="s">
        <v>93</v>
      </c>
      <c r="I22" s="7"/>
      <c r="J22" s="16">
        <f t="shared" si="3"/>
        <v>39</v>
      </c>
      <c r="K22" s="16">
        <f t="shared" si="3"/>
        <v>40</v>
      </c>
      <c r="L22" s="7" t="s">
        <v>128</v>
      </c>
      <c r="M22" s="17"/>
      <c r="P22" s="1"/>
    </row>
    <row r="23" spans="2:16" x14ac:dyDescent="0.25">
      <c r="B23" s="13" t="s">
        <v>98</v>
      </c>
      <c r="C23" s="11" t="s">
        <v>20</v>
      </c>
      <c r="D23" s="31">
        <f t="shared" si="2"/>
        <v>42</v>
      </c>
      <c r="E23" s="31">
        <f t="shared" si="2"/>
        <v>41</v>
      </c>
      <c r="F23" s="5" t="s">
        <v>86</v>
      </c>
      <c r="H23" s="10"/>
      <c r="I23" s="7" t="s">
        <v>122</v>
      </c>
      <c r="J23" s="16">
        <f t="shared" si="3"/>
        <v>41</v>
      </c>
      <c r="K23" s="16">
        <f t="shared" si="3"/>
        <v>42</v>
      </c>
      <c r="L23" s="7" t="s">
        <v>129</v>
      </c>
      <c r="M23" s="17"/>
      <c r="P23" s="1"/>
    </row>
    <row r="24" spans="2:16" x14ac:dyDescent="0.25">
      <c r="B24" s="13" t="s">
        <v>99</v>
      </c>
      <c r="C24" s="11" t="s">
        <v>21</v>
      </c>
      <c r="D24" s="31">
        <f t="shared" si="2"/>
        <v>44</v>
      </c>
      <c r="E24" s="31">
        <f t="shared" si="2"/>
        <v>43</v>
      </c>
      <c r="F24" s="5" t="s">
        <v>86</v>
      </c>
      <c r="H24" s="10"/>
      <c r="I24" s="7" t="s">
        <v>123</v>
      </c>
      <c r="J24" s="16">
        <f t="shared" si="3"/>
        <v>43</v>
      </c>
      <c r="K24" s="16">
        <f t="shared" si="3"/>
        <v>44</v>
      </c>
      <c r="L24" s="7" t="s">
        <v>130</v>
      </c>
      <c r="M24" s="17"/>
      <c r="P24" s="1"/>
    </row>
    <row r="25" spans="2:16" x14ac:dyDescent="0.25">
      <c r="B25" s="13" t="s">
        <v>100</v>
      </c>
      <c r="C25" s="12" t="s">
        <v>22</v>
      </c>
      <c r="D25" s="31">
        <f t="shared" si="2"/>
        <v>46</v>
      </c>
      <c r="E25" s="31">
        <f t="shared" si="2"/>
        <v>45</v>
      </c>
      <c r="F25" s="5" t="s">
        <v>86</v>
      </c>
      <c r="P25" s="1"/>
    </row>
    <row r="26" spans="2:16" x14ac:dyDescent="0.25">
      <c r="B26" s="13" t="s">
        <v>101</v>
      </c>
      <c r="C26" s="12" t="s">
        <v>23</v>
      </c>
      <c r="D26" s="31">
        <f t="shared" si="2"/>
        <v>48</v>
      </c>
      <c r="E26" s="31">
        <f t="shared" si="2"/>
        <v>47</v>
      </c>
      <c r="F26" s="5" t="s">
        <v>86</v>
      </c>
      <c r="H26" s="14"/>
      <c r="I26" s="14"/>
      <c r="P26" s="1"/>
    </row>
    <row r="27" spans="2:16" x14ac:dyDescent="0.25">
      <c r="B27" s="13" t="s">
        <v>102</v>
      </c>
      <c r="C27" s="12" t="s">
        <v>24</v>
      </c>
      <c r="D27" s="31">
        <f t="shared" si="2"/>
        <v>50</v>
      </c>
      <c r="E27" s="31">
        <f t="shared" si="2"/>
        <v>49</v>
      </c>
      <c r="F27" s="5" t="s">
        <v>86</v>
      </c>
      <c r="H27" s="15"/>
      <c r="I27" s="14"/>
      <c r="L27" s="9"/>
      <c r="P27" s="1"/>
    </row>
    <row r="28" spans="2:16" x14ac:dyDescent="0.25">
      <c r="B28" s="13" t="s">
        <v>103</v>
      </c>
      <c r="C28" s="4" t="s">
        <v>31</v>
      </c>
      <c r="D28" s="31">
        <f t="shared" si="2"/>
        <v>52</v>
      </c>
      <c r="E28" s="31">
        <f t="shared" si="2"/>
        <v>51</v>
      </c>
      <c r="F28" s="5" t="s">
        <v>86</v>
      </c>
      <c r="H28" s="15"/>
      <c r="I28" s="14"/>
      <c r="L28" s="9"/>
      <c r="P28" s="1"/>
    </row>
    <row r="29" spans="2:16" x14ac:dyDescent="0.25">
      <c r="B29" s="13" t="s">
        <v>104</v>
      </c>
      <c r="C29" s="4" t="s">
        <v>32</v>
      </c>
      <c r="D29" s="31">
        <f t="shared" si="2"/>
        <v>54</v>
      </c>
      <c r="E29" s="31">
        <f t="shared" si="2"/>
        <v>53</v>
      </c>
      <c r="F29" s="5" t="s">
        <v>86</v>
      </c>
      <c r="H29" s="15"/>
      <c r="I29" s="15"/>
      <c r="L29" s="9"/>
      <c r="P29" s="1"/>
    </row>
    <row r="30" spans="2:16" x14ac:dyDescent="0.25">
      <c r="B30" s="13" t="s">
        <v>105</v>
      </c>
      <c r="C30" s="4" t="s">
        <v>33</v>
      </c>
      <c r="D30" s="31">
        <f t="shared" si="2"/>
        <v>56</v>
      </c>
      <c r="E30" s="31">
        <f t="shared" si="2"/>
        <v>55</v>
      </c>
      <c r="F30" s="5" t="s">
        <v>86</v>
      </c>
      <c r="H30" s="14"/>
      <c r="I30" s="15"/>
      <c r="L30" s="9"/>
      <c r="P30" s="1"/>
    </row>
    <row r="31" spans="2:16" x14ac:dyDescent="0.25">
      <c r="B31" s="13" t="s">
        <v>106</v>
      </c>
      <c r="C31" s="4" t="s">
        <v>34</v>
      </c>
      <c r="D31" s="31">
        <f t="shared" si="2"/>
        <v>58</v>
      </c>
      <c r="E31" s="31">
        <f t="shared" si="2"/>
        <v>57</v>
      </c>
      <c r="F31" s="5" t="s">
        <v>86</v>
      </c>
      <c r="H31" s="15"/>
      <c r="I31" s="19"/>
      <c r="L31" s="9"/>
      <c r="P31" s="1"/>
    </row>
    <row r="32" spans="2:16" x14ac:dyDescent="0.25">
      <c r="B32" s="12" t="s">
        <v>109</v>
      </c>
      <c r="C32" s="4" t="s">
        <v>35</v>
      </c>
      <c r="D32" s="31">
        <f t="shared" si="2"/>
        <v>60</v>
      </c>
      <c r="E32" s="31">
        <f t="shared" si="2"/>
        <v>59</v>
      </c>
      <c r="F32" s="5" t="s">
        <v>86</v>
      </c>
      <c r="H32" s="14"/>
      <c r="I32" s="19"/>
      <c r="L32" s="9"/>
      <c r="P32" s="1"/>
    </row>
    <row r="33" spans="2:16" x14ac:dyDescent="0.25">
      <c r="B33" s="12" t="s">
        <v>108</v>
      </c>
      <c r="C33" s="4" t="s">
        <v>36</v>
      </c>
      <c r="D33" s="31">
        <f t="shared" si="2"/>
        <v>62</v>
      </c>
      <c r="E33" s="31">
        <f t="shared" si="2"/>
        <v>61</v>
      </c>
      <c r="F33" s="5" t="s">
        <v>86</v>
      </c>
      <c r="H33" s="14"/>
      <c r="I33" s="15"/>
      <c r="L33" s="9"/>
      <c r="P33" s="1"/>
    </row>
    <row r="34" spans="2:16" x14ac:dyDescent="0.25">
      <c r="B34" s="12" t="s">
        <v>107</v>
      </c>
      <c r="C34" s="4" t="s">
        <v>37</v>
      </c>
      <c r="D34" s="31">
        <f t="shared" si="2"/>
        <v>64</v>
      </c>
      <c r="E34" s="31">
        <f t="shared" si="2"/>
        <v>63</v>
      </c>
      <c r="F34" s="5" t="s">
        <v>86</v>
      </c>
      <c r="H34" s="15"/>
      <c r="I34" s="15"/>
      <c r="L34" s="9"/>
      <c r="P34" s="1"/>
    </row>
    <row r="35" spans="2:16" x14ac:dyDescent="0.25">
      <c r="H35" s="15"/>
      <c r="I35" s="15"/>
      <c r="L35" s="9"/>
      <c r="P35" s="1"/>
    </row>
    <row r="36" spans="2:16" x14ac:dyDescent="0.25">
      <c r="H36" s="15"/>
      <c r="I36" s="15"/>
      <c r="L36" s="9"/>
      <c r="P36" s="1"/>
    </row>
    <row r="37" spans="2:16" x14ac:dyDescent="0.25">
      <c r="H37" s="15"/>
      <c r="I37" s="15"/>
      <c r="L37" s="9"/>
      <c r="P37" s="1"/>
    </row>
    <row r="38" spans="2:16" x14ac:dyDescent="0.25">
      <c r="H38" s="15"/>
      <c r="I38" s="15"/>
      <c r="L38" s="9"/>
      <c r="P38" s="1"/>
    </row>
    <row r="39" spans="2:16" x14ac:dyDescent="0.25">
      <c r="H39" s="15"/>
      <c r="I39" s="15"/>
      <c r="L39" s="9"/>
      <c r="P39" s="1"/>
    </row>
    <row r="40" spans="2:16" x14ac:dyDescent="0.25">
      <c r="H40" s="9"/>
      <c r="I40" s="15"/>
      <c r="L40" s="9"/>
      <c r="P40" s="1"/>
    </row>
    <row r="41" spans="2:16" x14ac:dyDescent="0.25">
      <c r="H41" s="9"/>
      <c r="I41" s="15"/>
      <c r="L41" s="9"/>
      <c r="P41" s="1"/>
    </row>
    <row r="42" spans="2:16" x14ac:dyDescent="0.25">
      <c r="H42" s="9"/>
      <c r="I42" s="15"/>
      <c r="L42" s="9"/>
      <c r="P42" s="1"/>
    </row>
    <row r="43" spans="2:16" x14ac:dyDescent="0.25">
      <c r="H43" s="9"/>
      <c r="I43" s="15"/>
      <c r="L43" s="9"/>
      <c r="P43" s="1"/>
    </row>
    <row r="44" spans="2:16" x14ac:dyDescent="0.25">
      <c r="H44" s="15"/>
      <c r="I44" s="15"/>
      <c r="L44" s="9"/>
      <c r="P44" s="1"/>
    </row>
    <row r="45" spans="2:16" x14ac:dyDescent="0.25">
      <c r="H45" s="15"/>
      <c r="I45" s="15"/>
      <c r="P45" s="1"/>
    </row>
    <row r="46" spans="2:16" x14ac:dyDescent="0.25">
      <c r="H46" s="15"/>
      <c r="I46" s="15"/>
      <c r="P46" s="1"/>
    </row>
    <row r="47" spans="2:16" x14ac:dyDescent="0.25">
      <c r="P47" s="1"/>
    </row>
    <row r="48" spans="2:16" x14ac:dyDescent="0.25">
      <c r="P48" s="1"/>
    </row>
    <row r="49" spans="16:16" x14ac:dyDescent="0.25">
      <c r="P49" s="1"/>
    </row>
    <row r="50" spans="16:16" x14ac:dyDescent="0.25">
      <c r="P50" s="1"/>
    </row>
    <row r="51" spans="16:16" x14ac:dyDescent="0.25">
      <c r="P51" s="1"/>
    </row>
    <row r="52" spans="16:16" x14ac:dyDescent="0.25">
      <c r="P52" s="1"/>
    </row>
    <row r="53" spans="16:16" x14ac:dyDescent="0.25">
      <c r="P53" s="1"/>
    </row>
    <row r="54" spans="16:16" x14ac:dyDescent="0.25">
      <c r="P54" s="1"/>
    </row>
    <row r="55" spans="16:16" x14ac:dyDescent="0.25">
      <c r="P55" s="1"/>
    </row>
    <row r="56" spans="16:16" x14ac:dyDescent="0.25">
      <c r="P56" s="1"/>
    </row>
    <row r="57" spans="16:16" x14ac:dyDescent="0.25">
      <c r="P57" s="1"/>
    </row>
    <row r="58" spans="16:16" x14ac:dyDescent="0.25">
      <c r="P58" s="1"/>
    </row>
    <row r="59" spans="16:16" x14ac:dyDescent="0.25">
      <c r="P59" s="1"/>
    </row>
    <row r="60" spans="16:16" x14ac:dyDescent="0.25">
      <c r="P60" s="1"/>
    </row>
    <row r="61" spans="16:16" x14ac:dyDescent="0.25">
      <c r="P61" s="1"/>
    </row>
    <row r="62" spans="16:16" x14ac:dyDescent="0.25">
      <c r="P62" s="1"/>
    </row>
    <row r="63" spans="16:16" x14ac:dyDescent="0.25">
      <c r="P63" s="1"/>
    </row>
    <row r="64" spans="16:16" x14ac:dyDescent="0.25">
      <c r="P64" s="1"/>
    </row>
    <row r="65" spans="16:16" x14ac:dyDescent="0.25">
      <c r="P65" s="1"/>
    </row>
    <row r="66" spans="16:16" x14ac:dyDescent="0.25">
      <c r="P66" s="1"/>
    </row>
    <row r="67" spans="16:16" x14ac:dyDescent="0.25">
      <c r="P67" s="1"/>
    </row>
    <row r="68" spans="16:16" x14ac:dyDescent="0.25">
      <c r="P68" s="1"/>
    </row>
    <row r="69" spans="16:16" x14ac:dyDescent="0.25">
      <c r="P69" s="1"/>
    </row>
    <row r="70" spans="16:16" x14ac:dyDescent="0.25">
      <c r="P70" s="1"/>
    </row>
    <row r="71" spans="16:16" x14ac:dyDescent="0.25">
      <c r="P71" s="1"/>
    </row>
    <row r="72" spans="16:16" x14ac:dyDescent="0.25">
      <c r="P72" s="1"/>
    </row>
    <row r="73" spans="16:16" x14ac:dyDescent="0.25">
      <c r="P73" s="1"/>
    </row>
    <row r="74" spans="16:16" x14ac:dyDescent="0.25">
      <c r="P74" s="1"/>
    </row>
    <row r="75" spans="16:16" x14ac:dyDescent="0.25">
      <c r="P75" s="1"/>
    </row>
    <row r="76" spans="16:16" x14ac:dyDescent="0.25">
      <c r="P76" s="1"/>
    </row>
    <row r="77" spans="16:16" x14ac:dyDescent="0.25">
      <c r="P77" s="1"/>
    </row>
    <row r="78" spans="16:16" x14ac:dyDescent="0.25">
      <c r="P78" s="1"/>
    </row>
    <row r="79" spans="16:16" x14ac:dyDescent="0.25">
      <c r="P79" s="1"/>
    </row>
    <row r="80" spans="16:16" x14ac:dyDescent="0.25">
      <c r="P80" s="1"/>
    </row>
    <row r="81" spans="16:16" x14ac:dyDescent="0.25">
      <c r="P81" s="1"/>
    </row>
    <row r="82" spans="16:16" x14ac:dyDescent="0.25">
      <c r="P82" s="1"/>
    </row>
  </sheetData>
  <mergeCells count="2">
    <mergeCell ref="B1:F1"/>
    <mergeCell ref="H1:M1"/>
  </mergeCells>
  <printOptions horizontalCentered="1" verticalCentered="1"/>
  <pageMargins left="0" right="0" top="0.75" bottom="0.75" header="0" footer="0"/>
  <pageSetup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A48A-1F79-4EA8-BAF8-36F9F64B80FB}">
  <dimension ref="A1:H64"/>
  <sheetViews>
    <sheetView workbookViewId="0">
      <selection activeCell="K5" sqref="K5"/>
    </sheetView>
  </sheetViews>
  <sheetFormatPr defaultRowHeight="15" x14ac:dyDescent="0.25"/>
  <cols>
    <col min="1" max="1" width="10.5703125" customWidth="1"/>
    <col min="2" max="2" width="20.7109375" style="18" customWidth="1"/>
    <col min="3" max="3" width="22.140625" customWidth="1"/>
    <col min="4" max="4" width="18.7109375" customWidth="1"/>
    <col min="5" max="5" width="18.28515625" customWidth="1"/>
    <col min="6" max="6" width="21" customWidth="1"/>
    <col min="7" max="7" width="19.5703125" customWidth="1"/>
    <col min="8" max="8" width="65.42578125" customWidth="1"/>
  </cols>
  <sheetData>
    <row r="1" spans="1:8" s="22" customFormat="1" ht="12.95" customHeight="1" x14ac:dyDescent="0.25">
      <c r="A1" s="23" t="s">
        <v>207</v>
      </c>
      <c r="B1" s="23" t="s">
        <v>217</v>
      </c>
      <c r="C1" s="23" t="s">
        <v>202</v>
      </c>
      <c r="D1" s="23" t="s">
        <v>205</v>
      </c>
      <c r="E1" s="23" t="s">
        <v>203</v>
      </c>
      <c r="F1" s="23" t="s">
        <v>204</v>
      </c>
      <c r="G1" s="23" t="s">
        <v>206</v>
      </c>
      <c r="H1" s="23" t="s">
        <v>192</v>
      </c>
    </row>
    <row r="2" spans="1:8" ht="12.95" customHeight="1" x14ac:dyDescent="0.25">
      <c r="A2" s="24" t="s">
        <v>138</v>
      </c>
      <c r="B2" s="25" t="s">
        <v>66</v>
      </c>
      <c r="C2" s="26" t="s">
        <v>118</v>
      </c>
      <c r="D2" s="24"/>
      <c r="E2" s="24"/>
      <c r="F2" s="24"/>
      <c r="G2" s="24"/>
      <c r="H2" s="24" t="s">
        <v>193</v>
      </c>
    </row>
    <row r="3" spans="1:8" ht="12.95" customHeight="1" x14ac:dyDescent="0.25">
      <c r="A3" s="24" t="s">
        <v>139</v>
      </c>
      <c r="B3" s="25" t="s">
        <v>67</v>
      </c>
      <c r="C3" s="26" t="s">
        <v>119</v>
      </c>
      <c r="D3" s="24"/>
      <c r="E3" s="24"/>
      <c r="F3" s="24"/>
      <c r="G3" s="24"/>
      <c r="H3" s="24" t="s">
        <v>193</v>
      </c>
    </row>
    <row r="4" spans="1:8" ht="12.95" customHeight="1" x14ac:dyDescent="0.25">
      <c r="A4" s="24" t="s">
        <v>140</v>
      </c>
      <c r="B4" s="25" t="s">
        <v>68</v>
      </c>
      <c r="C4" s="26" t="s">
        <v>110</v>
      </c>
      <c r="D4" s="24"/>
      <c r="E4" s="24"/>
      <c r="F4" s="24"/>
      <c r="G4" s="24"/>
      <c r="H4" s="24" t="s">
        <v>197</v>
      </c>
    </row>
    <row r="5" spans="1:8" ht="12.95" customHeight="1" x14ac:dyDescent="0.25">
      <c r="A5" s="24" t="s">
        <v>141</v>
      </c>
      <c r="B5" s="25" t="s">
        <v>69</v>
      </c>
      <c r="C5" s="26" t="s">
        <v>111</v>
      </c>
      <c r="D5" s="24"/>
      <c r="E5" s="24"/>
      <c r="F5" s="24"/>
      <c r="G5" s="24"/>
      <c r="H5" s="24" t="s">
        <v>197</v>
      </c>
    </row>
    <row r="6" spans="1:8" ht="12.95" customHeight="1" x14ac:dyDescent="0.25">
      <c r="A6" s="24" t="s">
        <v>142</v>
      </c>
      <c r="B6" s="25" t="s">
        <v>13</v>
      </c>
      <c r="C6" s="26" t="s">
        <v>120</v>
      </c>
      <c r="D6" s="24" t="s">
        <v>120</v>
      </c>
      <c r="E6" s="24"/>
      <c r="F6" s="24"/>
      <c r="G6" s="24"/>
      <c r="H6" s="24" t="s">
        <v>208</v>
      </c>
    </row>
    <row r="7" spans="1:8" ht="12.95" customHeight="1" x14ac:dyDescent="0.25">
      <c r="A7" s="24" t="s">
        <v>143</v>
      </c>
      <c r="B7" s="25" t="s">
        <v>14</v>
      </c>
      <c r="C7" s="26" t="s">
        <v>121</v>
      </c>
      <c r="D7" s="24" t="s">
        <v>121</v>
      </c>
      <c r="E7" s="24"/>
      <c r="F7" s="24"/>
      <c r="G7" s="24"/>
      <c r="H7" s="24" t="s">
        <v>208</v>
      </c>
    </row>
    <row r="8" spans="1:8" ht="12.95" customHeight="1" x14ac:dyDescent="0.25">
      <c r="A8" s="24" t="s">
        <v>144</v>
      </c>
      <c r="B8" s="25" t="s">
        <v>15</v>
      </c>
      <c r="C8" s="24" t="s">
        <v>137</v>
      </c>
      <c r="D8" s="24"/>
      <c r="E8" s="24"/>
      <c r="F8" s="24"/>
      <c r="G8" s="24"/>
      <c r="H8" s="24" t="s">
        <v>199</v>
      </c>
    </row>
    <row r="9" spans="1:8" ht="12.95" customHeight="1" x14ac:dyDescent="0.25">
      <c r="A9" s="24" t="s">
        <v>145</v>
      </c>
      <c r="B9" s="25" t="s">
        <v>16</v>
      </c>
      <c r="C9" s="26" t="s">
        <v>94</v>
      </c>
      <c r="D9" s="24"/>
      <c r="E9" s="24"/>
      <c r="F9" s="24"/>
      <c r="G9" s="24" t="s">
        <v>94</v>
      </c>
      <c r="H9" s="24" t="s">
        <v>213</v>
      </c>
    </row>
    <row r="10" spans="1:8" ht="12.95" customHeight="1" x14ac:dyDescent="0.25">
      <c r="A10" s="24" t="s">
        <v>146</v>
      </c>
      <c r="B10" s="25" t="s">
        <v>17</v>
      </c>
      <c r="C10" s="26" t="s">
        <v>95</v>
      </c>
      <c r="D10" s="24"/>
      <c r="E10" s="24"/>
      <c r="F10" s="24"/>
      <c r="G10" s="24" t="s">
        <v>95</v>
      </c>
      <c r="H10" s="24" t="s">
        <v>213</v>
      </c>
    </row>
    <row r="11" spans="1:8" ht="12.95" customHeight="1" x14ac:dyDescent="0.25">
      <c r="A11" s="24" t="s">
        <v>147</v>
      </c>
      <c r="B11" s="25" t="s">
        <v>18</v>
      </c>
      <c r="C11" s="26" t="s">
        <v>96</v>
      </c>
      <c r="D11" s="24"/>
      <c r="E11" s="24"/>
      <c r="F11" s="24"/>
      <c r="G11" s="24" t="s">
        <v>96</v>
      </c>
      <c r="H11" s="24" t="s">
        <v>213</v>
      </c>
    </row>
    <row r="12" spans="1:8" ht="12.95" customHeight="1" x14ac:dyDescent="0.25">
      <c r="A12" s="24" t="s">
        <v>148</v>
      </c>
      <c r="B12" s="25" t="s">
        <v>19</v>
      </c>
      <c r="C12" s="26" t="s">
        <v>97</v>
      </c>
      <c r="D12" s="24"/>
      <c r="E12" s="24"/>
      <c r="F12" s="24"/>
      <c r="G12" s="24" t="s">
        <v>97</v>
      </c>
      <c r="H12" s="24" t="s">
        <v>213</v>
      </c>
    </row>
    <row r="13" spans="1:8" ht="12.95" customHeight="1" x14ac:dyDescent="0.25">
      <c r="A13" s="24" t="s">
        <v>149</v>
      </c>
      <c r="B13" s="25" t="s">
        <v>20</v>
      </c>
      <c r="C13" s="26" t="s">
        <v>98</v>
      </c>
      <c r="D13" s="24"/>
      <c r="E13" s="24"/>
      <c r="F13" s="24"/>
      <c r="G13" s="24" t="s">
        <v>98</v>
      </c>
      <c r="H13" s="24" t="s">
        <v>213</v>
      </c>
    </row>
    <row r="14" spans="1:8" ht="12.95" customHeight="1" x14ac:dyDescent="0.25">
      <c r="A14" s="24" t="s">
        <v>150</v>
      </c>
      <c r="B14" s="25" t="s">
        <v>21</v>
      </c>
      <c r="C14" s="26" t="s">
        <v>99</v>
      </c>
      <c r="D14" s="24"/>
      <c r="E14" s="24"/>
      <c r="F14" s="24"/>
      <c r="G14" s="24" t="s">
        <v>99</v>
      </c>
      <c r="H14" s="24" t="s">
        <v>213</v>
      </c>
    </row>
    <row r="15" spans="1:8" ht="12.95" customHeight="1" x14ac:dyDescent="0.25">
      <c r="A15" s="24" t="s">
        <v>151</v>
      </c>
      <c r="B15" s="27" t="s">
        <v>22</v>
      </c>
      <c r="C15" s="26" t="s">
        <v>100</v>
      </c>
      <c r="D15" s="24"/>
      <c r="E15" s="24"/>
      <c r="F15" s="24"/>
      <c r="G15" s="24" t="s">
        <v>100</v>
      </c>
      <c r="H15" s="24" t="s">
        <v>213</v>
      </c>
    </row>
    <row r="16" spans="1:8" ht="12.95" customHeight="1" x14ac:dyDescent="0.25">
      <c r="A16" s="24" t="s">
        <v>152</v>
      </c>
      <c r="B16" s="27" t="s">
        <v>23</v>
      </c>
      <c r="C16" s="26" t="s">
        <v>101</v>
      </c>
      <c r="D16" s="24"/>
      <c r="E16" s="24"/>
      <c r="F16" s="24"/>
      <c r="G16" s="24" t="s">
        <v>101</v>
      </c>
      <c r="H16" s="24" t="s">
        <v>213</v>
      </c>
    </row>
    <row r="17" spans="1:8" ht="12.95" customHeight="1" x14ac:dyDescent="0.25">
      <c r="A17" s="24" t="s">
        <v>153</v>
      </c>
      <c r="B17" s="27" t="s">
        <v>24</v>
      </c>
      <c r="C17" s="26" t="s">
        <v>102</v>
      </c>
      <c r="D17" s="24"/>
      <c r="E17" s="24"/>
      <c r="F17" s="24" t="s">
        <v>102</v>
      </c>
      <c r="G17" s="24"/>
      <c r="H17" s="24" t="s">
        <v>214</v>
      </c>
    </row>
    <row r="18" spans="1:8" ht="12.95" customHeight="1" x14ac:dyDescent="0.25">
      <c r="A18" s="24"/>
      <c r="B18" s="27" t="s">
        <v>25</v>
      </c>
      <c r="C18" s="28" t="s">
        <v>131</v>
      </c>
      <c r="D18" s="24"/>
      <c r="E18" s="24"/>
      <c r="F18" s="24"/>
      <c r="G18" s="24"/>
      <c r="H18" s="24" t="s">
        <v>194</v>
      </c>
    </row>
    <row r="19" spans="1:8" ht="12.95" customHeight="1" x14ac:dyDescent="0.25">
      <c r="A19" s="24"/>
      <c r="B19" s="27" t="s">
        <v>26</v>
      </c>
      <c r="C19" s="28" t="s">
        <v>132</v>
      </c>
      <c r="D19" s="24"/>
      <c r="E19" s="24"/>
      <c r="F19" s="24"/>
      <c r="G19" s="24"/>
      <c r="H19" s="24" t="s">
        <v>194</v>
      </c>
    </row>
    <row r="20" spans="1:8" ht="12.95" customHeight="1" x14ac:dyDescent="0.25">
      <c r="A20" s="24"/>
      <c r="B20" s="27" t="s">
        <v>27</v>
      </c>
      <c r="C20" s="28" t="s">
        <v>133</v>
      </c>
      <c r="D20" s="24"/>
      <c r="E20" s="24"/>
      <c r="F20" s="24"/>
      <c r="G20" s="24"/>
      <c r="H20" s="24" t="s">
        <v>194</v>
      </c>
    </row>
    <row r="21" spans="1:8" ht="12.95" customHeight="1" x14ac:dyDescent="0.25">
      <c r="A21" s="24"/>
      <c r="B21" s="27" t="s">
        <v>28</v>
      </c>
      <c r="C21" s="28" t="s">
        <v>134</v>
      </c>
      <c r="D21" s="24"/>
      <c r="E21" s="24"/>
      <c r="F21" s="24"/>
      <c r="G21" s="24"/>
      <c r="H21" s="24" t="s">
        <v>194</v>
      </c>
    </row>
    <row r="22" spans="1:8" ht="12.95" customHeight="1" x14ac:dyDescent="0.25">
      <c r="A22" s="24"/>
      <c r="B22" s="27" t="s">
        <v>29</v>
      </c>
      <c r="C22" s="28" t="s">
        <v>135</v>
      </c>
      <c r="D22" s="24"/>
      <c r="E22" s="24"/>
      <c r="F22" s="24"/>
      <c r="G22" s="24"/>
      <c r="H22" s="24" t="s">
        <v>194</v>
      </c>
    </row>
    <row r="23" spans="1:8" ht="12.95" customHeight="1" x14ac:dyDescent="0.25">
      <c r="A23" s="24"/>
      <c r="B23" s="27" t="s">
        <v>30</v>
      </c>
      <c r="C23" s="28" t="s">
        <v>136</v>
      </c>
      <c r="D23" s="24"/>
      <c r="E23" s="24"/>
      <c r="F23" s="24"/>
      <c r="G23" s="24"/>
      <c r="H23" s="24" t="s">
        <v>194</v>
      </c>
    </row>
    <row r="24" spans="1:8" ht="12.95" customHeight="1" x14ac:dyDescent="0.25">
      <c r="A24" s="24" t="s">
        <v>154</v>
      </c>
      <c r="B24" s="27" t="s">
        <v>31</v>
      </c>
      <c r="C24" s="26" t="s">
        <v>103</v>
      </c>
      <c r="D24" s="24"/>
      <c r="E24" s="24"/>
      <c r="F24" s="24" t="s">
        <v>103</v>
      </c>
      <c r="G24" s="24"/>
      <c r="H24" s="24" t="s">
        <v>214</v>
      </c>
    </row>
    <row r="25" spans="1:8" ht="12.95" customHeight="1" x14ac:dyDescent="0.25">
      <c r="A25" s="24" t="s">
        <v>155</v>
      </c>
      <c r="B25" s="27" t="s">
        <v>32</v>
      </c>
      <c r="C25" s="26" t="s">
        <v>104</v>
      </c>
      <c r="D25" s="24"/>
      <c r="E25" s="24"/>
      <c r="F25" s="24" t="s">
        <v>104</v>
      </c>
      <c r="G25" s="24"/>
      <c r="H25" s="24" t="s">
        <v>214</v>
      </c>
    </row>
    <row r="26" spans="1:8" ht="12.95" customHeight="1" x14ac:dyDescent="0.25">
      <c r="A26" s="24" t="s">
        <v>156</v>
      </c>
      <c r="B26" s="27" t="s">
        <v>33</v>
      </c>
      <c r="C26" s="26" t="s">
        <v>105</v>
      </c>
      <c r="D26" s="24"/>
      <c r="E26" s="24"/>
      <c r="F26" s="24" t="s">
        <v>105</v>
      </c>
      <c r="G26" s="24"/>
      <c r="H26" s="24" t="s">
        <v>214</v>
      </c>
    </row>
    <row r="27" spans="1:8" ht="12.95" customHeight="1" x14ac:dyDescent="0.25">
      <c r="A27" s="24" t="s">
        <v>157</v>
      </c>
      <c r="B27" s="27" t="s">
        <v>34</v>
      </c>
      <c r="C27" s="26" t="s">
        <v>106</v>
      </c>
      <c r="D27" s="24" t="s">
        <v>106</v>
      </c>
      <c r="E27" s="24"/>
      <c r="F27" s="24"/>
      <c r="G27" s="24"/>
      <c r="H27" s="24" t="s">
        <v>195</v>
      </c>
    </row>
    <row r="28" spans="1:8" ht="12.95" customHeight="1" x14ac:dyDescent="0.25">
      <c r="A28" s="24" t="s">
        <v>158</v>
      </c>
      <c r="B28" s="27" t="s">
        <v>35</v>
      </c>
      <c r="C28" s="26" t="s">
        <v>109</v>
      </c>
      <c r="D28" s="24"/>
      <c r="E28" s="24" t="s">
        <v>109</v>
      </c>
      <c r="F28" s="24"/>
      <c r="G28" s="24"/>
      <c r="H28" s="24" t="s">
        <v>196</v>
      </c>
    </row>
    <row r="29" spans="1:8" ht="12.95" customHeight="1" x14ac:dyDescent="0.25">
      <c r="A29" s="24" t="s">
        <v>159</v>
      </c>
      <c r="B29" s="27" t="s">
        <v>36</v>
      </c>
      <c r="C29" s="26" t="s">
        <v>108</v>
      </c>
      <c r="D29" s="24"/>
      <c r="E29" s="24" t="s">
        <v>108</v>
      </c>
      <c r="F29" s="24"/>
      <c r="G29" s="24"/>
      <c r="H29" s="24" t="s">
        <v>196</v>
      </c>
    </row>
    <row r="30" spans="1:8" ht="12.95" customHeight="1" x14ac:dyDescent="0.25">
      <c r="A30" s="24" t="s">
        <v>160</v>
      </c>
      <c r="B30" s="27" t="s">
        <v>37</v>
      </c>
      <c r="C30" s="26" t="s">
        <v>107</v>
      </c>
      <c r="D30" s="24"/>
      <c r="E30" s="24" t="s">
        <v>107</v>
      </c>
      <c r="F30" s="24"/>
      <c r="G30" s="24"/>
      <c r="H30" s="24" t="s">
        <v>196</v>
      </c>
    </row>
    <row r="31" spans="1:8" ht="12.95" customHeight="1" x14ac:dyDescent="0.25">
      <c r="A31" s="24" t="s">
        <v>161</v>
      </c>
      <c r="B31" s="27" t="s">
        <v>38</v>
      </c>
      <c r="C31" s="26" t="s">
        <v>83</v>
      </c>
      <c r="D31" s="24"/>
      <c r="E31" s="24"/>
      <c r="F31" s="24"/>
      <c r="G31" s="24"/>
      <c r="H31" s="24" t="s">
        <v>209</v>
      </c>
    </row>
    <row r="32" spans="1:8" ht="12.95" customHeight="1" x14ac:dyDescent="0.25">
      <c r="A32" s="24" t="s">
        <v>162</v>
      </c>
      <c r="B32" s="27" t="s">
        <v>39</v>
      </c>
      <c r="C32" s="26" t="s">
        <v>82</v>
      </c>
      <c r="D32" s="24"/>
      <c r="E32" s="24"/>
      <c r="F32" s="24"/>
      <c r="G32" s="24"/>
      <c r="H32" s="24" t="s">
        <v>210</v>
      </c>
    </row>
    <row r="33" spans="1:8" ht="12.95" customHeight="1" x14ac:dyDescent="0.25">
      <c r="A33" s="24" t="s">
        <v>163</v>
      </c>
      <c r="B33" s="27" t="s">
        <v>40</v>
      </c>
      <c r="C33" s="26" t="s">
        <v>218</v>
      </c>
      <c r="D33" s="24"/>
      <c r="E33" s="24"/>
      <c r="F33" s="24"/>
      <c r="G33" s="24"/>
      <c r="H33" s="24" t="s">
        <v>219</v>
      </c>
    </row>
    <row r="34" spans="1:8" ht="12.95" customHeight="1" x14ac:dyDescent="0.25">
      <c r="A34" s="24" t="s">
        <v>164</v>
      </c>
      <c r="B34" s="27" t="s">
        <v>41</v>
      </c>
      <c r="C34" s="26" t="s">
        <v>114</v>
      </c>
      <c r="D34" s="24"/>
      <c r="E34" s="24"/>
      <c r="F34" s="24"/>
      <c r="G34" s="24"/>
      <c r="H34" s="24" t="s">
        <v>198</v>
      </c>
    </row>
    <row r="35" spans="1:8" ht="12.95" customHeight="1" x14ac:dyDescent="0.25">
      <c r="A35" s="24" t="s">
        <v>165</v>
      </c>
      <c r="B35" s="27" t="s">
        <v>42</v>
      </c>
      <c r="C35" s="26" t="s">
        <v>112</v>
      </c>
      <c r="D35" s="24"/>
      <c r="E35" s="24" t="s">
        <v>112</v>
      </c>
      <c r="F35" s="24"/>
      <c r="G35" s="24"/>
      <c r="H35" s="24" t="s">
        <v>211</v>
      </c>
    </row>
    <row r="36" spans="1:8" ht="12.95" customHeight="1" x14ac:dyDescent="0.25">
      <c r="A36" s="24" t="s">
        <v>166</v>
      </c>
      <c r="B36" s="27" t="s">
        <v>43</v>
      </c>
      <c r="C36" s="26" t="s">
        <v>113</v>
      </c>
      <c r="D36" s="24"/>
      <c r="E36" s="24" t="s">
        <v>113</v>
      </c>
      <c r="F36" s="24"/>
      <c r="G36" s="24"/>
      <c r="H36" s="24" t="s">
        <v>212</v>
      </c>
    </row>
    <row r="37" spans="1:8" ht="12.95" customHeight="1" x14ac:dyDescent="0.25">
      <c r="A37" s="24" t="s">
        <v>167</v>
      </c>
      <c r="B37" s="27" t="s">
        <v>44</v>
      </c>
      <c r="C37" s="24" t="s">
        <v>137</v>
      </c>
      <c r="D37" s="26"/>
      <c r="E37" s="24"/>
      <c r="F37" s="24"/>
      <c r="G37" s="24"/>
      <c r="H37" s="24" t="s">
        <v>199</v>
      </c>
    </row>
    <row r="38" spans="1:8" ht="12.95" customHeight="1" x14ac:dyDescent="0.25">
      <c r="A38" s="24" t="s">
        <v>168</v>
      </c>
      <c r="B38" s="27" t="s">
        <v>45</v>
      </c>
      <c r="C38" s="24" t="s">
        <v>137</v>
      </c>
      <c r="D38" s="24"/>
      <c r="E38" s="24"/>
      <c r="F38" s="24"/>
      <c r="G38" s="24"/>
      <c r="H38" s="24" t="s">
        <v>199</v>
      </c>
    </row>
    <row r="39" spans="1:8" ht="12.95" customHeight="1" x14ac:dyDescent="0.25">
      <c r="A39" s="24" t="s">
        <v>169</v>
      </c>
      <c r="B39" s="27" t="s">
        <v>46</v>
      </c>
      <c r="C39" s="24" t="s">
        <v>137</v>
      </c>
      <c r="D39" s="24"/>
      <c r="E39" s="24"/>
      <c r="F39" s="24"/>
      <c r="G39" s="24"/>
      <c r="H39" s="24" t="s">
        <v>199</v>
      </c>
    </row>
    <row r="40" spans="1:8" ht="12.95" customHeight="1" x14ac:dyDescent="0.25">
      <c r="A40" s="24" t="s">
        <v>170</v>
      </c>
      <c r="B40" s="27" t="s">
        <v>47</v>
      </c>
      <c r="C40" s="24" t="s">
        <v>137</v>
      </c>
      <c r="D40" s="24"/>
      <c r="E40" s="24"/>
      <c r="F40" s="24"/>
      <c r="G40" s="24"/>
      <c r="H40" s="24" t="s">
        <v>199</v>
      </c>
    </row>
    <row r="41" spans="1:8" ht="12.95" customHeight="1" x14ac:dyDescent="0.25">
      <c r="A41" s="24" t="s">
        <v>171</v>
      </c>
      <c r="B41" s="27" t="s">
        <v>48</v>
      </c>
      <c r="C41" s="24" t="s">
        <v>137</v>
      </c>
      <c r="D41" s="24"/>
      <c r="E41" s="24"/>
      <c r="F41" s="24"/>
      <c r="G41" s="24"/>
      <c r="H41" s="24" t="s">
        <v>199</v>
      </c>
    </row>
    <row r="42" spans="1:8" ht="12.95" customHeight="1" x14ac:dyDescent="0.25">
      <c r="A42" s="24" t="s">
        <v>172</v>
      </c>
      <c r="B42" s="27" t="s">
        <v>81</v>
      </c>
      <c r="C42" s="24" t="s">
        <v>137</v>
      </c>
      <c r="D42" s="24"/>
      <c r="E42" s="24"/>
      <c r="F42" s="24"/>
      <c r="G42" s="24"/>
      <c r="H42" s="24" t="s">
        <v>200</v>
      </c>
    </row>
    <row r="43" spans="1:8" ht="12.95" customHeight="1" x14ac:dyDescent="0.25">
      <c r="A43" s="24" t="s">
        <v>173</v>
      </c>
      <c r="B43" s="27" t="s">
        <v>50</v>
      </c>
      <c r="C43" s="24" t="s">
        <v>137</v>
      </c>
      <c r="D43" s="24"/>
      <c r="E43" s="24"/>
      <c r="F43" s="24"/>
      <c r="G43" s="24"/>
      <c r="H43" s="24" t="s">
        <v>200</v>
      </c>
    </row>
    <row r="44" spans="1:8" ht="12.95" customHeight="1" x14ac:dyDescent="0.25">
      <c r="A44" s="24" t="s">
        <v>174</v>
      </c>
      <c r="B44" s="27" t="s">
        <v>51</v>
      </c>
      <c r="C44" s="24" t="s">
        <v>137</v>
      </c>
      <c r="D44" s="24"/>
      <c r="E44" s="24"/>
      <c r="F44" s="24"/>
      <c r="G44" s="24"/>
      <c r="H44" s="24" t="s">
        <v>200</v>
      </c>
    </row>
    <row r="45" spans="1:8" ht="12.95" customHeight="1" x14ac:dyDescent="0.25">
      <c r="A45" s="24" t="s">
        <v>175</v>
      </c>
      <c r="B45" s="27" t="s">
        <v>52</v>
      </c>
      <c r="C45" s="24" t="s">
        <v>137</v>
      </c>
      <c r="D45" s="24"/>
      <c r="E45" s="24"/>
      <c r="F45" s="24"/>
      <c r="G45" s="24"/>
      <c r="H45" s="24" t="s">
        <v>200</v>
      </c>
    </row>
    <row r="46" spans="1:8" ht="12.95" customHeight="1" x14ac:dyDescent="0.25">
      <c r="A46" s="24" t="s">
        <v>176</v>
      </c>
      <c r="B46" s="27" t="s">
        <v>53</v>
      </c>
      <c r="C46" s="24" t="s">
        <v>137</v>
      </c>
      <c r="D46" s="24"/>
      <c r="E46" s="24"/>
      <c r="F46" s="24"/>
      <c r="G46" s="24"/>
      <c r="H46" s="24" t="s">
        <v>200</v>
      </c>
    </row>
    <row r="47" spans="1:8" ht="12.95" customHeight="1" x14ac:dyDescent="0.25">
      <c r="A47" s="24" t="s">
        <v>177</v>
      </c>
      <c r="B47" s="27" t="s">
        <v>54</v>
      </c>
      <c r="C47" s="24" t="s">
        <v>137</v>
      </c>
      <c r="D47" s="24"/>
      <c r="E47" s="24"/>
      <c r="F47" s="24"/>
      <c r="G47" s="24"/>
      <c r="H47" s="24" t="s">
        <v>200</v>
      </c>
    </row>
    <row r="48" spans="1:8" ht="12.95" customHeight="1" x14ac:dyDescent="0.25">
      <c r="A48" s="24" t="s">
        <v>178</v>
      </c>
      <c r="B48" s="27" t="s">
        <v>55</v>
      </c>
      <c r="C48" s="24" t="s">
        <v>137</v>
      </c>
      <c r="D48" s="24"/>
      <c r="E48" s="24"/>
      <c r="F48" s="24"/>
      <c r="G48" s="24"/>
      <c r="H48" s="24" t="s">
        <v>200</v>
      </c>
    </row>
    <row r="49" spans="1:8" ht="12.95" customHeight="1" x14ac:dyDescent="0.25">
      <c r="A49" s="24" t="s">
        <v>179</v>
      </c>
      <c r="B49" s="27" t="s">
        <v>56</v>
      </c>
      <c r="C49" s="24" t="s">
        <v>137</v>
      </c>
      <c r="D49" s="24"/>
      <c r="E49" s="24"/>
      <c r="F49" s="24"/>
      <c r="G49" s="24"/>
      <c r="H49" s="24" t="s">
        <v>200</v>
      </c>
    </row>
    <row r="50" spans="1:8" ht="12.95" customHeight="1" x14ac:dyDescent="0.25">
      <c r="A50" s="24" t="s">
        <v>180</v>
      </c>
      <c r="B50" s="27"/>
      <c r="C50" s="26" t="s">
        <v>89</v>
      </c>
      <c r="D50" s="24"/>
      <c r="E50" s="24" t="s">
        <v>89</v>
      </c>
      <c r="F50" s="24"/>
      <c r="G50" s="24"/>
      <c r="H50" s="24" t="s">
        <v>215</v>
      </c>
    </row>
    <row r="51" spans="1:8" ht="12.95" customHeight="1" x14ac:dyDescent="0.25">
      <c r="A51" s="24" t="s">
        <v>181</v>
      </c>
      <c r="B51" s="27"/>
      <c r="C51" s="24"/>
      <c r="D51" s="26" t="s">
        <v>93</v>
      </c>
      <c r="E51" s="24" t="s">
        <v>93</v>
      </c>
      <c r="F51" s="24"/>
      <c r="G51" s="24"/>
      <c r="H51" s="24" t="s">
        <v>216</v>
      </c>
    </row>
    <row r="52" spans="1:8" ht="12.95" customHeight="1" x14ac:dyDescent="0.25">
      <c r="A52" s="24" t="s">
        <v>183</v>
      </c>
      <c r="B52" s="27" t="s">
        <v>122</v>
      </c>
      <c r="C52" s="24"/>
      <c r="D52" s="24"/>
      <c r="E52" s="24"/>
      <c r="F52" s="24"/>
      <c r="G52" s="24"/>
      <c r="H52" s="24" t="s">
        <v>201</v>
      </c>
    </row>
    <row r="53" spans="1:8" ht="12.95" customHeight="1" x14ac:dyDescent="0.25">
      <c r="A53" s="24" t="s">
        <v>184</v>
      </c>
      <c r="B53" s="27" t="s">
        <v>123</v>
      </c>
      <c r="C53" s="24"/>
      <c r="D53" s="24"/>
      <c r="E53" s="24"/>
      <c r="F53" s="24"/>
      <c r="G53" s="24"/>
      <c r="H53" s="24" t="s">
        <v>201</v>
      </c>
    </row>
    <row r="54" spans="1:8" ht="12.95" customHeight="1" x14ac:dyDescent="0.25">
      <c r="A54" s="24" t="s">
        <v>185</v>
      </c>
      <c r="B54" s="27" t="s">
        <v>124</v>
      </c>
      <c r="C54" s="24"/>
      <c r="D54" s="24"/>
      <c r="E54" s="24"/>
      <c r="F54" s="24"/>
      <c r="G54" s="24"/>
      <c r="H54" s="24" t="s">
        <v>201</v>
      </c>
    </row>
    <row r="55" spans="1:8" ht="12.95" customHeight="1" x14ac:dyDescent="0.25">
      <c r="A55" s="24" t="s">
        <v>186</v>
      </c>
      <c r="B55" s="27" t="s">
        <v>125</v>
      </c>
      <c r="C55" s="24"/>
      <c r="D55" s="24"/>
      <c r="E55" s="24"/>
      <c r="F55" s="24"/>
      <c r="G55" s="24"/>
      <c r="H55" s="24" t="s">
        <v>201</v>
      </c>
    </row>
    <row r="56" spans="1:8" ht="12.95" customHeight="1" x14ac:dyDescent="0.25">
      <c r="A56" s="24" t="s">
        <v>187</v>
      </c>
      <c r="B56" s="27" t="s">
        <v>126</v>
      </c>
      <c r="C56" s="24"/>
      <c r="D56" s="24"/>
      <c r="E56" s="24"/>
      <c r="F56" s="24"/>
      <c r="G56" s="24"/>
      <c r="H56" s="24" t="s">
        <v>201</v>
      </c>
    </row>
    <row r="57" spans="1:8" ht="12.95" customHeight="1" x14ac:dyDescent="0.25">
      <c r="A57" s="24" t="s">
        <v>188</v>
      </c>
      <c r="B57" s="27" t="s">
        <v>127</v>
      </c>
      <c r="C57" s="24"/>
      <c r="D57" s="24"/>
      <c r="E57" s="24"/>
      <c r="F57" s="24"/>
      <c r="G57" s="24"/>
      <c r="H57" s="24" t="s">
        <v>201</v>
      </c>
    </row>
    <row r="58" spans="1:8" ht="12.95" customHeight="1" x14ac:dyDescent="0.25">
      <c r="A58" s="24" t="s">
        <v>189</v>
      </c>
      <c r="B58" s="27" t="s">
        <v>128</v>
      </c>
      <c r="C58" s="24"/>
      <c r="D58" s="24"/>
      <c r="E58" s="24"/>
      <c r="F58" s="24"/>
      <c r="G58" s="24"/>
      <c r="H58" s="24" t="s">
        <v>201</v>
      </c>
    </row>
    <row r="59" spans="1:8" ht="12.95" customHeight="1" x14ac:dyDescent="0.25">
      <c r="A59" s="24" t="s">
        <v>190</v>
      </c>
      <c r="B59" s="27" t="s">
        <v>129</v>
      </c>
      <c r="C59" s="24"/>
      <c r="D59" s="24"/>
      <c r="E59" s="24"/>
      <c r="F59" s="24"/>
      <c r="G59" s="24"/>
      <c r="H59" s="24" t="s">
        <v>201</v>
      </c>
    </row>
    <row r="60" spans="1:8" ht="12.95" customHeight="1" x14ac:dyDescent="0.25">
      <c r="A60" s="24" t="s">
        <v>191</v>
      </c>
      <c r="B60" s="27" t="s">
        <v>130</v>
      </c>
      <c r="C60" s="24"/>
      <c r="D60" s="24"/>
      <c r="E60" s="24"/>
      <c r="F60" s="24"/>
      <c r="G60" s="24"/>
      <c r="H60" s="24" t="s">
        <v>201</v>
      </c>
    </row>
    <row r="61" spans="1:8" x14ac:dyDescent="0.25">
      <c r="A61" s="20"/>
      <c r="B61" s="21"/>
      <c r="C61" s="20"/>
      <c r="D61" s="20"/>
      <c r="E61" s="20"/>
      <c r="F61" s="20"/>
      <c r="G61" s="20"/>
    </row>
    <row r="62" spans="1:8" x14ac:dyDescent="0.25">
      <c r="A62" s="20"/>
      <c r="B62" s="21"/>
      <c r="C62" s="20"/>
      <c r="D62" s="20"/>
      <c r="E62" s="20"/>
      <c r="F62" s="20"/>
      <c r="G62" s="20"/>
    </row>
    <row r="63" spans="1:8" x14ac:dyDescent="0.25">
      <c r="A63" s="20"/>
      <c r="B63" s="21"/>
      <c r="C63" s="20"/>
      <c r="D63" s="20"/>
      <c r="E63" s="20"/>
      <c r="F63" s="20"/>
      <c r="G63" s="20"/>
    </row>
    <row r="64" spans="1:8" x14ac:dyDescent="0.25">
      <c r="A64" s="20"/>
      <c r="B64" s="21"/>
      <c r="C64" s="20"/>
      <c r="D64" s="20"/>
      <c r="E64" s="20"/>
      <c r="F64" s="20"/>
      <c r="G64" s="20"/>
    </row>
  </sheetData>
  <pageMargins left="0.25" right="0" top="0.25" bottom="0.25" header="0" footer="0"/>
  <pageSetup paperSize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4BD3-44E4-4AF2-B68E-CDC40EBB9A5E}">
  <dimension ref="A1:H64"/>
  <sheetViews>
    <sheetView tabSelected="1" workbookViewId="0">
      <selection activeCell="B13" sqref="B13"/>
    </sheetView>
  </sheetViews>
  <sheetFormatPr defaultRowHeight="15" x14ac:dyDescent="0.25"/>
  <cols>
    <col min="1" max="1" width="10.5703125" customWidth="1"/>
    <col min="2" max="2" width="20.7109375" style="18" customWidth="1"/>
    <col min="3" max="3" width="22.140625" customWidth="1"/>
    <col min="4" max="4" width="18.7109375" customWidth="1"/>
    <col min="5" max="5" width="18.28515625" customWidth="1"/>
    <col min="6" max="6" width="21" customWidth="1"/>
    <col min="7" max="7" width="19.5703125" customWidth="1"/>
    <col min="8" max="8" width="65.42578125" customWidth="1"/>
  </cols>
  <sheetData>
    <row r="1" spans="1:8" s="22" customFormat="1" ht="12.95" customHeight="1" x14ac:dyDescent="0.25">
      <c r="A1" s="23" t="s">
        <v>207</v>
      </c>
      <c r="B1" s="23" t="s">
        <v>217</v>
      </c>
      <c r="C1" s="23" t="s">
        <v>202</v>
      </c>
      <c r="D1" s="23" t="s">
        <v>205</v>
      </c>
      <c r="E1" s="23" t="s">
        <v>203</v>
      </c>
      <c r="F1" s="23" t="s">
        <v>204</v>
      </c>
      <c r="G1" s="23" t="s">
        <v>206</v>
      </c>
      <c r="H1" s="23" t="s">
        <v>192</v>
      </c>
    </row>
    <row r="2" spans="1:8" ht="12.95" customHeight="1" x14ac:dyDescent="0.25">
      <c r="A2" s="34" t="s">
        <v>220</v>
      </c>
      <c r="B2" s="25" t="s">
        <v>66</v>
      </c>
      <c r="C2" s="26" t="s">
        <v>118</v>
      </c>
      <c r="D2" s="24"/>
      <c r="E2" s="24"/>
      <c r="F2" s="24"/>
      <c r="G2" s="24"/>
      <c r="H2" s="24" t="s">
        <v>193</v>
      </c>
    </row>
    <row r="3" spans="1:8" ht="12.95" customHeight="1" x14ac:dyDescent="0.25">
      <c r="A3" s="34" t="s">
        <v>221</v>
      </c>
      <c r="B3" s="25" t="s">
        <v>67</v>
      </c>
      <c r="C3" s="26" t="s">
        <v>119</v>
      </c>
      <c r="D3" s="24"/>
      <c r="E3" s="24"/>
      <c r="F3" s="24"/>
      <c r="G3" s="24"/>
      <c r="H3" s="24" t="s">
        <v>193</v>
      </c>
    </row>
    <row r="4" spans="1:8" ht="12.95" customHeight="1" x14ac:dyDescent="0.25">
      <c r="A4" s="34" t="s">
        <v>222</v>
      </c>
      <c r="B4" s="25" t="s">
        <v>68</v>
      </c>
      <c r="C4" s="26" t="s">
        <v>110</v>
      </c>
      <c r="D4" s="24"/>
      <c r="E4" s="24"/>
      <c r="F4" s="24"/>
      <c r="G4" s="24"/>
      <c r="H4" s="24" t="s">
        <v>197</v>
      </c>
    </row>
    <row r="5" spans="1:8" ht="12.95" customHeight="1" x14ac:dyDescent="0.25">
      <c r="A5" s="34" t="s">
        <v>223</v>
      </c>
      <c r="B5" s="25" t="s">
        <v>69</v>
      </c>
      <c r="C5" s="26" t="s">
        <v>111</v>
      </c>
      <c r="D5" s="24"/>
      <c r="E5" s="24"/>
      <c r="F5" s="24"/>
      <c r="G5" s="24"/>
      <c r="H5" s="24" t="s">
        <v>197</v>
      </c>
    </row>
    <row r="6" spans="1:8" ht="12.95" customHeight="1" x14ac:dyDescent="0.25">
      <c r="A6" s="34" t="s">
        <v>224</v>
      </c>
      <c r="B6" s="25" t="s">
        <v>13</v>
      </c>
      <c r="C6" s="26" t="s">
        <v>120</v>
      </c>
      <c r="D6" s="24" t="s">
        <v>120</v>
      </c>
      <c r="E6" s="24"/>
      <c r="F6" s="24"/>
      <c r="G6" s="24"/>
      <c r="H6" s="24" t="s">
        <v>208</v>
      </c>
    </row>
    <row r="7" spans="1:8" ht="12.95" customHeight="1" x14ac:dyDescent="0.25">
      <c r="A7" s="34" t="s">
        <v>225</v>
      </c>
      <c r="B7" s="25" t="s">
        <v>14</v>
      </c>
      <c r="C7" s="26" t="s">
        <v>121</v>
      </c>
      <c r="D7" s="24" t="s">
        <v>121</v>
      </c>
      <c r="E7" s="24"/>
      <c r="F7" s="24"/>
      <c r="G7" s="24"/>
      <c r="H7" s="24" t="s">
        <v>208</v>
      </c>
    </row>
    <row r="8" spans="1:8" ht="12.95" customHeight="1" x14ac:dyDescent="0.25">
      <c r="A8" s="34" t="s">
        <v>226</v>
      </c>
      <c r="B8" s="25" t="s">
        <v>15</v>
      </c>
      <c r="C8" s="24" t="s">
        <v>137</v>
      </c>
      <c r="D8" s="24"/>
      <c r="E8" s="24"/>
      <c r="F8" s="24"/>
      <c r="G8" s="24"/>
      <c r="H8" s="24" t="s">
        <v>199</v>
      </c>
    </row>
    <row r="9" spans="1:8" ht="12.95" customHeight="1" x14ac:dyDescent="0.25">
      <c r="A9" s="34" t="s">
        <v>227</v>
      </c>
      <c r="B9" s="25" t="s">
        <v>16</v>
      </c>
      <c r="C9" s="26" t="s">
        <v>94</v>
      </c>
      <c r="D9" s="24"/>
      <c r="E9" s="24"/>
      <c r="F9" s="24"/>
      <c r="G9" s="24" t="s">
        <v>94</v>
      </c>
      <c r="H9" s="24" t="s">
        <v>213</v>
      </c>
    </row>
    <row r="10" spans="1:8" ht="12.95" customHeight="1" x14ac:dyDescent="0.25">
      <c r="A10" s="34" t="s">
        <v>228</v>
      </c>
      <c r="B10" s="25" t="s">
        <v>17</v>
      </c>
      <c r="C10" s="26" t="s">
        <v>95</v>
      </c>
      <c r="D10" s="24"/>
      <c r="E10" s="24"/>
      <c r="F10" s="24"/>
      <c r="G10" s="24" t="s">
        <v>95</v>
      </c>
      <c r="H10" s="24" t="s">
        <v>213</v>
      </c>
    </row>
    <row r="11" spans="1:8" ht="12.95" customHeight="1" x14ac:dyDescent="0.25">
      <c r="A11" s="34" t="s">
        <v>229</v>
      </c>
      <c r="B11" s="25" t="s">
        <v>18</v>
      </c>
      <c r="C11" s="26" t="s">
        <v>96</v>
      </c>
      <c r="D11" s="24"/>
      <c r="E11" s="24"/>
      <c r="F11" s="24"/>
      <c r="G11" s="24" t="s">
        <v>96</v>
      </c>
      <c r="H11" s="24" t="s">
        <v>213</v>
      </c>
    </row>
    <row r="12" spans="1:8" ht="12.95" customHeight="1" x14ac:dyDescent="0.25">
      <c r="A12" s="34" t="s">
        <v>230</v>
      </c>
      <c r="B12" s="25" t="s">
        <v>19</v>
      </c>
      <c r="C12" s="26" t="s">
        <v>97</v>
      </c>
      <c r="D12" s="24"/>
      <c r="E12" s="24"/>
      <c r="F12" s="24"/>
      <c r="G12" s="24" t="s">
        <v>97</v>
      </c>
      <c r="H12" s="24" t="s">
        <v>213</v>
      </c>
    </row>
    <row r="13" spans="1:8" ht="12.95" customHeight="1" x14ac:dyDescent="0.25">
      <c r="A13" s="34" t="s">
        <v>231</v>
      </c>
      <c r="B13" s="25" t="s">
        <v>20</v>
      </c>
      <c r="C13" s="26" t="s">
        <v>98</v>
      </c>
      <c r="D13" s="24"/>
      <c r="E13" s="24"/>
      <c r="F13" s="24"/>
      <c r="G13" s="24" t="s">
        <v>98</v>
      </c>
      <c r="H13" s="24" t="s">
        <v>213</v>
      </c>
    </row>
    <row r="14" spans="1:8" ht="12.95" customHeight="1" x14ac:dyDescent="0.25">
      <c r="A14" s="34" t="s">
        <v>232</v>
      </c>
      <c r="B14" s="25" t="s">
        <v>21</v>
      </c>
      <c r="C14" s="26" t="s">
        <v>99</v>
      </c>
      <c r="D14" s="24"/>
      <c r="E14" s="24"/>
      <c r="F14" s="24"/>
      <c r="G14" s="24" t="s">
        <v>99</v>
      </c>
      <c r="H14" s="24" t="s">
        <v>213</v>
      </c>
    </row>
    <row r="15" spans="1:8" ht="12.95" customHeight="1" x14ac:dyDescent="0.25">
      <c r="A15" s="34" t="s">
        <v>233</v>
      </c>
      <c r="B15" s="27" t="s">
        <v>22</v>
      </c>
      <c r="C15" s="26" t="s">
        <v>100</v>
      </c>
      <c r="D15" s="24"/>
      <c r="E15" s="24"/>
      <c r="F15" s="24"/>
      <c r="G15" s="24" t="s">
        <v>100</v>
      </c>
      <c r="H15" s="24" t="s">
        <v>213</v>
      </c>
    </row>
    <row r="16" spans="1:8" ht="12.95" customHeight="1" x14ac:dyDescent="0.25">
      <c r="A16" s="34" t="s">
        <v>234</v>
      </c>
      <c r="B16" s="27" t="s">
        <v>23</v>
      </c>
      <c r="C16" s="26" t="s">
        <v>101</v>
      </c>
      <c r="D16" s="24"/>
      <c r="E16" s="24"/>
      <c r="F16" s="24"/>
      <c r="G16" s="24" t="s">
        <v>101</v>
      </c>
      <c r="H16" s="24" t="s">
        <v>213</v>
      </c>
    </row>
    <row r="17" spans="1:8" ht="12.95" customHeight="1" x14ac:dyDescent="0.25">
      <c r="A17" s="34" t="s">
        <v>235</v>
      </c>
      <c r="B17" s="27" t="s">
        <v>24</v>
      </c>
      <c r="C17" s="26" t="s">
        <v>102</v>
      </c>
      <c r="D17" s="24"/>
      <c r="E17" s="24"/>
      <c r="F17" s="24" t="s">
        <v>102</v>
      </c>
      <c r="G17" s="24"/>
      <c r="H17" s="24" t="s">
        <v>214</v>
      </c>
    </row>
    <row r="18" spans="1:8" ht="12.95" customHeight="1" x14ac:dyDescent="0.25">
      <c r="A18" s="24"/>
      <c r="B18" s="27" t="s">
        <v>25</v>
      </c>
      <c r="C18" s="28" t="s">
        <v>131</v>
      </c>
      <c r="D18" s="24"/>
      <c r="E18" s="24"/>
      <c r="F18" s="24"/>
      <c r="G18" s="24"/>
      <c r="H18" s="24" t="s">
        <v>194</v>
      </c>
    </row>
    <row r="19" spans="1:8" ht="12.95" customHeight="1" x14ac:dyDescent="0.25">
      <c r="A19" s="24"/>
      <c r="B19" s="27" t="s">
        <v>26</v>
      </c>
      <c r="C19" s="28" t="s">
        <v>132</v>
      </c>
      <c r="D19" s="24"/>
      <c r="E19" s="24"/>
      <c r="F19" s="24"/>
      <c r="G19" s="24"/>
      <c r="H19" s="24" t="s">
        <v>194</v>
      </c>
    </row>
    <row r="20" spans="1:8" ht="12.95" customHeight="1" x14ac:dyDescent="0.25">
      <c r="A20" s="24"/>
      <c r="B20" s="27" t="s">
        <v>27</v>
      </c>
      <c r="C20" s="28" t="s">
        <v>133</v>
      </c>
      <c r="D20" s="24"/>
      <c r="E20" s="24"/>
      <c r="F20" s="24"/>
      <c r="G20" s="24"/>
      <c r="H20" s="24" t="s">
        <v>194</v>
      </c>
    </row>
    <row r="21" spans="1:8" ht="12.95" customHeight="1" x14ac:dyDescent="0.25">
      <c r="A21" s="24"/>
      <c r="B21" s="27" t="s">
        <v>28</v>
      </c>
      <c r="C21" s="28" t="s">
        <v>134</v>
      </c>
      <c r="D21" s="24"/>
      <c r="E21" s="24"/>
      <c r="F21" s="24"/>
      <c r="G21" s="24"/>
      <c r="H21" s="24" t="s">
        <v>194</v>
      </c>
    </row>
    <row r="22" spans="1:8" ht="12.95" customHeight="1" x14ac:dyDescent="0.25">
      <c r="A22" s="24"/>
      <c r="B22" s="27" t="s">
        <v>29</v>
      </c>
      <c r="C22" s="28" t="s">
        <v>135</v>
      </c>
      <c r="D22" s="24"/>
      <c r="E22" s="24"/>
      <c r="F22" s="24"/>
      <c r="G22" s="24"/>
      <c r="H22" s="24" t="s">
        <v>194</v>
      </c>
    </row>
    <row r="23" spans="1:8" ht="12.95" customHeight="1" x14ac:dyDescent="0.25">
      <c r="A23" s="24"/>
      <c r="B23" s="27" t="s">
        <v>30</v>
      </c>
      <c r="C23" s="28" t="s">
        <v>136</v>
      </c>
      <c r="D23" s="24"/>
      <c r="E23" s="24"/>
      <c r="F23" s="24"/>
      <c r="G23" s="24"/>
      <c r="H23" s="24" t="s">
        <v>194</v>
      </c>
    </row>
    <row r="24" spans="1:8" ht="12.95" customHeight="1" x14ac:dyDescent="0.25">
      <c r="A24" s="34" t="s">
        <v>236</v>
      </c>
      <c r="B24" s="27" t="s">
        <v>31</v>
      </c>
      <c r="C24" s="26" t="s">
        <v>103</v>
      </c>
      <c r="D24" s="24"/>
      <c r="E24" s="24"/>
      <c r="F24" s="24" t="s">
        <v>103</v>
      </c>
      <c r="G24" s="24"/>
      <c r="H24" s="24" t="s">
        <v>214</v>
      </c>
    </row>
    <row r="25" spans="1:8" ht="12.95" customHeight="1" x14ac:dyDescent="0.25">
      <c r="A25" s="34" t="s">
        <v>237</v>
      </c>
      <c r="B25" s="27" t="s">
        <v>32</v>
      </c>
      <c r="C25" s="26" t="s">
        <v>104</v>
      </c>
      <c r="D25" s="24"/>
      <c r="E25" s="24"/>
      <c r="F25" s="24" t="s">
        <v>104</v>
      </c>
      <c r="G25" s="24"/>
      <c r="H25" s="24" t="s">
        <v>214</v>
      </c>
    </row>
    <row r="26" spans="1:8" ht="12.95" customHeight="1" x14ac:dyDescent="0.25">
      <c r="A26" s="34" t="s">
        <v>238</v>
      </c>
      <c r="B26" s="27" t="s">
        <v>33</v>
      </c>
      <c r="C26" s="26" t="s">
        <v>105</v>
      </c>
      <c r="D26" s="24"/>
      <c r="E26" s="24"/>
      <c r="F26" s="24" t="s">
        <v>105</v>
      </c>
      <c r="G26" s="24"/>
      <c r="H26" s="24" t="s">
        <v>214</v>
      </c>
    </row>
    <row r="27" spans="1:8" ht="12.95" customHeight="1" x14ac:dyDescent="0.25">
      <c r="A27" s="34" t="s">
        <v>239</v>
      </c>
      <c r="B27" s="27" t="s">
        <v>34</v>
      </c>
      <c r="C27" s="26" t="s">
        <v>106</v>
      </c>
      <c r="D27" s="24" t="s">
        <v>106</v>
      </c>
      <c r="E27" s="24"/>
      <c r="F27" s="24"/>
      <c r="G27" s="24"/>
      <c r="H27" s="24" t="s">
        <v>195</v>
      </c>
    </row>
    <row r="28" spans="1:8" ht="12.95" customHeight="1" x14ac:dyDescent="0.25">
      <c r="A28" s="34" t="s">
        <v>240</v>
      </c>
      <c r="B28" s="27" t="s">
        <v>35</v>
      </c>
      <c r="C28" s="26" t="s">
        <v>109</v>
      </c>
      <c r="D28" s="24"/>
      <c r="E28" s="24" t="s">
        <v>109</v>
      </c>
      <c r="F28" s="24"/>
      <c r="G28" s="24"/>
      <c r="H28" s="24" t="s">
        <v>196</v>
      </c>
    </row>
    <row r="29" spans="1:8" ht="12.95" customHeight="1" x14ac:dyDescent="0.25">
      <c r="A29" s="34" t="s">
        <v>241</v>
      </c>
      <c r="B29" s="27" t="s">
        <v>36</v>
      </c>
      <c r="C29" s="26" t="s">
        <v>108</v>
      </c>
      <c r="D29" s="24"/>
      <c r="E29" s="24" t="s">
        <v>108</v>
      </c>
      <c r="F29" s="24"/>
      <c r="G29" s="24"/>
      <c r="H29" s="24" t="s">
        <v>196</v>
      </c>
    </row>
    <row r="30" spans="1:8" ht="12.95" customHeight="1" x14ac:dyDescent="0.25">
      <c r="A30" s="34" t="s">
        <v>242</v>
      </c>
      <c r="B30" s="27" t="s">
        <v>37</v>
      </c>
      <c r="C30" s="26" t="s">
        <v>107</v>
      </c>
      <c r="D30" s="24"/>
      <c r="E30" s="24" t="s">
        <v>107</v>
      </c>
      <c r="F30" s="24"/>
      <c r="G30" s="24"/>
      <c r="H30" s="24" t="s">
        <v>196</v>
      </c>
    </row>
    <row r="31" spans="1:8" ht="12.95" customHeight="1" x14ac:dyDescent="0.25">
      <c r="A31" s="24" t="s">
        <v>161</v>
      </c>
      <c r="B31" s="27" t="s">
        <v>38</v>
      </c>
      <c r="C31" s="26" t="s">
        <v>83</v>
      </c>
      <c r="D31" s="24"/>
      <c r="E31" s="24"/>
      <c r="F31" s="24"/>
      <c r="G31" s="24"/>
      <c r="H31" s="24" t="s">
        <v>209</v>
      </c>
    </row>
    <row r="32" spans="1:8" ht="12.95" customHeight="1" x14ac:dyDescent="0.25">
      <c r="A32" s="24" t="s">
        <v>162</v>
      </c>
      <c r="B32" s="27" t="s">
        <v>39</v>
      </c>
      <c r="C32" s="26" t="s">
        <v>82</v>
      </c>
      <c r="D32" s="24"/>
      <c r="E32" s="24"/>
      <c r="F32" s="24"/>
      <c r="G32" s="24"/>
      <c r="H32" s="24" t="s">
        <v>210</v>
      </c>
    </row>
    <row r="33" spans="1:8" ht="12.95" customHeight="1" x14ac:dyDescent="0.25">
      <c r="A33" s="24" t="s">
        <v>163</v>
      </c>
      <c r="B33" s="27" t="s">
        <v>40</v>
      </c>
      <c r="C33" s="26" t="s">
        <v>218</v>
      </c>
      <c r="D33" s="24"/>
      <c r="E33" s="24"/>
      <c r="F33" s="24"/>
      <c r="G33" s="24"/>
      <c r="H33" s="24" t="s">
        <v>219</v>
      </c>
    </row>
    <row r="34" spans="1:8" ht="12.95" customHeight="1" x14ac:dyDescent="0.25">
      <c r="A34" s="24" t="s">
        <v>164</v>
      </c>
      <c r="B34" s="27" t="s">
        <v>41</v>
      </c>
      <c r="C34" s="26" t="s">
        <v>114</v>
      </c>
      <c r="D34" s="24"/>
      <c r="E34" s="24"/>
      <c r="F34" s="24"/>
      <c r="G34" s="24"/>
      <c r="H34" s="24" t="s">
        <v>198</v>
      </c>
    </row>
    <row r="35" spans="1:8" ht="12.95" customHeight="1" x14ac:dyDescent="0.25">
      <c r="A35" s="24" t="s">
        <v>165</v>
      </c>
      <c r="B35" s="27" t="s">
        <v>42</v>
      </c>
      <c r="C35" s="26" t="s">
        <v>112</v>
      </c>
      <c r="D35" s="24"/>
      <c r="E35" s="24" t="s">
        <v>112</v>
      </c>
      <c r="F35" s="24"/>
      <c r="G35" s="24"/>
      <c r="H35" s="24" t="s">
        <v>211</v>
      </c>
    </row>
    <row r="36" spans="1:8" ht="12.95" customHeight="1" x14ac:dyDescent="0.25">
      <c r="A36" s="24" t="s">
        <v>166</v>
      </c>
      <c r="B36" s="27" t="s">
        <v>43</v>
      </c>
      <c r="C36" s="26" t="s">
        <v>113</v>
      </c>
      <c r="D36" s="24"/>
      <c r="E36" s="24" t="s">
        <v>113</v>
      </c>
      <c r="F36" s="24"/>
      <c r="G36" s="24"/>
      <c r="H36" s="24" t="s">
        <v>212</v>
      </c>
    </row>
    <row r="37" spans="1:8" ht="12.95" customHeight="1" x14ac:dyDescent="0.25">
      <c r="A37" s="24" t="s">
        <v>167</v>
      </c>
      <c r="B37" s="27" t="s">
        <v>44</v>
      </c>
      <c r="C37" s="24" t="s">
        <v>137</v>
      </c>
      <c r="D37" s="26"/>
      <c r="E37" s="24"/>
      <c r="F37" s="24"/>
      <c r="G37" s="24"/>
      <c r="H37" s="24" t="s">
        <v>199</v>
      </c>
    </row>
    <row r="38" spans="1:8" ht="12.95" customHeight="1" x14ac:dyDescent="0.25">
      <c r="A38" s="24" t="s">
        <v>168</v>
      </c>
      <c r="B38" s="27" t="s">
        <v>45</v>
      </c>
      <c r="C38" s="24" t="s">
        <v>137</v>
      </c>
      <c r="D38" s="24"/>
      <c r="E38" s="24"/>
      <c r="F38" s="24"/>
      <c r="G38" s="24"/>
      <c r="H38" s="24" t="s">
        <v>199</v>
      </c>
    </row>
    <row r="39" spans="1:8" ht="12.95" customHeight="1" x14ac:dyDescent="0.25">
      <c r="A39" s="24" t="s">
        <v>169</v>
      </c>
      <c r="B39" s="27" t="s">
        <v>46</v>
      </c>
      <c r="C39" s="24" t="s">
        <v>137</v>
      </c>
      <c r="D39" s="24"/>
      <c r="E39" s="24"/>
      <c r="F39" s="24"/>
      <c r="G39" s="24"/>
      <c r="H39" s="24" t="s">
        <v>199</v>
      </c>
    </row>
    <row r="40" spans="1:8" ht="12.95" customHeight="1" x14ac:dyDescent="0.25">
      <c r="A40" s="24" t="s">
        <v>170</v>
      </c>
      <c r="B40" s="27" t="s">
        <v>47</v>
      </c>
      <c r="C40" s="24" t="s">
        <v>137</v>
      </c>
      <c r="D40" s="24"/>
      <c r="E40" s="24"/>
      <c r="F40" s="24"/>
      <c r="G40" s="24"/>
      <c r="H40" s="24" t="s">
        <v>199</v>
      </c>
    </row>
    <row r="41" spans="1:8" ht="12.95" customHeight="1" x14ac:dyDescent="0.25">
      <c r="A41" s="24" t="s">
        <v>171</v>
      </c>
      <c r="B41" s="27" t="s">
        <v>48</v>
      </c>
      <c r="C41" s="24" t="s">
        <v>137</v>
      </c>
      <c r="D41" s="24"/>
      <c r="E41" s="24"/>
      <c r="F41" s="24"/>
      <c r="G41" s="24"/>
      <c r="H41" s="24" t="s">
        <v>199</v>
      </c>
    </row>
    <row r="42" spans="1:8" ht="12.95" customHeight="1" x14ac:dyDescent="0.25">
      <c r="A42" s="24" t="s">
        <v>172</v>
      </c>
      <c r="B42" s="27" t="s">
        <v>81</v>
      </c>
      <c r="C42" s="24" t="s">
        <v>137</v>
      </c>
      <c r="D42" s="24"/>
      <c r="E42" s="24"/>
      <c r="F42" s="24"/>
      <c r="G42" s="24"/>
      <c r="H42" s="24" t="s">
        <v>200</v>
      </c>
    </row>
    <row r="43" spans="1:8" ht="12.95" customHeight="1" x14ac:dyDescent="0.25">
      <c r="A43" s="24" t="s">
        <v>173</v>
      </c>
      <c r="B43" s="27" t="s">
        <v>50</v>
      </c>
      <c r="C43" s="24" t="s">
        <v>137</v>
      </c>
      <c r="D43" s="24"/>
      <c r="E43" s="24"/>
      <c r="F43" s="24"/>
      <c r="G43" s="24"/>
      <c r="H43" s="24" t="s">
        <v>200</v>
      </c>
    </row>
    <row r="44" spans="1:8" ht="12.95" customHeight="1" x14ac:dyDescent="0.25">
      <c r="A44" s="24" t="s">
        <v>174</v>
      </c>
      <c r="B44" s="27" t="s">
        <v>51</v>
      </c>
      <c r="C44" s="24" t="s">
        <v>137</v>
      </c>
      <c r="D44" s="24"/>
      <c r="E44" s="24"/>
      <c r="F44" s="24"/>
      <c r="G44" s="24"/>
      <c r="H44" s="24" t="s">
        <v>200</v>
      </c>
    </row>
    <row r="45" spans="1:8" ht="12.95" customHeight="1" x14ac:dyDescent="0.25">
      <c r="A45" s="24" t="s">
        <v>175</v>
      </c>
      <c r="B45" s="27" t="s">
        <v>52</v>
      </c>
      <c r="C45" s="24" t="s">
        <v>137</v>
      </c>
      <c r="D45" s="24"/>
      <c r="E45" s="24"/>
      <c r="F45" s="24"/>
      <c r="G45" s="24"/>
      <c r="H45" s="24" t="s">
        <v>200</v>
      </c>
    </row>
    <row r="46" spans="1:8" ht="12.95" customHeight="1" x14ac:dyDescent="0.25">
      <c r="A46" s="24" t="s">
        <v>176</v>
      </c>
      <c r="B46" s="27" t="s">
        <v>53</v>
      </c>
      <c r="C46" s="24" t="s">
        <v>137</v>
      </c>
      <c r="D46" s="24"/>
      <c r="E46" s="24"/>
      <c r="F46" s="24"/>
      <c r="G46" s="24"/>
      <c r="H46" s="24" t="s">
        <v>200</v>
      </c>
    </row>
    <row r="47" spans="1:8" ht="12.95" customHeight="1" x14ac:dyDescent="0.25">
      <c r="A47" s="24" t="s">
        <v>177</v>
      </c>
      <c r="B47" s="27" t="s">
        <v>54</v>
      </c>
      <c r="C47" s="24" t="s">
        <v>137</v>
      </c>
      <c r="D47" s="24"/>
      <c r="E47" s="24"/>
      <c r="F47" s="24"/>
      <c r="G47" s="24"/>
      <c r="H47" s="24" t="s">
        <v>200</v>
      </c>
    </row>
    <row r="48" spans="1:8" ht="12.95" customHeight="1" x14ac:dyDescent="0.25">
      <c r="A48" s="24" t="s">
        <v>178</v>
      </c>
      <c r="B48" s="27" t="s">
        <v>55</v>
      </c>
      <c r="C48" s="24" t="s">
        <v>137</v>
      </c>
      <c r="D48" s="24"/>
      <c r="E48" s="24"/>
      <c r="F48" s="24"/>
      <c r="G48" s="24"/>
      <c r="H48" s="24" t="s">
        <v>200</v>
      </c>
    </row>
    <row r="49" spans="1:8" ht="12.95" customHeight="1" x14ac:dyDescent="0.25">
      <c r="A49" s="24" t="s">
        <v>179</v>
      </c>
      <c r="B49" s="27" t="s">
        <v>56</v>
      </c>
      <c r="C49" s="24" t="s">
        <v>137</v>
      </c>
      <c r="D49" s="24"/>
      <c r="E49" s="24"/>
      <c r="F49" s="24"/>
      <c r="G49" s="24"/>
      <c r="H49" s="24" t="s">
        <v>200</v>
      </c>
    </row>
    <row r="50" spans="1:8" ht="12.95" customHeight="1" x14ac:dyDescent="0.25">
      <c r="A50" s="24" t="s">
        <v>180</v>
      </c>
      <c r="B50" s="27"/>
      <c r="C50" s="26" t="s">
        <v>89</v>
      </c>
      <c r="D50" s="24"/>
      <c r="E50" s="24" t="s">
        <v>89</v>
      </c>
      <c r="F50" s="24"/>
      <c r="G50" s="24"/>
      <c r="H50" s="24" t="s">
        <v>215</v>
      </c>
    </row>
    <row r="51" spans="1:8" ht="12.95" customHeight="1" x14ac:dyDescent="0.25">
      <c r="A51" s="24" t="s">
        <v>181</v>
      </c>
      <c r="B51" s="27"/>
      <c r="C51" s="24"/>
      <c r="D51" s="26" t="s">
        <v>93</v>
      </c>
      <c r="E51" s="24" t="s">
        <v>93</v>
      </c>
      <c r="F51" s="24"/>
      <c r="G51" s="24"/>
      <c r="H51" s="24" t="s">
        <v>216</v>
      </c>
    </row>
    <row r="52" spans="1:8" ht="12.95" customHeight="1" x14ac:dyDescent="0.25">
      <c r="A52" s="24" t="s">
        <v>183</v>
      </c>
      <c r="B52" s="27" t="s">
        <v>122</v>
      </c>
      <c r="C52" s="24"/>
      <c r="D52" s="24"/>
      <c r="E52" s="24"/>
      <c r="F52" s="24"/>
      <c r="G52" s="24"/>
      <c r="H52" s="24" t="s">
        <v>201</v>
      </c>
    </row>
    <row r="53" spans="1:8" ht="12.95" customHeight="1" x14ac:dyDescent="0.25">
      <c r="A53" s="24" t="s">
        <v>184</v>
      </c>
      <c r="B53" s="27" t="s">
        <v>123</v>
      </c>
      <c r="C53" s="24"/>
      <c r="D53" s="24"/>
      <c r="E53" s="24"/>
      <c r="F53" s="24"/>
      <c r="G53" s="24"/>
      <c r="H53" s="24" t="s">
        <v>201</v>
      </c>
    </row>
    <row r="54" spans="1:8" ht="12.95" customHeight="1" x14ac:dyDescent="0.25">
      <c r="A54" s="24" t="s">
        <v>185</v>
      </c>
      <c r="B54" s="27" t="s">
        <v>124</v>
      </c>
      <c r="C54" s="24"/>
      <c r="D54" s="24"/>
      <c r="E54" s="24"/>
      <c r="F54" s="24"/>
      <c r="G54" s="24"/>
      <c r="H54" s="24" t="s">
        <v>201</v>
      </c>
    </row>
    <row r="55" spans="1:8" ht="12.95" customHeight="1" x14ac:dyDescent="0.25">
      <c r="A55" s="24" t="s">
        <v>186</v>
      </c>
      <c r="B55" s="27" t="s">
        <v>125</v>
      </c>
      <c r="C55" s="24"/>
      <c r="D55" s="24"/>
      <c r="E55" s="24"/>
      <c r="F55" s="24"/>
      <c r="G55" s="24"/>
      <c r="H55" s="24" t="s">
        <v>201</v>
      </c>
    </row>
    <row r="56" spans="1:8" ht="12.95" customHeight="1" x14ac:dyDescent="0.25">
      <c r="A56" s="24" t="s">
        <v>187</v>
      </c>
      <c r="B56" s="27" t="s">
        <v>126</v>
      </c>
      <c r="C56" s="24"/>
      <c r="D56" s="24"/>
      <c r="E56" s="24"/>
      <c r="F56" s="24"/>
      <c r="G56" s="24"/>
      <c r="H56" s="24" t="s">
        <v>201</v>
      </c>
    </row>
    <row r="57" spans="1:8" ht="12.95" customHeight="1" x14ac:dyDescent="0.25">
      <c r="A57" s="24" t="s">
        <v>188</v>
      </c>
      <c r="B57" s="27" t="s">
        <v>127</v>
      </c>
      <c r="C57" s="24"/>
      <c r="D57" s="24"/>
      <c r="E57" s="24"/>
      <c r="F57" s="24"/>
      <c r="G57" s="24"/>
      <c r="H57" s="24" t="s">
        <v>201</v>
      </c>
    </row>
    <row r="58" spans="1:8" ht="12.95" customHeight="1" x14ac:dyDescent="0.25">
      <c r="A58" s="24" t="s">
        <v>189</v>
      </c>
      <c r="B58" s="27" t="s">
        <v>128</v>
      </c>
      <c r="C58" s="24"/>
      <c r="D58" s="24"/>
      <c r="E58" s="24"/>
      <c r="F58" s="24"/>
      <c r="G58" s="24"/>
      <c r="H58" s="24" t="s">
        <v>201</v>
      </c>
    </row>
    <row r="59" spans="1:8" ht="12.95" customHeight="1" x14ac:dyDescent="0.25">
      <c r="A59" s="24" t="s">
        <v>190</v>
      </c>
      <c r="B59" s="27" t="s">
        <v>129</v>
      </c>
      <c r="C59" s="24"/>
      <c r="D59" s="24"/>
      <c r="E59" s="24"/>
      <c r="F59" s="24"/>
      <c r="G59" s="24"/>
      <c r="H59" s="24" t="s">
        <v>201</v>
      </c>
    </row>
    <row r="60" spans="1:8" ht="12.95" customHeight="1" x14ac:dyDescent="0.25">
      <c r="A60" s="24" t="s">
        <v>191</v>
      </c>
      <c r="B60" s="27" t="s">
        <v>130</v>
      </c>
      <c r="C60" s="24"/>
      <c r="D60" s="24"/>
      <c r="E60" s="24"/>
      <c r="F60" s="24"/>
      <c r="G60" s="24"/>
      <c r="H60" s="24" t="s">
        <v>201</v>
      </c>
    </row>
    <row r="61" spans="1:8" x14ac:dyDescent="0.25">
      <c r="A61" s="20"/>
      <c r="B61" s="21"/>
      <c r="C61" s="20"/>
      <c r="D61" s="20"/>
      <c r="E61" s="20"/>
      <c r="F61" s="20"/>
      <c r="G61" s="20"/>
    </row>
    <row r="62" spans="1:8" x14ac:dyDescent="0.25">
      <c r="A62" s="20"/>
      <c r="B62" s="21"/>
      <c r="C62" s="20"/>
      <c r="D62" s="20"/>
      <c r="E62" s="20"/>
      <c r="F62" s="20"/>
      <c r="G62" s="20"/>
    </row>
    <row r="63" spans="1:8" x14ac:dyDescent="0.25">
      <c r="A63" s="20"/>
      <c r="B63" s="21"/>
      <c r="C63" s="20"/>
      <c r="D63" s="20"/>
      <c r="E63" s="20"/>
      <c r="F63" s="20"/>
      <c r="G63" s="20"/>
    </row>
    <row r="64" spans="1:8" x14ac:dyDescent="0.25">
      <c r="A64" s="20"/>
      <c r="B64" s="21"/>
      <c r="C64" s="20"/>
      <c r="D64" s="20"/>
      <c r="E64" s="20"/>
      <c r="F64" s="20"/>
      <c r="G64" s="20"/>
    </row>
  </sheetData>
  <pageMargins left="0.25" right="0" top="0.25" bottom="0.25" header="0" footer="0"/>
  <pageSetup paperSize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AF09-51A1-4389-8DD7-FFB86E4831D4}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RP2350B Pin Mapping</vt:lpstr>
      <vt:lpstr>GOB Assignment revC</vt:lpstr>
      <vt:lpstr>GOB Assignment revC (2)</vt:lpstr>
      <vt:lpstr>GOB_Comp_GPIO_Signals_Old</vt:lpstr>
      <vt:lpstr>GOB_Comp_GPIO_Signals (2)</vt:lpstr>
      <vt:lpstr>Sheet1</vt:lpstr>
      <vt:lpstr>'GOB_Comp_GPIO_Signals (2)'!Print_Titles</vt:lpstr>
      <vt:lpstr>GOB_Comp_GPIO_Signals_Old!Print_Titles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2024-11-19T00:28:30Z</cp:lastPrinted>
  <dcterms:created xsi:type="dcterms:W3CDTF">2024-09-09T20:08:56Z</dcterms:created>
  <dcterms:modified xsi:type="dcterms:W3CDTF">2024-12-04T00:24:01Z</dcterms:modified>
</cp:coreProperties>
</file>