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GOB\GOB_LASS_System_Board\Notes\"/>
    </mc:Choice>
  </mc:AlternateContent>
  <xr:revisionPtr revIDLastSave="0" documentId="13_ncr:1_{B26A7643-1621-4D5D-88DE-C054892E28DD}" xr6:coauthVersionLast="36" xr6:coauthVersionMax="36" xr10:uidLastSave="{00000000-0000-0000-0000-000000000000}"/>
  <bookViews>
    <workbookView xWindow="0" yWindow="0" windowWidth="38670" windowHeight="12030" activeTab="1" xr2:uid="{39D37D63-0F4F-4F34-9E30-A5D5CFE57BF8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A32" i="1" l="1"/>
  <c r="A31" i="1"/>
  <c r="A27" i="1"/>
  <c r="A28" i="1" s="1"/>
  <c r="A29" i="1" s="1"/>
  <c r="A30" i="1" s="1"/>
  <c r="A26" i="1"/>
  <c r="A25" i="1"/>
  <c r="A2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6" i="1"/>
</calcChain>
</file>

<file path=xl/sharedStrings.xml><?xml version="1.0" encoding="utf-8"?>
<sst xmlns="http://schemas.openxmlformats.org/spreadsheetml/2006/main" count="13" uniqueCount="12">
  <si>
    <t>Counts</t>
  </si>
  <si>
    <t>PW (ms)</t>
  </si>
  <si>
    <t>x^6</t>
  </si>
  <si>
    <t>x^5</t>
  </si>
  <si>
    <t>x^4</t>
  </si>
  <si>
    <t>x^3</t>
  </si>
  <si>
    <t>x^2</t>
  </si>
  <si>
    <t>x</t>
  </si>
  <si>
    <t>x^0</t>
  </si>
  <si>
    <t>counts</t>
  </si>
  <si>
    <t>pw(ms)</t>
  </si>
  <si>
    <t>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</si>
</sst>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Stobe</a:t>
            </a:r>
            <a:r>
              <a:rPr lang="en-US" baseline="0"/>
              <a:t> Pulse Width vs DAC Counts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859732367173852E-2"/>
          <c:y val="6.4776628451693588E-2"/>
          <c:w val="0.91097787638809258"/>
          <c:h val="0.8354982338906397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1"/>
            <c:trendlineLbl>
              <c:layout>
                <c:manualLayout>
                  <c:x val="-0.42101860854198003"/>
                  <c:y val="0.15331844661212651"/>
                </c:manualLayout>
              </c:layout>
              <c:numFmt formatCode="#,##0.0000000000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Sheet1!$A$5:$A$33</c:f>
              <c:numCache>
                <c:formatCode>General</c:formatCode>
                <c:ptCount val="29"/>
                <c:pt idx="0">
                  <c:v>1300</c:v>
                </c:pt>
                <c:pt idx="1">
                  <c:v>1400</c:v>
                </c:pt>
                <c:pt idx="2">
                  <c:v>1500</c:v>
                </c:pt>
                <c:pt idx="3">
                  <c:v>1600</c:v>
                </c:pt>
                <c:pt idx="4">
                  <c:v>1700</c:v>
                </c:pt>
                <c:pt idx="5">
                  <c:v>1800</c:v>
                </c:pt>
                <c:pt idx="6">
                  <c:v>1900</c:v>
                </c:pt>
                <c:pt idx="7">
                  <c:v>2000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2600</c:v>
                </c:pt>
                <c:pt idx="14">
                  <c:v>2700</c:v>
                </c:pt>
                <c:pt idx="15">
                  <c:v>2800</c:v>
                </c:pt>
                <c:pt idx="16">
                  <c:v>2900</c:v>
                </c:pt>
                <c:pt idx="17">
                  <c:v>3000</c:v>
                </c:pt>
                <c:pt idx="18">
                  <c:v>3100</c:v>
                </c:pt>
                <c:pt idx="19">
                  <c:v>3200</c:v>
                </c:pt>
                <c:pt idx="20">
                  <c:v>3300</c:v>
                </c:pt>
                <c:pt idx="21">
                  <c:v>3400</c:v>
                </c:pt>
                <c:pt idx="22">
                  <c:v>3500</c:v>
                </c:pt>
                <c:pt idx="23">
                  <c:v>3600</c:v>
                </c:pt>
                <c:pt idx="24">
                  <c:v>3700</c:v>
                </c:pt>
                <c:pt idx="25">
                  <c:v>3800</c:v>
                </c:pt>
                <c:pt idx="26">
                  <c:v>3900</c:v>
                </c:pt>
                <c:pt idx="27">
                  <c:v>4000</c:v>
                </c:pt>
                <c:pt idx="28">
                  <c:v>4095</c:v>
                </c:pt>
              </c:numCache>
            </c:numRef>
          </c:xVal>
          <c:yVal>
            <c:numRef>
              <c:f>Sheet1!$B$5:$B$33</c:f>
              <c:numCache>
                <c:formatCode>General</c:formatCode>
                <c:ptCount val="29"/>
                <c:pt idx="0">
                  <c:v>0.98</c:v>
                </c:pt>
                <c:pt idx="1">
                  <c:v>1.02</c:v>
                </c:pt>
                <c:pt idx="2">
                  <c:v>1.05</c:v>
                </c:pt>
                <c:pt idx="3">
                  <c:v>1.0900000000000001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1.21</c:v>
                </c:pt>
                <c:pt idx="7">
                  <c:v>1.26</c:v>
                </c:pt>
                <c:pt idx="8">
                  <c:v>1.32</c:v>
                </c:pt>
                <c:pt idx="9">
                  <c:v>1.37</c:v>
                </c:pt>
                <c:pt idx="10">
                  <c:v>1.44</c:v>
                </c:pt>
                <c:pt idx="11">
                  <c:v>1.51</c:v>
                </c:pt>
                <c:pt idx="12">
                  <c:v>1.58</c:v>
                </c:pt>
                <c:pt idx="13">
                  <c:v>1.67</c:v>
                </c:pt>
                <c:pt idx="14">
                  <c:v>1.76</c:v>
                </c:pt>
                <c:pt idx="15">
                  <c:v>1.87</c:v>
                </c:pt>
                <c:pt idx="16">
                  <c:v>1.99</c:v>
                </c:pt>
                <c:pt idx="17">
                  <c:v>2.12</c:v>
                </c:pt>
                <c:pt idx="18">
                  <c:v>2.2599999999999998</c:v>
                </c:pt>
                <c:pt idx="19">
                  <c:v>2.44</c:v>
                </c:pt>
                <c:pt idx="20">
                  <c:v>2.66</c:v>
                </c:pt>
                <c:pt idx="21">
                  <c:v>2.9</c:v>
                </c:pt>
                <c:pt idx="22">
                  <c:v>3.18</c:v>
                </c:pt>
                <c:pt idx="23">
                  <c:v>3.54</c:v>
                </c:pt>
                <c:pt idx="24">
                  <c:v>3.98</c:v>
                </c:pt>
                <c:pt idx="25">
                  <c:v>4.5599999999999996</c:v>
                </c:pt>
                <c:pt idx="26">
                  <c:v>5.36</c:v>
                </c:pt>
                <c:pt idx="27">
                  <c:v>6.44</c:v>
                </c:pt>
                <c:pt idx="28">
                  <c:v>8.0399999999999991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44-4064-B83C-B5627A7D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3738224"/>
        <c:axId val="1454060656"/>
      </c:scatterChart>
      <c:valAx>
        <c:axId val="1453738224"/>
        <c:scaling>
          <c:orientation val="minMax"/>
          <c:max val="4100"/>
          <c:min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DAC</a:t>
                </a:r>
                <a:r>
                  <a:rPr lang="en-US" baseline="0"/>
                  <a:t> Command (Counts)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060656"/>
        <c:crosses val="autoZero"/>
        <c:crossBetween val="midCat"/>
        <c:majorUnit val="200"/>
      </c:valAx>
      <c:valAx>
        <c:axId val="145406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Pulse Width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3738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C6A0C0-1EDE-48A5-B160-9F3690FA2E68}">
  <sheetPr/>
  <sheetViews>
    <sheetView zoomScale="15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5F028F-F606-4805-9EDA-4A3ABAA5FF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BA7A-D1EB-418A-8E9C-0A85E1DAF452}">
  <dimension ref="A4:L33"/>
  <sheetViews>
    <sheetView tabSelected="1" workbookViewId="0">
      <selection activeCell="L13" sqref="L13"/>
    </sheetView>
  </sheetViews>
  <sheetFormatPr defaultRowHeight="15" x14ac:dyDescent="0.25"/>
  <cols>
    <col min="6" max="6" width="35.5703125" customWidth="1"/>
  </cols>
  <sheetData>
    <row r="4" spans="1:12" x14ac:dyDescent="0.25">
      <c r="A4" t="s">
        <v>0</v>
      </c>
      <c r="B4" t="s">
        <v>1</v>
      </c>
      <c r="K4" s="3" t="s">
        <v>11</v>
      </c>
      <c r="L4" s="3" t="s">
        <v>0</v>
      </c>
    </row>
    <row r="5" spans="1:12" x14ac:dyDescent="0.25">
      <c r="A5">
        <v>1300</v>
      </c>
      <c r="B5">
        <v>0.98</v>
      </c>
      <c r="E5" t="s">
        <v>2</v>
      </c>
      <c r="F5" s="1">
        <v>2.9672154000000001E-19</v>
      </c>
      <c r="K5" s="3">
        <v>1</v>
      </c>
      <c r="L5" s="3">
        <v>1300</v>
      </c>
    </row>
    <row r="6" spans="1:12" x14ac:dyDescent="0.25">
      <c r="A6">
        <f>A5+100</f>
        <v>1400</v>
      </c>
      <c r="B6">
        <v>1.02</v>
      </c>
      <c r="E6" t="s">
        <v>3</v>
      </c>
      <c r="F6" s="1">
        <v>4.3682012220399999E-15</v>
      </c>
      <c r="K6" s="3">
        <v>2</v>
      </c>
      <c r="L6" s="3">
        <v>2900</v>
      </c>
    </row>
    <row r="7" spans="1:12" x14ac:dyDescent="0.25">
      <c r="A7">
        <f t="shared" ref="A7:A23" si="0">A6+100</f>
        <v>1500</v>
      </c>
      <c r="B7">
        <v>1.05</v>
      </c>
      <c r="E7" t="s">
        <v>4</v>
      </c>
      <c r="F7" s="1">
        <v>2.6303749579999999E-11</v>
      </c>
      <c r="K7" s="3">
        <v>3</v>
      </c>
      <c r="L7" s="3">
        <v>3445</v>
      </c>
    </row>
    <row r="8" spans="1:12" x14ac:dyDescent="0.25">
      <c r="A8">
        <f t="shared" si="0"/>
        <v>1600</v>
      </c>
      <c r="B8">
        <v>1.0900000000000001</v>
      </c>
      <c r="E8" t="s">
        <v>5</v>
      </c>
      <c r="F8" s="1">
        <v>8.2584255902129997E-8</v>
      </c>
      <c r="K8" s="3">
        <v>4</v>
      </c>
      <c r="L8" s="3">
        <v>3710</v>
      </c>
    </row>
    <row r="9" spans="1:12" x14ac:dyDescent="0.25">
      <c r="A9">
        <f t="shared" si="0"/>
        <v>1700</v>
      </c>
      <c r="B9">
        <v>1.1299999999999999</v>
      </c>
      <c r="E9" t="s">
        <v>6</v>
      </c>
      <c r="F9" s="1">
        <v>1.4237785039047799E-4</v>
      </c>
      <c r="K9" s="3">
        <v>5</v>
      </c>
      <c r="L9" s="3">
        <v>3857</v>
      </c>
    </row>
    <row r="10" spans="1:12" x14ac:dyDescent="0.25">
      <c r="A10">
        <f t="shared" si="0"/>
        <v>1800</v>
      </c>
      <c r="B10">
        <v>1.17</v>
      </c>
      <c r="E10" t="s">
        <v>7</v>
      </c>
      <c r="F10" s="1">
        <v>0.12729927513408301</v>
      </c>
      <c r="K10" s="3">
        <v>6</v>
      </c>
      <c r="L10" s="3">
        <v>3958</v>
      </c>
    </row>
    <row r="11" spans="1:12" x14ac:dyDescent="0.25">
      <c r="A11">
        <f t="shared" si="0"/>
        <v>1900</v>
      </c>
      <c r="B11">
        <v>1.21</v>
      </c>
      <c r="E11" t="s">
        <v>8</v>
      </c>
      <c r="F11" s="1">
        <v>46.975456216649697</v>
      </c>
      <c r="K11" s="3">
        <v>7</v>
      </c>
      <c r="L11" s="3">
        <v>4034</v>
      </c>
    </row>
    <row r="12" spans="1:12" x14ac:dyDescent="0.25">
      <c r="A12">
        <f t="shared" si="0"/>
        <v>2000</v>
      </c>
      <c r="B12">
        <v>1.26</v>
      </c>
      <c r="F12" s="1"/>
      <c r="K12" s="3">
        <v>8</v>
      </c>
      <c r="L12" s="3">
        <v>4095</v>
      </c>
    </row>
    <row r="13" spans="1:12" x14ac:dyDescent="0.25">
      <c r="A13">
        <f t="shared" si="0"/>
        <v>2100</v>
      </c>
      <c r="B13">
        <v>1.32</v>
      </c>
      <c r="F13" s="1"/>
      <c r="K13" s="3"/>
      <c r="L13" s="3"/>
    </row>
    <row r="14" spans="1:12" x14ac:dyDescent="0.25">
      <c r="A14">
        <f t="shared" si="0"/>
        <v>2200</v>
      </c>
      <c r="B14">
        <v>1.37</v>
      </c>
      <c r="E14" t="s">
        <v>9</v>
      </c>
      <c r="F14" s="2">
        <v>4095</v>
      </c>
      <c r="K14" s="3"/>
      <c r="L14" s="3"/>
    </row>
    <row r="15" spans="1:12" x14ac:dyDescent="0.25">
      <c r="A15">
        <f t="shared" si="0"/>
        <v>2300</v>
      </c>
      <c r="B15">
        <v>1.44</v>
      </c>
      <c r="F15" s="1"/>
      <c r="K15" s="3"/>
      <c r="L15" s="3"/>
    </row>
    <row r="16" spans="1:12" x14ac:dyDescent="0.25">
      <c r="A16">
        <f t="shared" si="0"/>
        <v>2400</v>
      </c>
      <c r="B16">
        <v>1.51</v>
      </c>
      <c r="E16" t="s">
        <v>10</v>
      </c>
      <c r="F16" s="1">
        <f>(($F$14)^6*F5)-(($F$14)^5*F6)+(($F$14)^4*F7)-(($F$14)^3*F8)+(($F$14)^2*F9)-($F$14*F10)+(F11)</f>
        <v>7.9791181785336462</v>
      </c>
      <c r="K16" s="3"/>
      <c r="L16" s="3"/>
    </row>
    <row r="17" spans="1:12" x14ac:dyDescent="0.25">
      <c r="A17">
        <f t="shared" si="0"/>
        <v>2500</v>
      </c>
      <c r="B17">
        <v>1.58</v>
      </c>
      <c r="F17" s="1"/>
      <c r="K17" s="3"/>
      <c r="L17" s="3"/>
    </row>
    <row r="18" spans="1:12" x14ac:dyDescent="0.25">
      <c r="A18">
        <f t="shared" si="0"/>
        <v>2600</v>
      </c>
      <c r="B18">
        <v>1.67</v>
      </c>
      <c r="F18" s="1"/>
      <c r="K18" s="3"/>
      <c r="L18" s="3"/>
    </row>
    <row r="19" spans="1:12" x14ac:dyDescent="0.25">
      <c r="A19">
        <f t="shared" si="0"/>
        <v>2700</v>
      </c>
      <c r="B19">
        <v>1.76</v>
      </c>
      <c r="F19" s="1"/>
      <c r="K19" s="3"/>
      <c r="L19" s="3"/>
    </row>
    <row r="20" spans="1:12" x14ac:dyDescent="0.25">
      <c r="A20">
        <f t="shared" si="0"/>
        <v>2800</v>
      </c>
      <c r="B20">
        <v>1.87</v>
      </c>
      <c r="F20" s="1"/>
      <c r="K20" s="3"/>
      <c r="L20" s="3"/>
    </row>
    <row r="21" spans="1:12" x14ac:dyDescent="0.25">
      <c r="A21">
        <f t="shared" si="0"/>
        <v>2900</v>
      </c>
      <c r="B21">
        <v>1.99</v>
      </c>
      <c r="F21" s="1"/>
      <c r="K21" s="3"/>
      <c r="L21" s="3"/>
    </row>
    <row r="22" spans="1:12" x14ac:dyDescent="0.25">
      <c r="A22">
        <f t="shared" si="0"/>
        <v>3000</v>
      </c>
      <c r="B22">
        <v>2.12</v>
      </c>
      <c r="F22" s="1"/>
      <c r="K22" s="3"/>
      <c r="L22" s="3"/>
    </row>
    <row r="23" spans="1:12" x14ac:dyDescent="0.25">
      <c r="A23">
        <f t="shared" si="0"/>
        <v>3100</v>
      </c>
      <c r="B23">
        <v>2.2599999999999998</v>
      </c>
      <c r="F23" s="1"/>
      <c r="K23" s="3"/>
      <c r="L23" s="3"/>
    </row>
    <row r="24" spans="1:12" x14ac:dyDescent="0.25">
      <c r="A24">
        <f>A23+100</f>
        <v>3200</v>
      </c>
      <c r="B24">
        <v>2.44</v>
      </c>
      <c r="K24" s="3"/>
      <c r="L24" s="3"/>
    </row>
    <row r="25" spans="1:12" x14ac:dyDescent="0.25">
      <c r="A25">
        <f>A24+100</f>
        <v>3300</v>
      </c>
      <c r="B25">
        <v>2.66</v>
      </c>
    </row>
    <row r="26" spans="1:12" x14ac:dyDescent="0.25">
      <c r="A26">
        <f>A25+100</f>
        <v>3400</v>
      </c>
      <c r="B26">
        <v>2.9</v>
      </c>
    </row>
    <row r="27" spans="1:12" x14ac:dyDescent="0.25">
      <c r="A27">
        <f t="shared" ref="A27:A30" si="1">A26+100</f>
        <v>3500</v>
      </c>
      <c r="B27">
        <v>3.18</v>
      </c>
    </row>
    <row r="28" spans="1:12" x14ac:dyDescent="0.25">
      <c r="A28">
        <f t="shared" si="1"/>
        <v>3600</v>
      </c>
      <c r="B28">
        <v>3.54</v>
      </c>
    </row>
    <row r="29" spans="1:12" x14ac:dyDescent="0.25">
      <c r="A29">
        <f t="shared" si="1"/>
        <v>3700</v>
      </c>
      <c r="B29">
        <v>3.98</v>
      </c>
    </row>
    <row r="30" spans="1:12" x14ac:dyDescent="0.25">
      <c r="A30">
        <f t="shared" si="1"/>
        <v>3800</v>
      </c>
      <c r="B30">
        <v>4.5599999999999996</v>
      </c>
    </row>
    <row r="31" spans="1:12" x14ac:dyDescent="0.25">
      <c r="A31">
        <f>A30+100</f>
        <v>3900</v>
      </c>
      <c r="B31">
        <v>5.36</v>
      </c>
    </row>
    <row r="32" spans="1:12" x14ac:dyDescent="0.25">
      <c r="A32">
        <f>A31+100</f>
        <v>4000</v>
      </c>
      <c r="B32">
        <v>6.44</v>
      </c>
    </row>
    <row r="33" spans="1:2" x14ac:dyDescent="0.25">
      <c r="A33">
        <v>4095</v>
      </c>
      <c r="B33">
        <v>8.0399999999999991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2025-02-25T23:53:47Z</dcterms:created>
  <dcterms:modified xsi:type="dcterms:W3CDTF">2025-08-25T19:58:32Z</dcterms:modified>
</cp:coreProperties>
</file>