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LASS Board Stack\RevC Board Stack Design Review\"/>
    </mc:Choice>
  </mc:AlternateContent>
  <xr:revisionPtr revIDLastSave="0" documentId="13_ncr:1_{350B3F26-2D51-46D2-8EE7-0F1B60525A90}" xr6:coauthVersionLast="36" xr6:coauthVersionMax="36" xr10:uidLastSave="{00000000-0000-0000-0000-000000000000}"/>
  <bookViews>
    <workbookView xWindow="0" yWindow="0" windowWidth="29955" windowHeight="16965" activeTab="3" xr2:uid="{B9346832-5631-4801-B361-B721BAF01146}"/>
  </bookViews>
  <sheets>
    <sheet name="Backplane " sheetId="1" r:id="rId1"/>
    <sheet name="MPRB" sheetId="2" r:id="rId2"/>
    <sheet name="LPRB" sheetId="3" r:id="rId3"/>
    <sheet name="Trigger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4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4" i="1"/>
</calcChain>
</file>

<file path=xl/sharedStrings.xml><?xml version="1.0" encoding="utf-8"?>
<sst xmlns="http://schemas.openxmlformats.org/spreadsheetml/2006/main" count="261" uniqueCount="145">
  <si>
    <t>5Vdc</t>
  </si>
  <si>
    <t>12Vdc</t>
  </si>
  <si>
    <t>24Vdc</t>
  </si>
  <si>
    <t>3.3Vdc</t>
  </si>
  <si>
    <t>SPI1_MISO</t>
  </si>
  <si>
    <t>SPI1_MOSI</t>
  </si>
  <si>
    <t>SPI1_SCK</t>
  </si>
  <si>
    <t>GP8</t>
  </si>
  <si>
    <t>GP7</t>
  </si>
  <si>
    <t>GP6</t>
  </si>
  <si>
    <t>GP3</t>
  </si>
  <si>
    <t>LCAM_RELAY_CTRL</t>
  </si>
  <si>
    <t>RCAM_RELAY_CTRL</t>
  </si>
  <si>
    <t>ROT1_RELAY_CTRL</t>
  </si>
  <si>
    <t>ROT2_RELAY_CTRL</t>
  </si>
  <si>
    <t>CTD_RELAY_CTRL</t>
  </si>
  <si>
    <t>PARO_RELAY_CTRL</t>
  </si>
  <si>
    <t>KEAR_RELAY_CTRL</t>
  </si>
  <si>
    <t>VN100_RELAY_CTRL</t>
  </si>
  <si>
    <t>STROBE1_RELAY_CTRL</t>
  </si>
  <si>
    <t>STROBE2_RELAY_CTRL</t>
  </si>
  <si>
    <t>RESON_RELAY_CTRL</t>
  </si>
  <si>
    <t>SPARE_RELAY_CTRL</t>
  </si>
  <si>
    <t>LIDAR_RELAY_CTRL</t>
  </si>
  <si>
    <t>SPARE_GPIO1</t>
  </si>
  <si>
    <t>SPARE_GPIO2</t>
  </si>
  <si>
    <t>SPARE_GPIO3</t>
  </si>
  <si>
    <t>Ground Return</t>
  </si>
  <si>
    <t>Fuse</t>
  </si>
  <si>
    <t>Fuse Rating</t>
  </si>
  <si>
    <t>Output Connector</t>
  </si>
  <si>
    <t>Backplane Signal</t>
  </si>
  <si>
    <t>J7</t>
  </si>
  <si>
    <t>J6</t>
  </si>
  <si>
    <t>F1</t>
  </si>
  <si>
    <t>F2</t>
  </si>
  <si>
    <t>F3</t>
  </si>
  <si>
    <t>F4</t>
  </si>
  <si>
    <t>15 Amps</t>
  </si>
  <si>
    <t>10 Amps</t>
  </si>
  <si>
    <t>2 Amps</t>
  </si>
  <si>
    <t>J1</t>
  </si>
  <si>
    <t>J2</t>
  </si>
  <si>
    <t>J3</t>
  </si>
  <si>
    <t>J4</t>
  </si>
  <si>
    <t>Switching Voltage Input Connector</t>
  </si>
  <si>
    <t>Channel Number</t>
  </si>
  <si>
    <t>F5</t>
  </si>
  <si>
    <t>F6</t>
  </si>
  <si>
    <t>F7</t>
  </si>
  <si>
    <t>F8</t>
  </si>
  <si>
    <t>J5</t>
  </si>
  <si>
    <t>J8</t>
  </si>
  <si>
    <t>1 Amp</t>
  </si>
  <si>
    <t>2.5 Amps</t>
  </si>
  <si>
    <t>Switched Voltage</t>
  </si>
  <si>
    <t>12 Vdc</t>
  </si>
  <si>
    <t>24 Vdc Selection Resistor</t>
  </si>
  <si>
    <t>12 Vdc Selection Resistor</t>
  </si>
  <si>
    <t>24 Vdc</t>
  </si>
  <si>
    <t>R17</t>
  </si>
  <si>
    <t>R27</t>
  </si>
  <si>
    <t>R18</t>
  </si>
  <si>
    <t>R28</t>
  </si>
  <si>
    <t>R19</t>
  </si>
  <si>
    <t>R20</t>
  </si>
  <si>
    <t>R9</t>
  </si>
  <si>
    <t>R10</t>
  </si>
  <si>
    <t>R1</t>
  </si>
  <si>
    <t xml:space="preserve">R2 </t>
  </si>
  <si>
    <t>R3</t>
  </si>
  <si>
    <t>R4</t>
  </si>
  <si>
    <t>R11</t>
  </si>
  <si>
    <t>R12</t>
  </si>
  <si>
    <t>R25</t>
  </si>
  <si>
    <t>R26</t>
  </si>
  <si>
    <t>Pin #</t>
  </si>
  <si>
    <t>Name</t>
  </si>
  <si>
    <t>TB Signal</t>
  </si>
  <si>
    <t>GPIO0</t>
  </si>
  <si>
    <t>GPIO1</t>
  </si>
  <si>
    <t>GPIO2</t>
  </si>
  <si>
    <t>GPIO3</t>
  </si>
  <si>
    <t>GPIO4</t>
  </si>
  <si>
    <t>GPIO5</t>
  </si>
  <si>
    <t>GPIO6</t>
  </si>
  <si>
    <t>GPIO7</t>
  </si>
  <si>
    <t>GPIO8</t>
  </si>
  <si>
    <t>GPIO9</t>
  </si>
  <si>
    <t>GPIO10</t>
  </si>
  <si>
    <t>GPIO11</t>
  </si>
  <si>
    <t>GPIO12</t>
  </si>
  <si>
    <t>GPIO13</t>
  </si>
  <si>
    <t>GPIO14</t>
  </si>
  <si>
    <t>GPIO15</t>
  </si>
  <si>
    <t>GPIO16</t>
  </si>
  <si>
    <t>GPIO17</t>
  </si>
  <si>
    <t>GPIO18</t>
  </si>
  <si>
    <t>GPIO19</t>
  </si>
  <si>
    <t>GPIO20</t>
  </si>
  <si>
    <t>GPIO21</t>
  </si>
  <si>
    <t>GPIO22</t>
  </si>
  <si>
    <t>GPIO23</t>
  </si>
  <si>
    <t>GPIO24</t>
  </si>
  <si>
    <t>GPIO25</t>
  </si>
  <si>
    <t>GPIO27/ADC1</t>
  </si>
  <si>
    <t>GPIO28/ADC2</t>
  </si>
  <si>
    <t>GPIO29/ADC3</t>
  </si>
  <si>
    <t>GPIO26/ADC0</t>
  </si>
  <si>
    <t>UART0_TX</t>
  </si>
  <si>
    <t>UART0_RX</t>
  </si>
  <si>
    <t>DIG_RESET</t>
  </si>
  <si>
    <t>UART1_TX</t>
  </si>
  <si>
    <t>UART1_RX</t>
  </si>
  <si>
    <t>SPI1_CS1</t>
  </si>
  <si>
    <t>SPI1_CS0</t>
  </si>
  <si>
    <t>LASS_HEARTBEAT</t>
  </si>
  <si>
    <t>GP14</t>
  </si>
  <si>
    <t>SPI0_MISO</t>
  </si>
  <si>
    <t>SPI0_CSn</t>
  </si>
  <si>
    <t>SPI0_SCLK</t>
  </si>
  <si>
    <t>SPI0_MOSI</t>
  </si>
  <si>
    <t>RSTn</t>
  </si>
  <si>
    <t>INTn</t>
  </si>
  <si>
    <t>TRIG_RESET</t>
  </si>
  <si>
    <t>GP23</t>
  </si>
  <si>
    <t>PICO_HEARTBEAT</t>
  </si>
  <si>
    <t>USB_DET</t>
  </si>
  <si>
    <t>GP26</t>
  </si>
  <si>
    <t>SP1_CS2</t>
  </si>
  <si>
    <t>TRIG_OSCILLATOR</t>
  </si>
  <si>
    <t>REG_FDBK</t>
  </si>
  <si>
    <t>Type</t>
  </si>
  <si>
    <t>Analog Input</t>
  </si>
  <si>
    <t>Digital Output</t>
  </si>
  <si>
    <t>Digital Input</t>
  </si>
  <si>
    <t>Backplane Pin</t>
  </si>
  <si>
    <t>Trigger Type</t>
  </si>
  <si>
    <t>System Master</t>
  </si>
  <si>
    <t>Reson Master</t>
  </si>
  <si>
    <t>Shorted</t>
  </si>
  <si>
    <t>Open</t>
  </si>
  <si>
    <t>JP1: 1,2</t>
  </si>
  <si>
    <t>JP1: 2,3</t>
  </si>
  <si>
    <t>JP1: 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</si>
</sst>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6C91-9952-40F2-A1C6-2C9B50C63C07}">
  <dimension ref="A3:D34"/>
  <sheetViews>
    <sheetView workbookViewId="0">
      <selection activeCell="O26" sqref="O26"/>
    </sheetView>
  </sheetViews>
  <sheetFormatPr defaultRowHeight="15" x14ac:dyDescent="0.25"/>
  <cols>
    <col min="1" max="1" width="22.7109375" customWidth="1"/>
    <col min="2" max="3" width="5.7109375" style="1" customWidth="1"/>
    <col min="4" max="4" width="22.7109375" customWidth="1"/>
  </cols>
  <sheetData>
    <row r="3" spans="1:4" x14ac:dyDescent="0.25">
      <c r="A3" s="3" t="s">
        <v>0</v>
      </c>
      <c r="B3" s="2">
        <v>1</v>
      </c>
      <c r="C3" s="2">
        <v>2</v>
      </c>
      <c r="D3" s="4" t="s">
        <v>3</v>
      </c>
    </row>
    <row r="4" spans="1:4" x14ac:dyDescent="0.25">
      <c r="A4" s="3" t="s">
        <v>0</v>
      </c>
      <c r="B4" s="2">
        <f>B3+2</f>
        <v>3</v>
      </c>
      <c r="C4" s="2">
        <f>C3+2</f>
        <v>4</v>
      </c>
      <c r="D4" s="4" t="s">
        <v>3</v>
      </c>
    </row>
    <row r="5" spans="1:4" x14ac:dyDescent="0.25">
      <c r="A5" s="3" t="s">
        <v>1</v>
      </c>
      <c r="B5" s="2">
        <f t="shared" ref="B5:B34" si="0">B4+2</f>
        <v>5</v>
      </c>
      <c r="C5" s="2">
        <f t="shared" ref="C5:C34" si="1">C4+2</f>
        <v>6</v>
      </c>
      <c r="D5" s="4" t="s">
        <v>27</v>
      </c>
    </row>
    <row r="6" spans="1:4" x14ac:dyDescent="0.25">
      <c r="A6" s="3" t="s">
        <v>1</v>
      </c>
      <c r="B6" s="2">
        <f t="shared" si="0"/>
        <v>7</v>
      </c>
      <c r="C6" s="2">
        <f t="shared" si="1"/>
        <v>8</v>
      </c>
      <c r="D6" s="4" t="s">
        <v>27</v>
      </c>
    </row>
    <row r="7" spans="1:4" x14ac:dyDescent="0.25">
      <c r="A7" s="3" t="s">
        <v>1</v>
      </c>
      <c r="B7" s="2">
        <f t="shared" si="0"/>
        <v>9</v>
      </c>
      <c r="C7" s="2">
        <f t="shared" si="1"/>
        <v>10</v>
      </c>
      <c r="D7" s="4" t="s">
        <v>27</v>
      </c>
    </row>
    <row r="8" spans="1:4" x14ac:dyDescent="0.25">
      <c r="A8" s="3" t="s">
        <v>2</v>
      </c>
      <c r="B8" s="2">
        <f t="shared" si="0"/>
        <v>11</v>
      </c>
      <c r="C8" s="2">
        <f t="shared" si="1"/>
        <v>12</v>
      </c>
      <c r="D8" s="4" t="s">
        <v>27</v>
      </c>
    </row>
    <row r="9" spans="1:4" x14ac:dyDescent="0.25">
      <c r="A9" s="3" t="s">
        <v>2</v>
      </c>
      <c r="B9" s="2">
        <f t="shared" si="0"/>
        <v>13</v>
      </c>
      <c r="C9" s="2">
        <f t="shared" si="1"/>
        <v>14</v>
      </c>
      <c r="D9" s="4" t="s">
        <v>27</v>
      </c>
    </row>
    <row r="10" spans="1:4" x14ac:dyDescent="0.25">
      <c r="A10" s="3" t="s">
        <v>2</v>
      </c>
      <c r="B10" s="2">
        <f t="shared" si="0"/>
        <v>15</v>
      </c>
      <c r="C10" s="2">
        <f t="shared" si="1"/>
        <v>16</v>
      </c>
      <c r="D10" s="4" t="s">
        <v>27</v>
      </c>
    </row>
    <row r="11" spans="1:4" x14ac:dyDescent="0.25">
      <c r="A11" s="3" t="s">
        <v>2</v>
      </c>
      <c r="B11" s="2">
        <f t="shared" si="0"/>
        <v>17</v>
      </c>
      <c r="C11" s="2">
        <f t="shared" si="1"/>
        <v>18</v>
      </c>
      <c r="D11" s="4" t="s">
        <v>27</v>
      </c>
    </row>
    <row r="12" spans="1:4" x14ac:dyDescent="0.25">
      <c r="A12" s="3" t="s">
        <v>4</v>
      </c>
      <c r="B12" s="2">
        <f t="shared" si="0"/>
        <v>19</v>
      </c>
      <c r="C12" s="2">
        <f t="shared" si="1"/>
        <v>20</v>
      </c>
      <c r="D12" s="4" t="s">
        <v>27</v>
      </c>
    </row>
    <row r="13" spans="1:4" x14ac:dyDescent="0.25">
      <c r="A13" s="3" t="s">
        <v>5</v>
      </c>
      <c r="B13" s="2">
        <f t="shared" si="0"/>
        <v>21</v>
      </c>
      <c r="C13" s="2">
        <f t="shared" si="1"/>
        <v>22</v>
      </c>
      <c r="D13" s="4" t="s">
        <v>27</v>
      </c>
    </row>
    <row r="14" spans="1:4" x14ac:dyDescent="0.25">
      <c r="A14" s="3" t="s">
        <v>6</v>
      </c>
      <c r="B14" s="2">
        <f t="shared" si="0"/>
        <v>23</v>
      </c>
      <c r="C14" s="2">
        <f t="shared" si="1"/>
        <v>24</v>
      </c>
      <c r="D14" s="4" t="s">
        <v>27</v>
      </c>
    </row>
    <row r="15" spans="1:4" x14ac:dyDescent="0.25">
      <c r="A15" s="3" t="s">
        <v>7</v>
      </c>
      <c r="B15" s="2">
        <f t="shared" si="0"/>
        <v>25</v>
      </c>
      <c r="C15" s="2">
        <f t="shared" si="1"/>
        <v>26</v>
      </c>
      <c r="D15" s="4" t="s">
        <v>27</v>
      </c>
    </row>
    <row r="16" spans="1:4" x14ac:dyDescent="0.25">
      <c r="A16" s="3" t="s">
        <v>8</v>
      </c>
      <c r="B16" s="2">
        <f t="shared" si="0"/>
        <v>27</v>
      </c>
      <c r="C16" s="2">
        <f t="shared" si="1"/>
        <v>28</v>
      </c>
      <c r="D16" s="4" t="s">
        <v>27</v>
      </c>
    </row>
    <row r="17" spans="1:4" x14ac:dyDescent="0.25">
      <c r="A17" s="3" t="s">
        <v>9</v>
      </c>
      <c r="B17" s="2">
        <f t="shared" si="0"/>
        <v>29</v>
      </c>
      <c r="C17" s="2">
        <f t="shared" si="1"/>
        <v>30</v>
      </c>
      <c r="D17" s="4" t="s">
        <v>27</v>
      </c>
    </row>
    <row r="18" spans="1:4" x14ac:dyDescent="0.25">
      <c r="A18" s="3" t="s">
        <v>10</v>
      </c>
      <c r="B18" s="2">
        <f t="shared" si="0"/>
        <v>31</v>
      </c>
      <c r="C18" s="2">
        <f t="shared" si="1"/>
        <v>32</v>
      </c>
      <c r="D18" s="4" t="s">
        <v>27</v>
      </c>
    </row>
    <row r="19" spans="1:4" x14ac:dyDescent="0.25">
      <c r="A19" s="3" t="s">
        <v>11</v>
      </c>
      <c r="B19" s="2">
        <f t="shared" si="0"/>
        <v>33</v>
      </c>
      <c r="C19" s="2">
        <f t="shared" si="1"/>
        <v>34</v>
      </c>
      <c r="D19" s="4" t="s">
        <v>27</v>
      </c>
    </row>
    <row r="20" spans="1:4" x14ac:dyDescent="0.25">
      <c r="A20" s="3" t="s">
        <v>12</v>
      </c>
      <c r="B20" s="2">
        <f t="shared" si="0"/>
        <v>35</v>
      </c>
      <c r="C20" s="2">
        <f t="shared" si="1"/>
        <v>36</v>
      </c>
      <c r="D20" s="4" t="s">
        <v>27</v>
      </c>
    </row>
    <row r="21" spans="1:4" x14ac:dyDescent="0.25">
      <c r="A21" s="3" t="s">
        <v>13</v>
      </c>
      <c r="B21" s="2">
        <f t="shared" si="0"/>
        <v>37</v>
      </c>
      <c r="C21" s="2">
        <f t="shared" si="1"/>
        <v>38</v>
      </c>
      <c r="D21" s="4" t="s">
        <v>27</v>
      </c>
    </row>
    <row r="22" spans="1:4" x14ac:dyDescent="0.25">
      <c r="A22" s="3" t="s">
        <v>14</v>
      </c>
      <c r="B22" s="2">
        <f t="shared" si="0"/>
        <v>39</v>
      </c>
      <c r="C22" s="2">
        <f t="shared" si="1"/>
        <v>40</v>
      </c>
      <c r="D22" s="4" t="s">
        <v>27</v>
      </c>
    </row>
    <row r="23" spans="1:4" x14ac:dyDescent="0.25">
      <c r="A23" s="3" t="s">
        <v>15</v>
      </c>
      <c r="B23" s="2">
        <f t="shared" si="0"/>
        <v>41</v>
      </c>
      <c r="C23" s="2">
        <f t="shared" si="1"/>
        <v>42</v>
      </c>
      <c r="D23" s="4" t="s">
        <v>27</v>
      </c>
    </row>
    <row r="24" spans="1:4" x14ac:dyDescent="0.25">
      <c r="A24" s="3" t="s">
        <v>16</v>
      </c>
      <c r="B24" s="2">
        <f t="shared" si="0"/>
        <v>43</v>
      </c>
      <c r="C24" s="2">
        <f t="shared" si="1"/>
        <v>44</v>
      </c>
      <c r="D24" s="4" t="s">
        <v>27</v>
      </c>
    </row>
    <row r="25" spans="1:4" x14ac:dyDescent="0.25">
      <c r="A25" s="3" t="s">
        <v>17</v>
      </c>
      <c r="B25" s="2">
        <f t="shared" si="0"/>
        <v>45</v>
      </c>
      <c r="C25" s="2">
        <f t="shared" si="1"/>
        <v>46</v>
      </c>
      <c r="D25" s="4" t="s">
        <v>27</v>
      </c>
    </row>
    <row r="26" spans="1:4" x14ac:dyDescent="0.25">
      <c r="A26" s="3" t="s">
        <v>18</v>
      </c>
      <c r="B26" s="2">
        <f t="shared" si="0"/>
        <v>47</v>
      </c>
      <c r="C26" s="2">
        <f t="shared" si="1"/>
        <v>48</v>
      </c>
      <c r="D26" s="4" t="s">
        <v>27</v>
      </c>
    </row>
    <row r="27" spans="1:4" x14ac:dyDescent="0.25">
      <c r="A27" s="3" t="s">
        <v>19</v>
      </c>
      <c r="B27" s="2">
        <f t="shared" si="0"/>
        <v>49</v>
      </c>
      <c r="C27" s="2">
        <f t="shared" si="1"/>
        <v>50</v>
      </c>
      <c r="D27" s="4" t="s">
        <v>27</v>
      </c>
    </row>
    <row r="28" spans="1:4" x14ac:dyDescent="0.25">
      <c r="A28" s="3" t="s">
        <v>20</v>
      </c>
      <c r="B28" s="2">
        <f t="shared" si="0"/>
        <v>51</v>
      </c>
      <c r="C28" s="2">
        <f t="shared" si="1"/>
        <v>52</v>
      </c>
      <c r="D28" s="4" t="s">
        <v>27</v>
      </c>
    </row>
    <row r="29" spans="1:4" x14ac:dyDescent="0.25">
      <c r="A29" s="3" t="s">
        <v>21</v>
      </c>
      <c r="B29" s="2">
        <f t="shared" si="0"/>
        <v>53</v>
      </c>
      <c r="C29" s="2">
        <f t="shared" si="1"/>
        <v>54</v>
      </c>
      <c r="D29" s="4" t="s">
        <v>27</v>
      </c>
    </row>
    <row r="30" spans="1:4" x14ac:dyDescent="0.25">
      <c r="A30" s="3" t="s">
        <v>22</v>
      </c>
      <c r="B30" s="2">
        <f t="shared" si="0"/>
        <v>55</v>
      </c>
      <c r="C30" s="2">
        <f t="shared" si="1"/>
        <v>56</v>
      </c>
      <c r="D30" s="4" t="s">
        <v>27</v>
      </c>
    </row>
    <row r="31" spans="1:4" x14ac:dyDescent="0.25">
      <c r="A31" s="3" t="s">
        <v>23</v>
      </c>
      <c r="B31" s="2">
        <f t="shared" si="0"/>
        <v>57</v>
      </c>
      <c r="C31" s="2">
        <f t="shared" si="1"/>
        <v>58</v>
      </c>
      <c r="D31" s="4" t="s">
        <v>27</v>
      </c>
    </row>
    <row r="32" spans="1:4" x14ac:dyDescent="0.25">
      <c r="A32" s="3" t="s">
        <v>24</v>
      </c>
      <c r="B32" s="2">
        <f t="shared" si="0"/>
        <v>59</v>
      </c>
      <c r="C32" s="2">
        <f t="shared" si="1"/>
        <v>60</v>
      </c>
      <c r="D32" s="4" t="s">
        <v>27</v>
      </c>
    </row>
    <row r="33" spans="1:4" x14ac:dyDescent="0.25">
      <c r="A33" s="3" t="s">
        <v>25</v>
      </c>
      <c r="B33" s="2">
        <f t="shared" si="0"/>
        <v>61</v>
      </c>
      <c r="C33" s="2">
        <f t="shared" si="1"/>
        <v>62</v>
      </c>
      <c r="D33" s="4" t="s">
        <v>27</v>
      </c>
    </row>
    <row r="34" spans="1:4" x14ac:dyDescent="0.25">
      <c r="A34" s="3" t="s">
        <v>26</v>
      </c>
      <c r="B34" s="2">
        <f t="shared" si="0"/>
        <v>63</v>
      </c>
      <c r="C34" s="2">
        <f t="shared" si="1"/>
        <v>64</v>
      </c>
      <c r="D34" s="4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5458-1BDA-4F6C-BC58-AC69F9F47371}">
  <dimension ref="C5:H9"/>
  <sheetViews>
    <sheetView workbookViewId="0">
      <selection activeCell="F33" sqref="F33"/>
    </sheetView>
  </sheetViews>
  <sheetFormatPr defaultRowHeight="15" x14ac:dyDescent="0.25"/>
  <cols>
    <col min="3" max="3" width="10.42578125" customWidth="1"/>
    <col min="4" max="4" width="16.7109375" customWidth="1"/>
    <col min="5" max="5" width="7.85546875" customWidth="1"/>
    <col min="6" max="6" width="14.7109375" customWidth="1"/>
    <col min="7" max="7" width="11" customWidth="1"/>
    <col min="8" max="8" width="21.42578125" customWidth="1"/>
  </cols>
  <sheetData>
    <row r="5" spans="3:8" ht="30" customHeight="1" x14ac:dyDescent="0.25">
      <c r="C5" s="6" t="s">
        <v>46</v>
      </c>
      <c r="D5" s="6" t="s">
        <v>45</v>
      </c>
      <c r="E5" s="5" t="s">
        <v>28</v>
      </c>
      <c r="F5" s="5" t="s">
        <v>29</v>
      </c>
      <c r="G5" s="6" t="s">
        <v>30</v>
      </c>
      <c r="H5" s="5" t="s">
        <v>31</v>
      </c>
    </row>
    <row r="6" spans="3:8" x14ac:dyDescent="0.25">
      <c r="C6" s="2">
        <v>1</v>
      </c>
      <c r="D6" s="2" t="s">
        <v>32</v>
      </c>
      <c r="E6" s="2" t="s">
        <v>34</v>
      </c>
      <c r="F6" s="2" t="s">
        <v>38</v>
      </c>
      <c r="G6" s="2" t="s">
        <v>41</v>
      </c>
      <c r="H6" s="3" t="s">
        <v>19</v>
      </c>
    </row>
    <row r="7" spans="3:8" x14ac:dyDescent="0.25">
      <c r="C7" s="2">
        <v>2</v>
      </c>
      <c r="D7" s="2" t="s">
        <v>32</v>
      </c>
      <c r="E7" s="2" t="s">
        <v>35</v>
      </c>
      <c r="F7" s="2" t="s">
        <v>38</v>
      </c>
      <c r="G7" s="2" t="s">
        <v>42</v>
      </c>
      <c r="H7" s="3" t="s">
        <v>20</v>
      </c>
    </row>
    <row r="8" spans="3:8" x14ac:dyDescent="0.25">
      <c r="C8" s="2">
        <v>3</v>
      </c>
      <c r="D8" s="2" t="s">
        <v>33</v>
      </c>
      <c r="E8" s="2" t="s">
        <v>36</v>
      </c>
      <c r="F8" s="2" t="s">
        <v>39</v>
      </c>
      <c r="G8" s="2" t="s">
        <v>43</v>
      </c>
      <c r="H8" s="3" t="s">
        <v>21</v>
      </c>
    </row>
    <row r="9" spans="3:8" x14ac:dyDescent="0.25">
      <c r="C9" s="2">
        <v>4</v>
      </c>
      <c r="D9" s="2" t="s">
        <v>33</v>
      </c>
      <c r="E9" s="2" t="s">
        <v>37</v>
      </c>
      <c r="F9" s="2" t="s">
        <v>40</v>
      </c>
      <c r="G9" s="2" t="s">
        <v>44</v>
      </c>
      <c r="H9" s="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BBF8-D614-40B7-8F14-3E54F110B708}">
  <dimension ref="C5:J13"/>
  <sheetViews>
    <sheetView workbookViewId="0">
      <selection activeCell="I28" sqref="I28"/>
    </sheetView>
  </sheetViews>
  <sheetFormatPr defaultRowHeight="15" x14ac:dyDescent="0.25"/>
  <cols>
    <col min="3" max="6" width="9.7109375" customWidth="1"/>
    <col min="7" max="7" width="8.7109375" customWidth="1"/>
    <col min="8" max="9" width="11.7109375" customWidth="1"/>
    <col min="10" max="10" width="22.5703125" customWidth="1"/>
  </cols>
  <sheetData>
    <row r="5" spans="3:10" s="7" customFormat="1" ht="45" x14ac:dyDescent="0.25">
      <c r="C5" s="6" t="s">
        <v>46</v>
      </c>
      <c r="D5" s="6" t="s">
        <v>57</v>
      </c>
      <c r="E5" s="6" t="s">
        <v>58</v>
      </c>
      <c r="F5" s="6" t="s">
        <v>55</v>
      </c>
      <c r="G5" s="5" t="s">
        <v>28</v>
      </c>
      <c r="H5" s="5" t="s">
        <v>29</v>
      </c>
      <c r="I5" s="6" t="s">
        <v>30</v>
      </c>
      <c r="J5" s="5" t="s">
        <v>31</v>
      </c>
    </row>
    <row r="6" spans="3:10" x14ac:dyDescent="0.25">
      <c r="C6" s="2">
        <v>1</v>
      </c>
      <c r="D6" s="2" t="s">
        <v>60</v>
      </c>
      <c r="E6" s="2" t="s">
        <v>62</v>
      </c>
      <c r="F6" s="2" t="s">
        <v>59</v>
      </c>
      <c r="G6" s="2" t="s">
        <v>34</v>
      </c>
      <c r="H6" s="2" t="s">
        <v>53</v>
      </c>
      <c r="I6" s="2" t="s">
        <v>41</v>
      </c>
      <c r="J6" s="3" t="s">
        <v>15</v>
      </c>
    </row>
    <row r="7" spans="3:10" x14ac:dyDescent="0.25">
      <c r="C7" s="2">
        <v>2</v>
      </c>
      <c r="D7" s="2" t="s">
        <v>66</v>
      </c>
      <c r="E7" s="2" t="s">
        <v>67</v>
      </c>
      <c r="F7" s="2" t="s">
        <v>59</v>
      </c>
      <c r="G7" s="2" t="s">
        <v>35</v>
      </c>
      <c r="H7" s="2" t="s">
        <v>54</v>
      </c>
      <c r="I7" s="2" t="s">
        <v>42</v>
      </c>
      <c r="J7" s="3" t="s">
        <v>13</v>
      </c>
    </row>
    <row r="8" spans="3:10" x14ac:dyDescent="0.25">
      <c r="C8" s="2">
        <v>3</v>
      </c>
      <c r="D8" s="2" t="s">
        <v>64</v>
      </c>
      <c r="E8" s="2" t="s">
        <v>65</v>
      </c>
      <c r="F8" s="2" t="s">
        <v>59</v>
      </c>
      <c r="G8" s="2" t="s">
        <v>36</v>
      </c>
      <c r="H8" s="2" t="s">
        <v>53</v>
      </c>
      <c r="I8" s="2" t="s">
        <v>43</v>
      </c>
      <c r="J8" s="3" t="s">
        <v>17</v>
      </c>
    </row>
    <row r="9" spans="3:10" x14ac:dyDescent="0.25">
      <c r="C9" s="2">
        <v>4</v>
      </c>
      <c r="D9" s="2" t="s">
        <v>68</v>
      </c>
      <c r="E9" s="2" t="s">
        <v>69</v>
      </c>
      <c r="F9" s="2" t="s">
        <v>59</v>
      </c>
      <c r="G9" s="2" t="s">
        <v>37</v>
      </c>
      <c r="H9" s="2" t="s">
        <v>53</v>
      </c>
      <c r="I9" s="2" t="s">
        <v>44</v>
      </c>
      <c r="J9" s="3" t="s">
        <v>11</v>
      </c>
    </row>
    <row r="10" spans="3:10" x14ac:dyDescent="0.25">
      <c r="C10" s="2">
        <v>5</v>
      </c>
      <c r="D10" s="2" t="s">
        <v>70</v>
      </c>
      <c r="E10" s="2" t="s">
        <v>71</v>
      </c>
      <c r="F10" s="2" t="s">
        <v>59</v>
      </c>
      <c r="G10" s="2" t="s">
        <v>47</v>
      </c>
      <c r="H10" s="2" t="s">
        <v>53</v>
      </c>
      <c r="I10" s="2" t="s">
        <v>51</v>
      </c>
      <c r="J10" s="3" t="s">
        <v>12</v>
      </c>
    </row>
    <row r="11" spans="3:10" x14ac:dyDescent="0.25">
      <c r="C11" s="2">
        <v>6</v>
      </c>
      <c r="D11" s="2" t="s">
        <v>61</v>
      </c>
      <c r="E11" s="2" t="s">
        <v>63</v>
      </c>
      <c r="F11" s="2" t="s">
        <v>56</v>
      </c>
      <c r="G11" s="2" t="s">
        <v>48</v>
      </c>
      <c r="H11" s="2" t="s">
        <v>53</v>
      </c>
      <c r="I11" s="2" t="s">
        <v>33</v>
      </c>
      <c r="J11" s="3" t="s">
        <v>18</v>
      </c>
    </row>
    <row r="12" spans="3:10" x14ac:dyDescent="0.25">
      <c r="C12" s="2">
        <v>7</v>
      </c>
      <c r="D12" s="2" t="s">
        <v>72</v>
      </c>
      <c r="E12" s="2" t="s">
        <v>73</v>
      </c>
      <c r="F12" s="2" t="s">
        <v>59</v>
      </c>
      <c r="G12" s="2" t="s">
        <v>49</v>
      </c>
      <c r="H12" s="2" t="s">
        <v>54</v>
      </c>
      <c r="I12" s="2" t="s">
        <v>32</v>
      </c>
      <c r="J12" s="3" t="s">
        <v>14</v>
      </c>
    </row>
    <row r="13" spans="3:10" x14ac:dyDescent="0.25">
      <c r="C13" s="2">
        <v>8</v>
      </c>
      <c r="D13" s="2" t="s">
        <v>74</v>
      </c>
      <c r="E13" s="2" t="s">
        <v>75</v>
      </c>
      <c r="F13" s="2" t="s">
        <v>56</v>
      </c>
      <c r="G13" s="2" t="s">
        <v>50</v>
      </c>
      <c r="H13" s="2" t="s">
        <v>40</v>
      </c>
      <c r="I13" s="2" t="s">
        <v>52</v>
      </c>
      <c r="J13" s="3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6A19-6437-4B5F-BC41-D444065E3BB4}">
  <dimension ref="A3:J33"/>
  <sheetViews>
    <sheetView tabSelected="1" workbookViewId="0">
      <selection activeCell="L13" sqref="L13"/>
    </sheetView>
  </sheetViews>
  <sheetFormatPr defaultRowHeight="15" x14ac:dyDescent="0.25"/>
  <cols>
    <col min="1" max="1" width="7.140625" customWidth="1"/>
    <col min="2" max="2" width="15.28515625" customWidth="1"/>
    <col min="3" max="3" width="19.5703125" customWidth="1"/>
    <col min="4" max="4" width="16.7109375" customWidth="1"/>
    <col min="5" max="5" width="13.140625" customWidth="1"/>
    <col min="7" max="7" width="19.140625" customWidth="1"/>
  </cols>
  <sheetData>
    <row r="3" spans="1:10" x14ac:dyDescent="0.25">
      <c r="A3" s="5" t="s">
        <v>76</v>
      </c>
      <c r="B3" s="5" t="s">
        <v>77</v>
      </c>
      <c r="C3" s="5" t="s">
        <v>78</v>
      </c>
      <c r="D3" s="5" t="s">
        <v>132</v>
      </c>
      <c r="E3" s="5" t="s">
        <v>136</v>
      </c>
      <c r="G3" s="9" t="s">
        <v>137</v>
      </c>
      <c r="H3" s="9" t="s">
        <v>142</v>
      </c>
      <c r="I3" s="9" t="s">
        <v>143</v>
      </c>
      <c r="J3" s="9" t="s">
        <v>144</v>
      </c>
    </row>
    <row r="4" spans="1:10" x14ac:dyDescent="0.25">
      <c r="A4" s="2">
        <v>2</v>
      </c>
      <c r="B4" s="3" t="s">
        <v>79</v>
      </c>
      <c r="C4" s="3" t="s">
        <v>109</v>
      </c>
      <c r="D4" s="3" t="s">
        <v>134</v>
      </c>
      <c r="E4" s="2"/>
      <c r="G4" s="3" t="s">
        <v>138</v>
      </c>
      <c r="H4" s="3" t="s">
        <v>140</v>
      </c>
      <c r="I4" s="3" t="s">
        <v>141</v>
      </c>
      <c r="J4" s="3" t="s">
        <v>140</v>
      </c>
    </row>
    <row r="5" spans="1:10" x14ac:dyDescent="0.25">
      <c r="A5" s="2">
        <v>3</v>
      </c>
      <c r="B5" s="3" t="s">
        <v>80</v>
      </c>
      <c r="C5" s="3" t="s">
        <v>110</v>
      </c>
      <c r="D5" s="3" t="s">
        <v>135</v>
      </c>
      <c r="E5" s="2"/>
      <c r="G5" s="3" t="s">
        <v>139</v>
      </c>
      <c r="H5" s="8" t="s">
        <v>141</v>
      </c>
      <c r="I5" s="3" t="s">
        <v>140</v>
      </c>
      <c r="J5" s="3" t="s">
        <v>141</v>
      </c>
    </row>
    <row r="6" spans="1:10" x14ac:dyDescent="0.25">
      <c r="A6" s="2">
        <v>4</v>
      </c>
      <c r="B6" s="3" t="s">
        <v>81</v>
      </c>
      <c r="C6" s="3" t="s">
        <v>111</v>
      </c>
      <c r="D6" s="3" t="s">
        <v>134</v>
      </c>
      <c r="E6" s="2"/>
    </row>
    <row r="7" spans="1:10" x14ac:dyDescent="0.25">
      <c r="A7" s="2">
        <v>5</v>
      </c>
      <c r="B7" s="3" t="s">
        <v>82</v>
      </c>
      <c r="C7" s="3" t="s">
        <v>10</v>
      </c>
      <c r="D7" s="3" t="s">
        <v>134</v>
      </c>
      <c r="E7" s="2">
        <v>31</v>
      </c>
    </row>
    <row r="8" spans="1:10" x14ac:dyDescent="0.25">
      <c r="A8" s="2">
        <v>6</v>
      </c>
      <c r="B8" s="3" t="s">
        <v>83</v>
      </c>
      <c r="C8" s="3" t="s">
        <v>112</v>
      </c>
      <c r="D8" s="3" t="s">
        <v>134</v>
      </c>
      <c r="E8" s="2"/>
    </row>
    <row r="9" spans="1:10" x14ac:dyDescent="0.25">
      <c r="A9" s="2">
        <v>7</v>
      </c>
      <c r="B9" s="3" t="s">
        <v>84</v>
      </c>
      <c r="C9" s="3" t="s">
        <v>113</v>
      </c>
      <c r="D9" s="3" t="s">
        <v>135</v>
      </c>
      <c r="E9" s="2"/>
    </row>
    <row r="10" spans="1:10" x14ac:dyDescent="0.25">
      <c r="A10" s="2">
        <v>8</v>
      </c>
      <c r="B10" s="3" t="s">
        <v>85</v>
      </c>
      <c r="C10" s="3" t="s">
        <v>9</v>
      </c>
      <c r="D10" s="3" t="s">
        <v>134</v>
      </c>
      <c r="E10" s="2">
        <v>29</v>
      </c>
    </row>
    <row r="11" spans="1:10" x14ac:dyDescent="0.25">
      <c r="A11" s="2">
        <v>9</v>
      </c>
      <c r="B11" s="3" t="s">
        <v>86</v>
      </c>
      <c r="C11" s="3" t="s">
        <v>8</v>
      </c>
      <c r="D11" s="3" t="s">
        <v>134</v>
      </c>
      <c r="E11" s="2">
        <v>27</v>
      </c>
    </row>
    <row r="12" spans="1:10" x14ac:dyDescent="0.25">
      <c r="A12" s="2">
        <v>11</v>
      </c>
      <c r="B12" s="3" t="s">
        <v>87</v>
      </c>
      <c r="C12" s="3" t="s">
        <v>7</v>
      </c>
      <c r="D12" s="3" t="s">
        <v>134</v>
      </c>
      <c r="E12" s="2">
        <v>25</v>
      </c>
    </row>
    <row r="13" spans="1:10" x14ac:dyDescent="0.25">
      <c r="A13" s="2">
        <v>12</v>
      </c>
      <c r="B13" s="3" t="s">
        <v>88</v>
      </c>
      <c r="C13" s="3" t="s">
        <v>114</v>
      </c>
      <c r="D13" s="3" t="s">
        <v>134</v>
      </c>
      <c r="E13" s="2"/>
    </row>
    <row r="14" spans="1:10" x14ac:dyDescent="0.25">
      <c r="A14" s="2">
        <v>13</v>
      </c>
      <c r="B14" s="3" t="s">
        <v>89</v>
      </c>
      <c r="C14" s="3" t="s">
        <v>6</v>
      </c>
      <c r="D14" s="3" t="s">
        <v>134</v>
      </c>
      <c r="E14" s="2">
        <v>23</v>
      </c>
    </row>
    <row r="15" spans="1:10" x14ac:dyDescent="0.25">
      <c r="A15" s="2">
        <v>14</v>
      </c>
      <c r="B15" s="3" t="s">
        <v>90</v>
      </c>
      <c r="C15" s="3" t="s">
        <v>5</v>
      </c>
      <c r="D15" s="3" t="s">
        <v>134</v>
      </c>
      <c r="E15" s="2">
        <v>21</v>
      </c>
    </row>
    <row r="16" spans="1:10" x14ac:dyDescent="0.25">
      <c r="A16" s="2">
        <v>15</v>
      </c>
      <c r="B16" s="3" t="s">
        <v>91</v>
      </c>
      <c r="C16" s="3" t="s">
        <v>4</v>
      </c>
      <c r="D16" s="3" t="s">
        <v>135</v>
      </c>
      <c r="E16" s="2">
        <v>19</v>
      </c>
    </row>
    <row r="17" spans="1:5" x14ac:dyDescent="0.25">
      <c r="A17" s="2">
        <v>16</v>
      </c>
      <c r="B17" s="3" t="s">
        <v>92</v>
      </c>
      <c r="C17" s="3" t="s">
        <v>115</v>
      </c>
      <c r="D17" s="3" t="s">
        <v>134</v>
      </c>
      <c r="E17" s="2"/>
    </row>
    <row r="18" spans="1:5" x14ac:dyDescent="0.25">
      <c r="A18" s="2">
        <v>17</v>
      </c>
      <c r="B18" s="3" t="s">
        <v>93</v>
      </c>
      <c r="C18" s="3" t="s">
        <v>116</v>
      </c>
      <c r="D18" s="3" t="s">
        <v>134</v>
      </c>
      <c r="E18" s="2"/>
    </row>
    <row r="19" spans="1:5" x14ac:dyDescent="0.25">
      <c r="A19" s="2">
        <v>18</v>
      </c>
      <c r="B19" s="3" t="s">
        <v>94</v>
      </c>
      <c r="C19" s="3" t="s">
        <v>117</v>
      </c>
      <c r="D19" s="3" t="s">
        <v>134</v>
      </c>
      <c r="E19" s="2"/>
    </row>
    <row r="20" spans="1:5" x14ac:dyDescent="0.25">
      <c r="A20" s="2">
        <v>27</v>
      </c>
      <c r="B20" s="3" t="s">
        <v>95</v>
      </c>
      <c r="C20" s="3" t="s">
        <v>118</v>
      </c>
      <c r="D20" s="3" t="s">
        <v>135</v>
      </c>
      <c r="E20" s="2"/>
    </row>
    <row r="21" spans="1:5" x14ac:dyDescent="0.25">
      <c r="A21" s="2">
        <v>28</v>
      </c>
      <c r="B21" s="3" t="s">
        <v>96</v>
      </c>
      <c r="C21" s="3" t="s">
        <v>119</v>
      </c>
      <c r="D21" s="3" t="s">
        <v>134</v>
      </c>
      <c r="E21" s="2"/>
    </row>
    <row r="22" spans="1:5" x14ac:dyDescent="0.25">
      <c r="A22" s="2">
        <v>29</v>
      </c>
      <c r="B22" s="3" t="s">
        <v>97</v>
      </c>
      <c r="C22" s="3" t="s">
        <v>120</v>
      </c>
      <c r="D22" s="3" t="s">
        <v>134</v>
      </c>
      <c r="E22" s="2"/>
    </row>
    <row r="23" spans="1:5" x14ac:dyDescent="0.25">
      <c r="A23" s="2">
        <v>30</v>
      </c>
      <c r="B23" s="3" t="s">
        <v>98</v>
      </c>
      <c r="C23" s="3" t="s">
        <v>121</v>
      </c>
      <c r="D23" s="3" t="s">
        <v>134</v>
      </c>
      <c r="E23" s="2"/>
    </row>
    <row r="24" spans="1:5" x14ac:dyDescent="0.25">
      <c r="A24" s="2">
        <v>31</v>
      </c>
      <c r="B24" s="3" t="s">
        <v>99</v>
      </c>
      <c r="C24" s="3" t="s">
        <v>122</v>
      </c>
      <c r="D24" s="3" t="s">
        <v>134</v>
      </c>
      <c r="E24" s="2"/>
    </row>
    <row r="25" spans="1:5" x14ac:dyDescent="0.25">
      <c r="A25" s="2">
        <v>32</v>
      </c>
      <c r="B25" s="3" t="s">
        <v>100</v>
      </c>
      <c r="C25" s="3" t="s">
        <v>123</v>
      </c>
      <c r="D25" s="3" t="s">
        <v>135</v>
      </c>
      <c r="E25" s="2"/>
    </row>
    <row r="26" spans="1:5" x14ac:dyDescent="0.25">
      <c r="A26" s="2">
        <v>34</v>
      </c>
      <c r="B26" s="3" t="s">
        <v>101</v>
      </c>
      <c r="C26" s="3" t="s">
        <v>124</v>
      </c>
      <c r="D26" s="3" t="s">
        <v>134</v>
      </c>
      <c r="E26" s="2"/>
    </row>
    <row r="27" spans="1:5" x14ac:dyDescent="0.25">
      <c r="A27" s="2">
        <v>35</v>
      </c>
      <c r="B27" s="3" t="s">
        <v>102</v>
      </c>
      <c r="C27" s="3" t="s">
        <v>125</v>
      </c>
      <c r="D27" s="3" t="s">
        <v>134</v>
      </c>
      <c r="E27" s="2"/>
    </row>
    <row r="28" spans="1:5" x14ac:dyDescent="0.25">
      <c r="A28" s="2">
        <v>36</v>
      </c>
      <c r="B28" s="3" t="s">
        <v>103</v>
      </c>
      <c r="C28" s="3" t="s">
        <v>127</v>
      </c>
      <c r="D28" s="3" t="s">
        <v>135</v>
      </c>
      <c r="E28" s="2"/>
    </row>
    <row r="29" spans="1:5" x14ac:dyDescent="0.25">
      <c r="A29" s="2">
        <v>37</v>
      </c>
      <c r="B29" s="3" t="s">
        <v>104</v>
      </c>
      <c r="C29" s="3" t="s">
        <v>126</v>
      </c>
      <c r="D29" s="3" t="s">
        <v>134</v>
      </c>
      <c r="E29" s="2"/>
    </row>
    <row r="30" spans="1:5" x14ac:dyDescent="0.25">
      <c r="A30" s="2">
        <v>38</v>
      </c>
      <c r="B30" s="3" t="s">
        <v>108</v>
      </c>
      <c r="C30" s="3" t="s">
        <v>128</v>
      </c>
      <c r="D30" s="3" t="s">
        <v>134</v>
      </c>
      <c r="E30" s="2"/>
    </row>
    <row r="31" spans="1:5" x14ac:dyDescent="0.25">
      <c r="A31" s="2">
        <v>39</v>
      </c>
      <c r="B31" s="3" t="s">
        <v>105</v>
      </c>
      <c r="C31" s="3" t="s">
        <v>129</v>
      </c>
      <c r="D31" s="3" t="s">
        <v>134</v>
      </c>
      <c r="E31" s="2"/>
    </row>
    <row r="32" spans="1:5" x14ac:dyDescent="0.25">
      <c r="A32" s="2">
        <v>40</v>
      </c>
      <c r="B32" s="3" t="s">
        <v>106</v>
      </c>
      <c r="C32" s="3" t="s">
        <v>130</v>
      </c>
      <c r="D32" s="3" t="s">
        <v>134</v>
      </c>
      <c r="E32" s="2"/>
    </row>
    <row r="33" spans="1:5" x14ac:dyDescent="0.25">
      <c r="A33" s="2">
        <v>41</v>
      </c>
      <c r="B33" s="3" t="s">
        <v>107</v>
      </c>
      <c r="C33" s="3" t="s">
        <v>131</v>
      </c>
      <c r="D33" s="3" t="s">
        <v>133</v>
      </c>
      <c r="E3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Backplane </vt:lpstr>
      <vt:lpstr>MPRB</vt:lpstr>
      <vt:lpstr>LPRB</vt:lpstr>
      <vt:lpstr>Trigger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2024-06-25T16:59:17Z</dcterms:created>
  <dcterms:modified xsi:type="dcterms:W3CDTF">2024-07-03T03:20:09Z</dcterms:modified>
</cp:coreProperties>
</file>