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Camera" sheetId="1" r:id="rId1"/>
    <sheet name="Battery" sheetId="2" r:id="rId2"/>
    <sheet name="LED" sheetId="3" r:id="rId3"/>
    <sheet name="System" sheetId="4" r:id="rId4"/>
  </sheets>
  <calcPr calcId="145621"/>
</workbook>
</file>

<file path=xl/calcChain.xml><?xml version="1.0" encoding="utf-8"?>
<calcChain xmlns="http://schemas.openxmlformats.org/spreadsheetml/2006/main">
  <c r="D7" i="4" l="1"/>
  <c r="D6" i="4"/>
  <c r="D5" i="4"/>
  <c r="D13" i="3"/>
  <c r="D12" i="3"/>
  <c r="D11" i="3"/>
  <c r="D10" i="3"/>
  <c r="D9" i="3"/>
  <c r="D8" i="3"/>
  <c r="D7" i="3"/>
  <c r="D6" i="3"/>
  <c r="D5" i="3"/>
  <c r="D14" i="2"/>
  <c r="D13" i="2"/>
  <c r="D12" i="2"/>
  <c r="D11" i="2"/>
  <c r="D10" i="2"/>
  <c r="D9" i="2"/>
  <c r="D8" i="2"/>
  <c r="D7" i="2"/>
  <c r="D6" i="2"/>
  <c r="D5" i="2"/>
  <c r="D18" i="1"/>
  <c r="D16" i="1"/>
  <c r="D21" i="1"/>
  <c r="D20" i="1"/>
  <c r="D19" i="1"/>
  <c r="D17" i="1"/>
  <c r="D15" i="1"/>
  <c r="D14" i="1"/>
  <c r="D13" i="1"/>
  <c r="D12" i="1"/>
  <c r="D11" i="1"/>
  <c r="D10" i="1"/>
  <c r="D9" i="1"/>
  <c r="D8" i="1"/>
  <c r="D7" i="1"/>
  <c r="D6" i="1"/>
  <c r="D5" i="1"/>
  <c r="D22" i="1" l="1"/>
</calcChain>
</file>

<file path=xl/sharedStrings.xml><?xml version="1.0" encoding="utf-8"?>
<sst xmlns="http://schemas.openxmlformats.org/spreadsheetml/2006/main" count="52" uniqueCount="29">
  <si>
    <t>Camera Housing</t>
  </si>
  <si>
    <t>Qty</t>
  </si>
  <si>
    <t>Cost</t>
  </si>
  <si>
    <t>Total Cost</t>
  </si>
  <si>
    <t>Camera Housing Tube</t>
  </si>
  <si>
    <t>Front Endcap</t>
  </si>
  <si>
    <t>Rear Endcap</t>
  </si>
  <si>
    <t>Camera &amp; Board Support</t>
  </si>
  <si>
    <t>2-151 Buna N O-ring</t>
  </si>
  <si>
    <t>Screws &amp; Hardware</t>
  </si>
  <si>
    <t>SAE-5 Plug</t>
  </si>
  <si>
    <t>Subconn MCBH8F</t>
  </si>
  <si>
    <t>Subconn MCBH8M</t>
  </si>
  <si>
    <t>USB Connector</t>
  </si>
  <si>
    <t>SD Memory Card</t>
  </si>
  <si>
    <t>GoPro Camera</t>
  </si>
  <si>
    <t>TOTAL</t>
  </si>
  <si>
    <t>Battery Housing</t>
  </si>
  <si>
    <t>Battery Pack</t>
  </si>
  <si>
    <t>Foam Padding</t>
  </si>
  <si>
    <t>Lighting Housing</t>
  </si>
  <si>
    <t>LED Drive Board</t>
  </si>
  <si>
    <t>LED Mounting Board</t>
  </si>
  <si>
    <t>System Level</t>
  </si>
  <si>
    <t>Subconn M-F Cable</t>
  </si>
  <si>
    <t>Arduino Yun</t>
  </si>
  <si>
    <t>SCPI Arduino Shield</t>
  </si>
  <si>
    <t>Hero Bus Adapter Connector</t>
  </si>
  <si>
    <t>12V Battery Eliminator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</si>
</sst>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right" wrapText="1" readingOrder="1"/>
    </xf>
    <xf numFmtId="0" fontId="1" fillId="2" borderId="1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2"/>
  <sheetViews>
    <sheetView tabSelected="1" workbookViewId="0">
      <selection activeCell="C17" sqref="C17"/>
    </sheetView>
  </sheetViews>
  <sheetFormatPr defaultRowHeight="15" x14ac:dyDescent="0.25"/>
  <cols>
    <col min="1" max="1" width="28.42578125" customWidth="1"/>
    <col min="2" max="2" width="5.42578125" customWidth="1"/>
  </cols>
  <sheetData>
    <row r="3" spans="1:4" ht="15.75" thickBot="1" x14ac:dyDescent="0.3"/>
    <row r="4" spans="1:4" ht="15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f>B5*C5</f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f t="shared" ref="D6:D21" si="0">B6*C6</f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f t="shared" si="0"/>
        <v>65</v>
      </c>
    </row>
    <row r="8" spans="1:4" ht="15.75" customHeight="1" thickBot="1" x14ac:dyDescent="0.3">
      <c r="A8" s="2" t="s">
        <v>7</v>
      </c>
      <c r="B8" s="3">
        <v>1</v>
      </c>
      <c r="C8" s="3">
        <v>80</v>
      </c>
      <c r="D8" s="3">
        <f t="shared" si="0"/>
        <v>80</v>
      </c>
    </row>
    <row r="9" spans="1:4" ht="15.75" customHeight="1" thickBot="1" x14ac:dyDescent="0.3">
      <c r="A9" s="2" t="s">
        <v>8</v>
      </c>
      <c r="B9" s="3">
        <v>2</v>
      </c>
      <c r="C9" s="3">
        <v>9</v>
      </c>
      <c r="D9" s="3">
        <f t="shared" si="0"/>
        <v>18</v>
      </c>
    </row>
    <row r="10" spans="1:4" ht="15.75" customHeight="1" thickBot="1" x14ac:dyDescent="0.3">
      <c r="A10" s="2" t="s">
        <v>9</v>
      </c>
      <c r="B10" s="3">
        <v>1</v>
      </c>
      <c r="C10" s="3">
        <v>20</v>
      </c>
      <c r="D10" s="3">
        <f t="shared" si="0"/>
        <v>20</v>
      </c>
    </row>
    <row r="11" spans="1:4" ht="15.75" customHeight="1" thickBot="1" x14ac:dyDescent="0.3">
      <c r="A11" s="2" t="s">
        <v>10</v>
      </c>
      <c r="B11" s="3">
        <v>1</v>
      </c>
      <c r="C11" s="3">
        <v>5</v>
      </c>
      <c r="D11" s="3">
        <f t="shared" si="0"/>
        <v>5</v>
      </c>
    </row>
    <row r="12" spans="1:4" ht="15.75" customHeight="1" thickBot="1" x14ac:dyDescent="0.3">
      <c r="A12" s="2" t="s">
        <v>11</v>
      </c>
      <c r="B12" s="3">
        <v>1</v>
      </c>
      <c r="C12" s="3">
        <v>105</v>
      </c>
      <c r="D12" s="3">
        <f t="shared" si="0"/>
        <v>105</v>
      </c>
    </row>
    <row r="13" spans="1:4" ht="15.75" customHeight="1" thickBot="1" x14ac:dyDescent="0.3">
      <c r="A13" s="2" t="s">
        <v>12</v>
      </c>
      <c r="B13" s="3">
        <v>1</v>
      </c>
      <c r="C13" s="3">
        <v>95</v>
      </c>
      <c r="D13" s="3">
        <f t="shared" si="0"/>
        <v>95</v>
      </c>
    </row>
    <row r="14" spans="1:4" ht="15.75" customHeight="1" thickBot="1" x14ac:dyDescent="0.3">
      <c r="A14" s="2" t="s">
        <v>13</v>
      </c>
      <c r="B14" s="3">
        <v>1</v>
      </c>
      <c r="C14" s="3">
        <v>12</v>
      </c>
      <c r="D14" s="3">
        <f t="shared" si="0"/>
        <v>12</v>
      </c>
    </row>
    <row r="15" spans="1:4" ht="15.75" customHeight="1" thickBot="1" x14ac:dyDescent="0.3">
      <c r="A15" s="2" t="s">
        <v>25</v>
      </c>
      <c r="B15" s="3">
        <v>1</v>
      </c>
      <c r="C15" s="3">
        <v>72</v>
      </c>
      <c r="D15" s="3">
        <f t="shared" si="0"/>
        <v>72</v>
      </c>
    </row>
    <row r="16" spans="1:4" ht="15.75" customHeight="1" thickBot="1" x14ac:dyDescent="0.3">
      <c r="A16" s="2" t="s">
        <v>26</v>
      </c>
      <c r="B16" s="3">
        <v>1</v>
      </c>
      <c r="C16" s="3">
        <v>100</v>
      </c>
      <c r="D16" s="3">
        <f t="shared" si="0"/>
        <v>100</v>
      </c>
    </row>
    <row r="17" spans="1:4" ht="15.75" customHeight="1" thickBot="1" x14ac:dyDescent="0.3">
      <c r="A17" s="2" t="s">
        <v>14</v>
      </c>
      <c r="B17" s="3">
        <v>1</v>
      </c>
      <c r="C17" s="3">
        <v>20</v>
      </c>
      <c r="D17" s="3">
        <f t="shared" si="0"/>
        <v>20</v>
      </c>
    </row>
    <row r="18" spans="1:4" ht="15.75" customHeight="1" thickBot="1" x14ac:dyDescent="0.3">
      <c r="A18" s="2" t="s">
        <v>28</v>
      </c>
      <c r="B18" s="3">
        <v>1</v>
      </c>
      <c r="C18" s="3">
        <v>60</v>
      </c>
      <c r="D18" s="3">
        <f t="shared" si="0"/>
        <v>60</v>
      </c>
    </row>
    <row r="19" spans="1:4" ht="15.75" customHeight="1" thickBot="1" x14ac:dyDescent="0.3">
      <c r="A19" s="2" t="s">
        <v>15</v>
      </c>
      <c r="B19" s="3">
        <v>1</v>
      </c>
      <c r="C19" s="3">
        <v>400</v>
      </c>
      <c r="D19" s="3">
        <f t="shared" si="0"/>
        <v>400</v>
      </c>
    </row>
    <row r="20" spans="1:4" ht="15.75" customHeight="1" thickBot="1" x14ac:dyDescent="0.3">
      <c r="A20" s="2" t="s">
        <v>27</v>
      </c>
      <c r="B20" s="3">
        <v>1</v>
      </c>
      <c r="C20" s="3">
        <v>20</v>
      </c>
      <c r="D20" s="3">
        <f t="shared" si="0"/>
        <v>20</v>
      </c>
    </row>
    <row r="21" spans="1:4" ht="15.75" thickBot="1" x14ac:dyDescent="0.3">
      <c r="A21" s="2"/>
      <c r="B21" s="2"/>
      <c r="C21" s="2"/>
      <c r="D21" s="3">
        <f t="shared" si="0"/>
        <v>0</v>
      </c>
    </row>
    <row r="22" spans="1:4" ht="15.75" thickBot="1" x14ac:dyDescent="0.3">
      <c r="A22" s="2"/>
      <c r="B22" s="2"/>
      <c r="C22" s="1" t="s">
        <v>16</v>
      </c>
      <c r="D22" s="4">
        <f>SUM(D5:D21)</f>
        <v>1182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workbookViewId="0">
      <selection activeCell="F15" sqref="F15"/>
    </sheetView>
  </sheetViews>
  <sheetFormatPr defaultRowHeight="15" x14ac:dyDescent="0.25"/>
  <cols>
    <col min="1" max="1" width="18.28515625" customWidth="1"/>
    <col min="2" max="2" width="6.28515625" customWidth="1"/>
  </cols>
  <sheetData>
    <row r="3" spans="1:4" ht="15.75" thickBot="1" x14ac:dyDescent="0.3"/>
    <row r="4" spans="1:4" ht="15.75" customHeight="1" thickBot="1" x14ac:dyDescent="0.3">
      <c r="A4" s="1" t="s">
        <v>17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f>B5*C5</f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f t="shared" ref="D6:D13" si="0">B6*C6</f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f t="shared" si="0"/>
        <v>65</v>
      </c>
    </row>
    <row r="8" spans="1:4" ht="15.75" customHeight="1" thickBot="1" x14ac:dyDescent="0.3">
      <c r="A8" s="2" t="s">
        <v>8</v>
      </c>
      <c r="B8" s="3">
        <v>2</v>
      </c>
      <c r="C8" s="3">
        <v>9</v>
      </c>
      <c r="D8" s="3">
        <f t="shared" si="0"/>
        <v>18</v>
      </c>
    </row>
    <row r="9" spans="1:4" ht="15.75" customHeight="1" thickBot="1" x14ac:dyDescent="0.3">
      <c r="A9" s="2" t="s">
        <v>9</v>
      </c>
      <c r="B9" s="3">
        <v>1</v>
      </c>
      <c r="C9" s="3">
        <v>20</v>
      </c>
      <c r="D9" s="3">
        <f t="shared" si="0"/>
        <v>20</v>
      </c>
    </row>
    <row r="10" spans="1:4" ht="15.75" customHeight="1" thickBot="1" x14ac:dyDescent="0.3">
      <c r="A10" s="2" t="s">
        <v>18</v>
      </c>
      <c r="B10" s="3">
        <v>1</v>
      </c>
      <c r="C10" s="3">
        <v>115</v>
      </c>
      <c r="D10" s="3">
        <f t="shared" si="0"/>
        <v>115</v>
      </c>
    </row>
    <row r="11" spans="1:4" ht="15.75" customHeight="1" thickBot="1" x14ac:dyDescent="0.3">
      <c r="A11" s="2" t="s">
        <v>12</v>
      </c>
      <c r="B11" s="3">
        <v>1</v>
      </c>
      <c r="C11" s="3">
        <v>95</v>
      </c>
      <c r="D11" s="3">
        <f t="shared" si="0"/>
        <v>95</v>
      </c>
    </row>
    <row r="12" spans="1:4" ht="15.75" customHeight="1" thickBot="1" x14ac:dyDescent="0.3">
      <c r="A12" s="2" t="s">
        <v>19</v>
      </c>
      <c r="B12" s="3">
        <v>1</v>
      </c>
      <c r="C12" s="3">
        <v>10</v>
      </c>
      <c r="D12" s="3">
        <f t="shared" si="0"/>
        <v>10</v>
      </c>
    </row>
    <row r="13" spans="1:4" ht="15.75" customHeight="1" thickBot="1" x14ac:dyDescent="0.3">
      <c r="A13" s="2"/>
      <c r="B13" s="2"/>
      <c r="C13" s="2"/>
      <c r="D13" s="3">
        <f t="shared" si="0"/>
        <v>0</v>
      </c>
    </row>
    <row r="14" spans="1:4" ht="15.75" customHeight="1" thickBot="1" x14ac:dyDescent="0.3">
      <c r="A14" s="2"/>
      <c r="B14" s="2"/>
      <c r="C14" s="1" t="s">
        <v>16</v>
      </c>
      <c r="D14" s="4">
        <f>SUM(D5:D13)</f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D14" sqref="D14"/>
    </sheetView>
  </sheetViews>
  <sheetFormatPr defaultRowHeight="15" x14ac:dyDescent="0.25"/>
  <cols>
    <col min="1" max="1" width="19.42578125" customWidth="1"/>
    <col min="2" max="2" width="6.28515625" customWidth="1"/>
  </cols>
  <sheetData>
    <row r="3" spans="1:4" ht="15.75" thickBot="1" x14ac:dyDescent="0.3"/>
    <row r="4" spans="1:4" ht="15.75" customHeight="1" thickBot="1" x14ac:dyDescent="0.3">
      <c r="A4" s="1" t="s">
        <v>20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f>B5*C5</f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f t="shared" ref="D6:D12" si="0">B6*C6</f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f t="shared" si="0"/>
        <v>65</v>
      </c>
    </row>
    <row r="8" spans="1:4" ht="15.75" customHeight="1" thickBot="1" x14ac:dyDescent="0.3">
      <c r="A8" s="2" t="s">
        <v>9</v>
      </c>
      <c r="B8" s="3">
        <v>1</v>
      </c>
      <c r="C8" s="3">
        <v>20</v>
      </c>
      <c r="D8" s="3">
        <f t="shared" si="0"/>
        <v>20</v>
      </c>
    </row>
    <row r="9" spans="1:4" ht="15.75" customHeight="1" thickBot="1" x14ac:dyDescent="0.3">
      <c r="A9" s="2" t="s">
        <v>21</v>
      </c>
      <c r="B9" s="3">
        <v>1</v>
      </c>
      <c r="C9" s="3">
        <v>300</v>
      </c>
      <c r="D9" s="3">
        <f t="shared" si="0"/>
        <v>300</v>
      </c>
    </row>
    <row r="10" spans="1:4" ht="15.75" customHeight="1" thickBot="1" x14ac:dyDescent="0.3">
      <c r="A10" s="2" t="s">
        <v>22</v>
      </c>
      <c r="B10" s="3">
        <v>1</v>
      </c>
      <c r="C10" s="3">
        <v>300</v>
      </c>
      <c r="D10" s="3">
        <f t="shared" si="0"/>
        <v>300</v>
      </c>
    </row>
    <row r="11" spans="1:4" ht="15.75" customHeight="1" thickBot="1" x14ac:dyDescent="0.3">
      <c r="A11" s="2" t="s">
        <v>11</v>
      </c>
      <c r="B11" s="3">
        <v>1</v>
      </c>
      <c r="C11" s="3">
        <v>105</v>
      </c>
      <c r="D11" s="3">
        <f t="shared" si="0"/>
        <v>105</v>
      </c>
    </row>
    <row r="12" spans="1:4" ht="15.75" customHeight="1" thickBot="1" x14ac:dyDescent="0.3">
      <c r="A12" s="2"/>
      <c r="B12" s="2"/>
      <c r="C12" s="2"/>
      <c r="D12" s="3">
        <f t="shared" si="0"/>
        <v>0</v>
      </c>
    </row>
    <row r="13" spans="1:4" ht="15.75" customHeight="1" thickBot="1" x14ac:dyDescent="0.3">
      <c r="A13" s="2"/>
      <c r="B13" s="2"/>
      <c r="C13" s="1" t="s">
        <v>16</v>
      </c>
      <c r="D13" s="4">
        <f>SUM(D5:D12)</f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E18" sqref="E18"/>
    </sheetView>
  </sheetViews>
  <sheetFormatPr defaultRowHeight="15" x14ac:dyDescent="0.25"/>
  <cols>
    <col min="1" max="1" width="18.85546875" customWidth="1"/>
  </cols>
  <sheetData>
    <row r="3" spans="1:4" ht="15.75" thickBot="1" x14ac:dyDescent="0.3"/>
    <row r="4" spans="1:4" ht="15.75" customHeight="1" thickBot="1" x14ac:dyDescent="0.3">
      <c r="A4" s="1" t="s">
        <v>23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24</v>
      </c>
      <c r="B5" s="3">
        <v>2</v>
      </c>
      <c r="C5" s="3">
        <v>215</v>
      </c>
      <c r="D5" s="3">
        <f>B5*C5</f>
        <v>430</v>
      </c>
    </row>
    <row r="6" spans="1:4" ht="15.75" customHeight="1" thickBot="1" x14ac:dyDescent="0.3">
      <c r="A6" s="2"/>
      <c r="B6" s="2"/>
      <c r="C6" s="2"/>
      <c r="D6" s="3">
        <f>B6*C6</f>
        <v>0</v>
      </c>
    </row>
    <row r="7" spans="1:4" ht="15.75" customHeight="1" thickBot="1" x14ac:dyDescent="0.3">
      <c r="A7" s="2"/>
      <c r="B7" s="2"/>
      <c r="C7" s="1" t="s">
        <v>16</v>
      </c>
      <c r="D7" s="4">
        <f>SUM(D5:D6)</f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Camera</vt:lpstr>
      <vt:lpstr>Battery</vt:lpstr>
      <vt:lpstr>LED</vt:lpstr>
      <vt:lpstr>System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2014-05-13T18:37:19Z</dcterms:created>
  <dcterms:modified xsi:type="dcterms:W3CDTF">2014-05-13T22:38:49Z</dcterms:modified>
</cp:coreProperties>
</file>