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155" windowHeight="10035" activeTab="5"/>
  </bookViews>
  <sheets>
    <sheet name="Sheet1" sheetId="1" r:id="rId1"/>
    <sheet name="Chart1" sheetId="4" r:id="rId2"/>
    <sheet name="Sheet2" sheetId="2" r:id="rId3"/>
    <sheet name="Sheet3" sheetId="3" r:id="rId4"/>
    <sheet name="Chart2" sheetId="6" r:id="rId5"/>
    <sheet name="Chart3" sheetId="7" r:id="rId6"/>
    <sheet name="Sheet4" sheetId="5" r:id="rId7"/>
  </sheets>
  <calcPr calcId="145621"/>
</workbook>
</file>

<file path=xl/calcChain.xml><?xml version="1.0" encoding="utf-8"?>
<calcChain xmlns="http://schemas.openxmlformats.org/spreadsheetml/2006/main">
  <c r="J14" i="2" l="1"/>
  <c r="J13" i="2"/>
  <c r="J12" i="2"/>
  <c r="J11" i="2"/>
  <c r="J10" i="2"/>
  <c r="J9" i="2"/>
</calcChain>
</file>

<file path=xl/sharedStrings.xml><?xml version="1.0" encoding="utf-8"?>
<sst xmlns="http://schemas.openxmlformats.org/spreadsheetml/2006/main" count="46" uniqueCount="34">
  <si>
    <t>typ</t>
  </si>
  <si>
    <t>meas</t>
  </si>
  <si>
    <t>max</t>
  </si>
  <si>
    <t>amps</t>
  </si>
  <si>
    <t>R23</t>
  </si>
  <si>
    <t>R26</t>
  </si>
  <si>
    <t>I</t>
  </si>
  <si>
    <t>Vbatt</t>
  </si>
  <si>
    <t>Power Consumption (Watts)</t>
  </si>
  <si>
    <t>HD</t>
  </si>
  <si>
    <t>H2</t>
  </si>
  <si>
    <t>H3W</t>
  </si>
  <si>
    <t>H3S</t>
  </si>
  <si>
    <t>H3+S</t>
  </si>
  <si>
    <t>H3B</t>
  </si>
  <si>
    <t>H3+B</t>
  </si>
  <si>
    <t>Off</t>
  </si>
  <si>
    <t>Off with TL-003 or PS-003</t>
  </si>
  <si>
    <r>
      <t>N/A</t>
    </r>
    <r>
      <rPr>
        <vertAlign val="superscript"/>
        <sz val="11"/>
        <color rgb="FF222222"/>
        <rFont val="Verdana"/>
        <family val="2"/>
      </rPr>
      <t>3</t>
    </r>
  </si>
  <si>
    <t>Standby Photo</t>
  </si>
  <si>
    <t>Standby Video</t>
  </si>
  <si>
    <t>Standby Menu</t>
  </si>
  <si>
    <r>
      <t>Standby</t>
    </r>
    <r>
      <rPr>
        <b/>
        <vertAlign val="superscript"/>
        <sz val="11"/>
        <color rgb="FF222222"/>
        <rFont val="Verdana"/>
        <family val="2"/>
      </rPr>
      <t>2</t>
    </r>
    <r>
      <rPr>
        <b/>
        <sz val="11"/>
        <color rgb="FF222222"/>
        <rFont val="Verdana"/>
        <family val="2"/>
      </rPr>
      <t>after 5 minutes</t>
    </r>
  </si>
  <si>
    <t>Recording Video</t>
  </si>
  <si>
    <t>WiFi ON</t>
  </si>
  <si>
    <t>Notes</t>
  </si>
  <si>
    <t>1. The Hero 2 calculation with WiFi on does not include the power used by the WiFi battery as power was measured at the camera battery terminals.</t>
  </si>
  <si>
    <t>2. Standby after 5 minutes refers to some models having a mode which automatically drops to a lower power consumption after 5 minutes. This increases the battery life but lets you shoot immediately without having to start the camera.</t>
  </si>
  <si>
    <t>3. The TL-003 Time Lapse Intervalometer is not compatible with the Silver cameras.</t>
  </si>
  <si>
    <t>D4 A</t>
  </si>
  <si>
    <t>D4 K</t>
  </si>
  <si>
    <t>Curr</t>
  </si>
  <si>
    <t>Vf</t>
  </si>
  <si>
    <t>U10 - 1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</si>
</sst>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22222"/>
      <name val="Verdana"/>
      <family val="2"/>
    </font>
    <font>
      <sz val="11"/>
      <color rgb="FF222222"/>
      <name val="Verdana"/>
      <family val="2"/>
    </font>
    <font>
      <vertAlign val="superscript"/>
      <sz val="11"/>
      <color rgb="FF222222"/>
      <name val="Verdana"/>
      <family val="2"/>
    </font>
    <font>
      <b/>
      <vertAlign val="superscript"/>
      <sz val="11"/>
      <color rgb="FF222222"/>
      <name val="Verdana"/>
      <family val="2"/>
    </font>
    <font>
      <b/>
      <sz val="10"/>
      <color rgb="FF333333"/>
      <name val="Verdana"/>
      <family val="2"/>
    </font>
    <font>
      <sz val="11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DC2EB"/>
        <bgColor indexed="64"/>
      </patternFill>
    </fill>
    <fill>
      <patternFill patternType="solid">
        <fgColor rgb="FF00CC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right" vertical="center" wrapText="1" indent="1"/>
    </xf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1" fillId="0" borderId="8" xfId="0" applyFont="1" applyBorder="1"/>
    <xf numFmtId="165" fontId="0" fillId="0" borderId="0" xfId="0" applyNumberForma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85739282589675E-2"/>
          <c:y val="5.1400554097404488E-2"/>
          <c:w val="0.86745603674540683"/>
          <c:h val="0.8326195683872849"/>
        </c:manualLayout>
      </c:layout>
      <c:scatterChart>
        <c:scatterStyle val="lineMarker"/>
        <c:varyColors val="0"/>
        <c:ser>
          <c:idx val="0"/>
          <c:order val="0"/>
          <c:tx>
            <c:v>Typ</c:v>
          </c:tx>
          <c:xVal>
            <c:numRef>
              <c:f>Sheet1!$A$5:$A$7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5</c:v>
                </c:pt>
              </c:numCache>
            </c:numRef>
          </c:xVal>
          <c:yVal>
            <c:numRef>
              <c:f>Sheet1!$B$5:$B$7</c:f>
              <c:numCache>
                <c:formatCode>General</c:formatCode>
                <c:ptCount val="3"/>
                <c:pt idx="0">
                  <c:v>0.24</c:v>
                </c:pt>
                <c:pt idx="1">
                  <c:v>0.28499999999999998</c:v>
                </c:pt>
                <c:pt idx="2">
                  <c:v>0.315</c:v>
                </c:pt>
              </c:numCache>
            </c:numRef>
          </c:yVal>
          <c:smooth val="0"/>
        </c:ser>
        <c:ser>
          <c:idx val="1"/>
          <c:order val="1"/>
          <c:tx>
            <c:v>Max</c:v>
          </c:tx>
          <c:xVal>
            <c:numRef>
              <c:f>Sheet1!$A$5:$A$7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5</c:v>
                </c:pt>
              </c:numCache>
            </c:numRef>
          </c:xVal>
          <c:yVal>
            <c:numRef>
              <c:f>Sheet1!$D$5:$D$7</c:f>
              <c:numCache>
                <c:formatCode>General</c:formatCode>
                <c:ptCount val="3"/>
                <c:pt idx="0">
                  <c:v>0.27500000000000002</c:v>
                </c:pt>
                <c:pt idx="1">
                  <c:v>0.34</c:v>
                </c:pt>
                <c:pt idx="2">
                  <c:v>0.36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953280"/>
        <c:axId val="33954816"/>
      </c:scatterChart>
      <c:valAx>
        <c:axId val="3395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954816"/>
        <c:crosses val="autoZero"/>
        <c:crossBetween val="midCat"/>
      </c:valAx>
      <c:valAx>
        <c:axId val="33954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9532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0369444444444444"/>
          <c:y val="0.49498651210265382"/>
          <c:w val="0.13241666666666665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089160470946261E-2"/>
          <c:y val="2.2422398927302207E-2"/>
          <c:w val="0.91224915204619683"/>
          <c:h val="0.92698384528827804"/>
        </c:manualLayout>
      </c:layout>
      <c:scatterChart>
        <c:scatterStyle val="lineMarker"/>
        <c:varyColors val="0"/>
        <c:ser>
          <c:idx val="0"/>
          <c:order val="0"/>
          <c:tx>
            <c:v>R23=0 R26=32400</c:v>
          </c:tx>
          <c:xVal>
            <c:numRef>
              <c:f>Sheet2!$A$9:$A$14</c:f>
              <c:numCache>
                <c:formatCode>0.000</c:formatCode>
                <c:ptCount val="6"/>
                <c:pt idx="0">
                  <c:v>0.11700000000000001</c:v>
                </c:pt>
                <c:pt idx="1">
                  <c:v>0.17499999999999999</c:v>
                </c:pt>
                <c:pt idx="2">
                  <c:v>0.35</c:v>
                </c:pt>
                <c:pt idx="3">
                  <c:v>0.52500000000000002</c:v>
                </c:pt>
                <c:pt idx="4">
                  <c:v>0.7</c:v>
                </c:pt>
                <c:pt idx="5">
                  <c:v>1.22</c:v>
                </c:pt>
              </c:numCache>
            </c:numRef>
          </c:xVal>
          <c:yVal>
            <c:numRef>
              <c:f>Sheet2!$B$9:$B$14</c:f>
              <c:numCache>
                <c:formatCode>General</c:formatCode>
                <c:ptCount val="6"/>
                <c:pt idx="0">
                  <c:v>4.101</c:v>
                </c:pt>
                <c:pt idx="1">
                  <c:v>4.101</c:v>
                </c:pt>
                <c:pt idx="2">
                  <c:v>4.1580000000000004</c:v>
                </c:pt>
                <c:pt idx="3">
                  <c:v>4.1360000000000001</c:v>
                </c:pt>
                <c:pt idx="4">
                  <c:v>3.99</c:v>
                </c:pt>
                <c:pt idx="5">
                  <c:v>3.8580000000000001</c:v>
                </c:pt>
              </c:numCache>
            </c:numRef>
          </c:yVal>
          <c:smooth val="0"/>
        </c:ser>
        <c:ser>
          <c:idx val="1"/>
          <c:order val="1"/>
          <c:tx>
            <c:v>R23=1180 R26=32400</c:v>
          </c:tx>
          <c:xVal>
            <c:numRef>
              <c:f>Sheet2!$A$9:$A$14</c:f>
              <c:numCache>
                <c:formatCode>0.000</c:formatCode>
                <c:ptCount val="6"/>
                <c:pt idx="0">
                  <c:v>0.11700000000000001</c:v>
                </c:pt>
                <c:pt idx="1">
                  <c:v>0.17499999999999999</c:v>
                </c:pt>
                <c:pt idx="2">
                  <c:v>0.35</c:v>
                </c:pt>
                <c:pt idx="3">
                  <c:v>0.52500000000000002</c:v>
                </c:pt>
                <c:pt idx="4">
                  <c:v>0.7</c:v>
                </c:pt>
                <c:pt idx="5">
                  <c:v>1.22</c:v>
                </c:pt>
              </c:numCache>
            </c:numRef>
          </c:xVal>
          <c:yVal>
            <c:numRef>
              <c:f>Sheet2!$D$9:$D$14</c:f>
              <c:numCache>
                <c:formatCode>General</c:formatCode>
                <c:ptCount val="6"/>
                <c:pt idx="0">
                  <c:v>4.1879999999999997</c:v>
                </c:pt>
                <c:pt idx="1">
                  <c:v>4.21</c:v>
                </c:pt>
                <c:pt idx="2">
                  <c:v>4.2619999999999996</c:v>
                </c:pt>
                <c:pt idx="3">
                  <c:v>4.242</c:v>
                </c:pt>
                <c:pt idx="4">
                  <c:v>4.1120000000000001</c:v>
                </c:pt>
                <c:pt idx="5">
                  <c:v>3.9780000000000002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95104"/>
        <c:axId val="34096640"/>
      </c:scatterChart>
      <c:valAx>
        <c:axId val="34095104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4096640"/>
        <c:crosses val="autoZero"/>
        <c:crossBetween val="midCat"/>
      </c:valAx>
      <c:valAx>
        <c:axId val="34096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0951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40206401748436"/>
          <c:y val="0.68159452481408755"/>
          <c:w val="0.17430522922723685"/>
          <c:h val="7.3039689945557276E-2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Sheet4!$A$8:$A$22</c:f>
              <c:numCache>
                <c:formatCode>0.0</c:formatCode>
                <c:ptCount val="15"/>
                <c:pt idx="0">
                  <c:v>12</c:v>
                </c:pt>
                <c:pt idx="1">
                  <c:v>12.5</c:v>
                </c:pt>
                <c:pt idx="2">
                  <c:v>13</c:v>
                </c:pt>
                <c:pt idx="3">
                  <c:v>13.5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15.5</c:v>
                </c:pt>
                <c:pt idx="8">
                  <c:v>16</c:v>
                </c:pt>
                <c:pt idx="9">
                  <c:v>16.5</c:v>
                </c:pt>
                <c:pt idx="10">
                  <c:v>17</c:v>
                </c:pt>
                <c:pt idx="11">
                  <c:v>17.5</c:v>
                </c:pt>
                <c:pt idx="12">
                  <c:v>18</c:v>
                </c:pt>
                <c:pt idx="13">
                  <c:v>18.5</c:v>
                </c:pt>
                <c:pt idx="14">
                  <c:v>19</c:v>
                </c:pt>
              </c:numCache>
            </c:numRef>
          </c:xVal>
          <c:yVal>
            <c:numRef>
              <c:f>Sheet4!$B$8:$B$22</c:f>
              <c:numCache>
                <c:formatCode>General</c:formatCode>
                <c:ptCount val="15"/>
                <c:pt idx="0">
                  <c:v>1.849</c:v>
                </c:pt>
                <c:pt idx="1">
                  <c:v>1.93</c:v>
                </c:pt>
                <c:pt idx="2">
                  <c:v>2.0019999999999998</c:v>
                </c:pt>
                <c:pt idx="3">
                  <c:v>2.081</c:v>
                </c:pt>
                <c:pt idx="4">
                  <c:v>2.157</c:v>
                </c:pt>
                <c:pt idx="5">
                  <c:v>2.2370000000000001</c:v>
                </c:pt>
                <c:pt idx="6">
                  <c:v>2.3109999999999999</c:v>
                </c:pt>
                <c:pt idx="7">
                  <c:v>2.39</c:v>
                </c:pt>
                <c:pt idx="8">
                  <c:v>2.4670000000000001</c:v>
                </c:pt>
                <c:pt idx="9">
                  <c:v>2.544</c:v>
                </c:pt>
                <c:pt idx="10">
                  <c:v>2.6230000000000002</c:v>
                </c:pt>
                <c:pt idx="11">
                  <c:v>2.702</c:v>
                </c:pt>
                <c:pt idx="12">
                  <c:v>2.7789999999999999</c:v>
                </c:pt>
                <c:pt idx="13">
                  <c:v>2.855</c:v>
                </c:pt>
                <c:pt idx="14">
                  <c:v>2.9350000000000001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53248"/>
        <c:axId val="36855168"/>
      </c:scatterChart>
      <c:valAx>
        <c:axId val="36853248"/>
        <c:scaling>
          <c:orientation val="minMax"/>
          <c:max val="20"/>
          <c:min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Battery (volts)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36855168"/>
        <c:crosses val="autoZero"/>
        <c:crossBetween val="midCat"/>
        <c:majorUnit val="0.5"/>
      </c:valAx>
      <c:valAx>
        <c:axId val="36855168"/>
        <c:scaling>
          <c:orientation val="minMax"/>
          <c:max val="3"/>
          <c:min val="1.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Scaled Voltage, U10-1 (volts)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853248"/>
        <c:crosses val="autoZero"/>
        <c:crossBetween val="midCat"/>
        <c:majorUnit val="0.1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8.2476613361440437E-2"/>
                  <c:y val="2.539594850490837E-2"/>
                </c:manualLayout>
              </c:layout>
              <c:numFmt formatCode="General" sourceLinked="0"/>
            </c:trendlineLbl>
          </c:trendline>
          <c:xVal>
            <c:numRef>
              <c:f>Sheet4!$B$8:$B$22</c:f>
              <c:numCache>
                <c:formatCode>General</c:formatCode>
                <c:ptCount val="15"/>
                <c:pt idx="0">
                  <c:v>1.849</c:v>
                </c:pt>
                <c:pt idx="1">
                  <c:v>1.93</c:v>
                </c:pt>
                <c:pt idx="2">
                  <c:v>2.0019999999999998</c:v>
                </c:pt>
                <c:pt idx="3">
                  <c:v>2.081</c:v>
                </c:pt>
                <c:pt idx="4">
                  <c:v>2.157</c:v>
                </c:pt>
                <c:pt idx="5">
                  <c:v>2.2370000000000001</c:v>
                </c:pt>
                <c:pt idx="6">
                  <c:v>2.3109999999999999</c:v>
                </c:pt>
                <c:pt idx="7">
                  <c:v>2.39</c:v>
                </c:pt>
                <c:pt idx="8">
                  <c:v>2.4670000000000001</c:v>
                </c:pt>
                <c:pt idx="9">
                  <c:v>2.544</c:v>
                </c:pt>
                <c:pt idx="10">
                  <c:v>2.6230000000000002</c:v>
                </c:pt>
                <c:pt idx="11">
                  <c:v>2.702</c:v>
                </c:pt>
                <c:pt idx="12">
                  <c:v>2.7789999999999999</c:v>
                </c:pt>
                <c:pt idx="13">
                  <c:v>2.855</c:v>
                </c:pt>
                <c:pt idx="14">
                  <c:v>2.9350000000000001</c:v>
                </c:pt>
              </c:numCache>
            </c:numRef>
          </c:xVal>
          <c:yVal>
            <c:numRef>
              <c:f>Sheet4!$C$8:$C$22</c:f>
              <c:numCache>
                <c:formatCode>0.0</c:formatCode>
                <c:ptCount val="15"/>
                <c:pt idx="0">
                  <c:v>12</c:v>
                </c:pt>
                <c:pt idx="1">
                  <c:v>12.5</c:v>
                </c:pt>
                <c:pt idx="2">
                  <c:v>13</c:v>
                </c:pt>
                <c:pt idx="3">
                  <c:v>13.5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15.5</c:v>
                </c:pt>
                <c:pt idx="8">
                  <c:v>16</c:v>
                </c:pt>
                <c:pt idx="9">
                  <c:v>16.5</c:v>
                </c:pt>
                <c:pt idx="10">
                  <c:v>17</c:v>
                </c:pt>
                <c:pt idx="11">
                  <c:v>17.5</c:v>
                </c:pt>
                <c:pt idx="12">
                  <c:v>18</c:v>
                </c:pt>
                <c:pt idx="13">
                  <c:v>18.5</c:v>
                </c:pt>
                <c:pt idx="14">
                  <c:v>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2240"/>
        <c:axId val="34044160"/>
      </c:scatterChart>
      <c:valAx>
        <c:axId val="34042240"/>
        <c:scaling>
          <c:orientation val="minMax"/>
          <c:max val="3"/>
          <c:min val="1.8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Scaled Battery Voltage, U10-1 (volts)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044160"/>
        <c:crosses val="autoZero"/>
        <c:crossBetween val="midCat"/>
        <c:majorUnit val="0.1"/>
      </c:valAx>
      <c:valAx>
        <c:axId val="34044160"/>
        <c:scaling>
          <c:orientation val="minMax"/>
          <c:max val="20"/>
          <c:min val="1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Battery Volts (volts)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34042240"/>
        <c:crosses val="autoZero"/>
        <c:crossBetween val="midCat"/>
        <c:majorUnit val="0.5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tabSelected="1" zoomScale="9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490537</xdr:colOff>
      <xdr:row>4</xdr:row>
      <xdr:rowOff>128587</xdr:rowOff>
    </xdr:from>
    <xdr:to>
      <xdr:col>13</xdr:col>
      <xdr:colOff>185737</xdr:colOff>
      <xdr:row>19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workbookViewId="0">
      <selection activeCell="A13" sqref="A13"/>
    </sheetView>
  </sheetViews>
  <sheetFormatPr defaultRowHeight="15" x14ac:dyDescent="0.25"/>
  <sheetData>
    <row r="3" spans="1:4" x14ac:dyDescent="0.25">
      <c r="A3" t="s">
        <v>3</v>
      </c>
      <c r="B3" t="s">
        <v>0</v>
      </c>
      <c r="C3" t="s">
        <v>1</v>
      </c>
      <c r="D3" t="s">
        <v>2</v>
      </c>
    </row>
    <row r="4" spans="1:4" x14ac:dyDescent="0.25">
      <c r="A4">
        <v>0.75</v>
      </c>
      <c r="B4">
        <v>0.192</v>
      </c>
      <c r="C4">
        <v>0.192</v>
      </c>
      <c r="D4">
        <v>0.192</v>
      </c>
    </row>
    <row r="5" spans="1:4" x14ac:dyDescent="0.25">
      <c r="A5">
        <v>1</v>
      </c>
      <c r="B5">
        <v>0.24</v>
      </c>
      <c r="D5">
        <v>0.27500000000000002</v>
      </c>
    </row>
    <row r="6" spans="1:4" x14ac:dyDescent="0.25">
      <c r="A6">
        <v>3</v>
      </c>
      <c r="B6">
        <v>0.28499999999999998</v>
      </c>
      <c r="D6">
        <v>0.34</v>
      </c>
    </row>
    <row r="7" spans="1:4" x14ac:dyDescent="0.25">
      <c r="A7">
        <v>5</v>
      </c>
      <c r="B7">
        <v>0.315</v>
      </c>
      <c r="D7">
        <v>0.36</v>
      </c>
    </row>
    <row r="11" spans="1:4" x14ac:dyDescent="0.25">
      <c r="A11" t="s">
        <v>4</v>
      </c>
      <c r="B11">
        <v>0</v>
      </c>
    </row>
    <row r="12" spans="1:4" x14ac:dyDescent="0.25">
      <c r="A12" t="s">
        <v>5</v>
      </c>
      <c r="B12">
        <v>36500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N9" sqref="N9"/>
    </sheetView>
  </sheetViews>
  <sheetFormatPr defaultRowHeight="15" x14ac:dyDescent="0.25"/>
  <sheetData>
    <row r="3" spans="1:10" x14ac:dyDescent="0.25">
      <c r="A3" t="s">
        <v>4</v>
      </c>
      <c r="B3">
        <v>0</v>
      </c>
      <c r="D3">
        <v>1180</v>
      </c>
      <c r="G3" s="12">
        <v>1180</v>
      </c>
      <c r="H3" s="14"/>
      <c r="I3" s="14"/>
      <c r="J3" s="15"/>
    </row>
    <row r="4" spans="1:10" x14ac:dyDescent="0.25">
      <c r="A4" t="s">
        <v>5</v>
      </c>
      <c r="B4">
        <v>32400</v>
      </c>
      <c r="D4">
        <v>32400</v>
      </c>
      <c r="G4" s="12">
        <v>32400</v>
      </c>
      <c r="H4" s="17"/>
      <c r="I4" s="17"/>
      <c r="J4" s="18"/>
    </row>
    <row r="5" spans="1:10" x14ac:dyDescent="0.25">
      <c r="G5" s="16"/>
      <c r="H5" s="17"/>
      <c r="I5" s="17"/>
      <c r="J5" s="18"/>
    </row>
    <row r="6" spans="1:10" x14ac:dyDescent="0.25">
      <c r="G6" s="16"/>
      <c r="H6" s="17"/>
      <c r="I6" s="17"/>
      <c r="J6" s="18"/>
    </row>
    <row r="7" spans="1:10" x14ac:dyDescent="0.25">
      <c r="G7" s="16"/>
      <c r="H7" s="17"/>
      <c r="I7" s="17"/>
      <c r="J7" s="18"/>
    </row>
    <row r="8" spans="1:10" x14ac:dyDescent="0.25">
      <c r="A8" t="s">
        <v>6</v>
      </c>
      <c r="B8" t="s">
        <v>7</v>
      </c>
      <c r="D8" t="s">
        <v>7</v>
      </c>
      <c r="G8" s="19" t="s">
        <v>31</v>
      </c>
      <c r="H8" s="19" t="s">
        <v>29</v>
      </c>
      <c r="I8" s="19" t="s">
        <v>30</v>
      </c>
      <c r="J8" s="19" t="s">
        <v>32</v>
      </c>
    </row>
    <row r="9" spans="1:10" x14ac:dyDescent="0.25">
      <c r="A9" s="1">
        <v>0.11700000000000001</v>
      </c>
      <c r="B9">
        <v>4.101</v>
      </c>
      <c r="D9">
        <v>4.1879999999999997</v>
      </c>
      <c r="G9" s="13">
        <v>0.11700000000000001</v>
      </c>
      <c r="H9" s="12">
        <v>4.359</v>
      </c>
      <c r="I9" s="12">
        <v>4.1879999999999997</v>
      </c>
      <c r="J9" s="13">
        <f>H9-I9</f>
        <v>0.17100000000000026</v>
      </c>
    </row>
    <row r="10" spans="1:10" x14ac:dyDescent="0.25">
      <c r="A10" s="1">
        <v>0.17499999999999999</v>
      </c>
      <c r="B10">
        <v>4.101</v>
      </c>
      <c r="D10">
        <v>4.21</v>
      </c>
      <c r="G10" s="13">
        <v>0.17499999999999999</v>
      </c>
      <c r="H10" s="12">
        <v>4.3920000000000003</v>
      </c>
      <c r="I10" s="12">
        <v>4.21</v>
      </c>
      <c r="J10" s="13">
        <f t="shared" ref="J10:J14" si="0">H10-I10</f>
        <v>0.18200000000000038</v>
      </c>
    </row>
    <row r="11" spans="1:10" x14ac:dyDescent="0.25">
      <c r="A11" s="1">
        <v>0.35</v>
      </c>
      <c r="B11">
        <v>4.1580000000000004</v>
      </c>
      <c r="D11">
        <v>4.2619999999999996</v>
      </c>
      <c r="G11" s="13">
        <v>0.35</v>
      </c>
      <c r="H11" s="12">
        <v>4.4619999999999997</v>
      </c>
      <c r="I11" s="12">
        <v>4.2619999999999996</v>
      </c>
      <c r="J11" s="13">
        <f t="shared" si="0"/>
        <v>0.20000000000000018</v>
      </c>
    </row>
    <row r="12" spans="1:10" x14ac:dyDescent="0.25">
      <c r="A12" s="1">
        <v>0.52500000000000002</v>
      </c>
      <c r="B12">
        <v>4.1360000000000001</v>
      </c>
      <c r="D12">
        <v>4.242</v>
      </c>
      <c r="G12" s="13">
        <v>0.52500000000000002</v>
      </c>
      <c r="H12" s="12">
        <v>4.4530000000000003</v>
      </c>
      <c r="I12" s="12">
        <v>4.242</v>
      </c>
      <c r="J12" s="13">
        <f t="shared" si="0"/>
        <v>0.2110000000000003</v>
      </c>
    </row>
    <row r="13" spans="1:10" x14ac:dyDescent="0.25">
      <c r="A13" s="1">
        <v>0.7</v>
      </c>
      <c r="B13">
        <v>3.99</v>
      </c>
      <c r="D13">
        <v>4.1120000000000001</v>
      </c>
      <c r="G13" s="13">
        <v>0.7</v>
      </c>
      <c r="H13" s="12">
        <v>4.3250000000000002</v>
      </c>
      <c r="I13" s="12">
        <v>4.1120000000000001</v>
      </c>
      <c r="J13" s="13">
        <f t="shared" si="0"/>
        <v>0.21300000000000008</v>
      </c>
    </row>
    <row r="14" spans="1:10" x14ac:dyDescent="0.25">
      <c r="A14" s="1">
        <v>1.22</v>
      </c>
      <c r="B14">
        <v>3.8580000000000001</v>
      </c>
      <c r="D14">
        <v>3.9780000000000002</v>
      </c>
      <c r="G14" s="13">
        <v>1.22</v>
      </c>
      <c r="H14" s="12">
        <v>4.2060000000000004</v>
      </c>
      <c r="I14" s="12">
        <v>3.9780000000000002</v>
      </c>
      <c r="J14" s="13">
        <f t="shared" si="0"/>
        <v>0.2280000000000002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Q39"/>
  <sheetViews>
    <sheetView topLeftCell="A7" workbookViewId="0">
      <selection activeCell="J27" sqref="J27"/>
    </sheetView>
  </sheetViews>
  <sheetFormatPr defaultRowHeight="15" x14ac:dyDescent="0.25"/>
  <cols>
    <col min="3" max="3" width="1.140625" customWidth="1"/>
    <col min="4" max="4" width="25" customWidth="1"/>
    <col min="10" max="10" width="10.42578125" bestFit="1" customWidth="1"/>
  </cols>
  <sheetData>
    <row r="9" spans="4:13" ht="15.75" thickBot="1" x14ac:dyDescent="0.3"/>
    <row r="10" spans="4:13" ht="15.75" thickBot="1" x14ac:dyDescent="0.3">
      <c r="D10" s="21" t="s">
        <v>8</v>
      </c>
      <c r="E10" s="22"/>
      <c r="F10" s="22"/>
      <c r="G10" s="22"/>
      <c r="H10" s="22"/>
      <c r="I10" s="22"/>
      <c r="J10" s="22"/>
      <c r="K10" s="22"/>
      <c r="L10" s="22"/>
      <c r="M10" s="23"/>
    </row>
    <row r="11" spans="4:13" ht="15.75" thickBot="1" x14ac:dyDescent="0.3">
      <c r="D11" s="3"/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4" t="s">
        <v>14</v>
      </c>
      <c r="K11" s="4" t="s">
        <v>15</v>
      </c>
      <c r="L11" s="2"/>
      <c r="M11" s="7"/>
    </row>
    <row r="12" spans="4:13" ht="15.75" thickBot="1" x14ac:dyDescent="0.3">
      <c r="D12" s="5"/>
      <c r="E12" s="5"/>
      <c r="F12" s="5"/>
      <c r="G12" s="5"/>
      <c r="H12" s="5"/>
      <c r="I12" s="5"/>
      <c r="J12" s="11"/>
      <c r="K12" s="5"/>
      <c r="L12" s="2"/>
      <c r="M12" s="7"/>
    </row>
    <row r="13" spans="4:13" ht="15.75" thickBot="1" x14ac:dyDescent="0.3">
      <c r="D13" s="6" t="s">
        <v>16</v>
      </c>
      <c r="E13" s="5">
        <v>2.0000000000000001E-4</v>
      </c>
      <c r="F13" s="5">
        <v>2.9999999999999997E-4</v>
      </c>
      <c r="G13" s="5">
        <v>5.9999999999999995E-4</v>
      </c>
      <c r="H13" s="5">
        <v>8.9999999999999998E-4</v>
      </c>
      <c r="I13" s="5">
        <v>1E-3</v>
      </c>
      <c r="J13" s="11">
        <v>1.1000000000000001E-3</v>
      </c>
      <c r="K13" s="5">
        <v>1.1000000000000001E-3</v>
      </c>
      <c r="L13" s="2"/>
      <c r="M13" s="7"/>
    </row>
    <row r="14" spans="4:13" ht="86.25" thickBot="1" x14ac:dyDescent="0.3">
      <c r="D14" s="6" t="s">
        <v>17</v>
      </c>
      <c r="E14" s="5">
        <v>5.9999999999999995E-4</v>
      </c>
      <c r="F14" s="5">
        <v>5.9999999999999995E-4</v>
      </c>
      <c r="G14" s="5">
        <v>8.9999999999999998E-4</v>
      </c>
      <c r="H14" s="5" t="s">
        <v>18</v>
      </c>
      <c r="I14" s="5" t="s">
        <v>18</v>
      </c>
      <c r="J14" s="11">
        <v>1.4E-3</v>
      </c>
      <c r="K14" s="5">
        <v>1.4E-3</v>
      </c>
      <c r="L14" s="2"/>
      <c r="M14" s="7"/>
    </row>
    <row r="15" spans="4:13" ht="57.75" thickBot="1" x14ac:dyDescent="0.3">
      <c r="D15" s="6" t="s">
        <v>19</v>
      </c>
      <c r="E15" s="5">
        <v>1.2</v>
      </c>
      <c r="F15" s="5">
        <v>1.2</v>
      </c>
      <c r="G15" s="5">
        <v>1.2</v>
      </c>
      <c r="H15" s="5">
        <v>1.2</v>
      </c>
      <c r="I15" s="5">
        <v>1.1000000000000001</v>
      </c>
      <c r="J15" s="11">
        <v>2.1</v>
      </c>
      <c r="K15" s="5">
        <v>1.9</v>
      </c>
      <c r="L15" s="2"/>
      <c r="M15" s="7"/>
    </row>
    <row r="16" spans="4:13" ht="43.5" thickBot="1" x14ac:dyDescent="0.3">
      <c r="D16" s="6" t="s">
        <v>20</v>
      </c>
      <c r="E16" s="5">
        <v>1.2</v>
      </c>
      <c r="F16" s="5">
        <v>1.2</v>
      </c>
      <c r="G16" s="5">
        <v>1.2</v>
      </c>
      <c r="H16" s="5">
        <v>1.7</v>
      </c>
      <c r="I16" s="5">
        <v>1</v>
      </c>
      <c r="J16" s="11">
        <v>2.1</v>
      </c>
      <c r="K16" s="5">
        <v>1.3</v>
      </c>
      <c r="L16" s="2"/>
      <c r="M16" s="7"/>
    </row>
    <row r="17" spans="4:17" ht="43.5" thickBot="1" x14ac:dyDescent="0.3">
      <c r="D17" s="6" t="s">
        <v>21</v>
      </c>
      <c r="E17" s="5">
        <v>1.2</v>
      </c>
      <c r="F17" s="5">
        <v>1.2</v>
      </c>
      <c r="G17" s="5">
        <v>1</v>
      </c>
      <c r="H17" s="5">
        <v>1.2</v>
      </c>
      <c r="I17" s="5">
        <v>1.1000000000000001</v>
      </c>
      <c r="J17" s="11">
        <v>1.5</v>
      </c>
      <c r="K17" s="5">
        <v>0.8</v>
      </c>
      <c r="L17" s="2"/>
      <c r="M17" s="7"/>
    </row>
    <row r="18" spans="4:17" ht="87.75" thickBot="1" x14ac:dyDescent="0.3">
      <c r="D18" s="6" t="s">
        <v>22</v>
      </c>
      <c r="E18" s="5">
        <v>1.2</v>
      </c>
      <c r="F18" s="5">
        <v>1.2</v>
      </c>
      <c r="G18" s="5">
        <v>0.6</v>
      </c>
      <c r="H18" s="5">
        <v>0.6</v>
      </c>
      <c r="I18" s="5">
        <v>0.6</v>
      </c>
      <c r="J18" s="11">
        <v>0.7</v>
      </c>
      <c r="K18" s="5">
        <v>0.6</v>
      </c>
      <c r="L18" s="2"/>
      <c r="M18" s="7"/>
    </row>
    <row r="19" spans="4:17" ht="43.5" thickBot="1" x14ac:dyDescent="0.3">
      <c r="D19" s="6" t="s">
        <v>23</v>
      </c>
      <c r="E19" s="5">
        <v>1.5</v>
      </c>
      <c r="F19" s="5">
        <v>1.9</v>
      </c>
      <c r="G19" s="5">
        <v>1.5</v>
      </c>
      <c r="H19" s="5">
        <v>2.2000000000000002</v>
      </c>
      <c r="I19" s="5">
        <v>1.9</v>
      </c>
      <c r="J19" s="11">
        <v>2.6</v>
      </c>
      <c r="K19" s="5">
        <v>2.2000000000000002</v>
      </c>
      <c r="L19" s="2"/>
      <c r="M19" s="7"/>
    </row>
    <row r="20" spans="4:17" ht="15.75" thickBot="1" x14ac:dyDescent="0.3">
      <c r="D20" s="5"/>
      <c r="E20" s="5"/>
      <c r="F20" s="5"/>
      <c r="G20" s="5"/>
      <c r="H20" s="5"/>
      <c r="I20" s="5"/>
      <c r="J20" s="11"/>
      <c r="K20" s="5"/>
      <c r="L20" s="2"/>
      <c r="M20" s="7"/>
    </row>
    <row r="21" spans="4:17" ht="15.75" thickBot="1" x14ac:dyDescent="0.3">
      <c r="D21" s="6" t="s">
        <v>24</v>
      </c>
      <c r="E21" s="5"/>
      <c r="F21" s="5"/>
      <c r="G21" s="5"/>
      <c r="H21" s="5"/>
      <c r="I21" s="5"/>
      <c r="J21" s="11"/>
      <c r="K21" s="5"/>
      <c r="L21" s="2"/>
      <c r="M21" s="7"/>
    </row>
    <row r="22" spans="4:17" ht="15.75" thickBot="1" x14ac:dyDescent="0.3">
      <c r="D22" s="6" t="s">
        <v>16</v>
      </c>
      <c r="E22" s="5"/>
      <c r="F22" s="5">
        <v>0.01</v>
      </c>
      <c r="G22" s="5">
        <v>0.2</v>
      </c>
      <c r="H22" s="5">
        <v>0.3</v>
      </c>
      <c r="I22" s="5">
        <v>0.3</v>
      </c>
      <c r="J22" s="11">
        <v>0.3</v>
      </c>
      <c r="K22" s="5">
        <v>0.3</v>
      </c>
      <c r="L22" s="2"/>
      <c r="M22" s="7"/>
    </row>
    <row r="23" spans="4:17" ht="15.75" thickBot="1" x14ac:dyDescent="0.3">
      <c r="D23" s="6" t="s">
        <v>19</v>
      </c>
      <c r="E23" s="5"/>
      <c r="F23" s="5">
        <v>1.61</v>
      </c>
      <c r="G23" s="5">
        <v>1.6</v>
      </c>
      <c r="H23" s="5">
        <v>1.6</v>
      </c>
      <c r="I23" s="5">
        <v>1.8</v>
      </c>
      <c r="J23" s="11">
        <v>2.8</v>
      </c>
      <c r="K23" s="5">
        <v>2.2999999999999998</v>
      </c>
      <c r="L23" s="2"/>
      <c r="M23" s="7"/>
    </row>
    <row r="24" spans="4:17" ht="15.75" thickBot="1" x14ac:dyDescent="0.3">
      <c r="D24" s="6" t="s">
        <v>20</v>
      </c>
      <c r="E24" s="5"/>
      <c r="F24" s="5">
        <v>1.6</v>
      </c>
      <c r="G24" s="5">
        <v>1.6</v>
      </c>
      <c r="H24" s="5">
        <v>2.2000000000000002</v>
      </c>
      <c r="I24" s="5">
        <v>1.8</v>
      </c>
      <c r="J24" s="11">
        <v>2.5</v>
      </c>
      <c r="K24" s="5">
        <v>2.4</v>
      </c>
      <c r="L24" s="2"/>
      <c r="M24" s="7"/>
    </row>
    <row r="25" spans="4:17" ht="15.75" thickBot="1" x14ac:dyDescent="0.3">
      <c r="D25" s="6" t="s">
        <v>21</v>
      </c>
      <c r="E25" s="5"/>
      <c r="F25" s="5">
        <v>1.6</v>
      </c>
      <c r="G25" s="5">
        <v>1.5</v>
      </c>
      <c r="H25" s="5">
        <v>1.6</v>
      </c>
      <c r="I25" s="5">
        <v>1.8</v>
      </c>
      <c r="J25" s="11">
        <v>2</v>
      </c>
      <c r="K25" s="5">
        <v>2.4</v>
      </c>
      <c r="L25" s="2"/>
      <c r="M25" s="7"/>
    </row>
    <row r="26" spans="4:17" ht="30.75" thickBot="1" x14ac:dyDescent="0.3">
      <c r="D26" s="6" t="s">
        <v>22</v>
      </c>
      <c r="E26" s="5"/>
      <c r="F26" s="5">
        <v>1.6</v>
      </c>
      <c r="G26" s="5">
        <v>1.6</v>
      </c>
      <c r="H26" s="5">
        <v>1.6</v>
      </c>
      <c r="I26" s="5">
        <v>1.8</v>
      </c>
      <c r="J26" s="11">
        <v>2.8</v>
      </c>
      <c r="K26" s="5">
        <v>2.2999999999999998</v>
      </c>
      <c r="L26" s="2"/>
      <c r="M26" s="7"/>
    </row>
    <row r="27" spans="4:17" ht="15.75" thickBot="1" x14ac:dyDescent="0.3">
      <c r="D27" s="6" t="s">
        <v>23</v>
      </c>
      <c r="E27" s="5"/>
      <c r="F27" s="5">
        <v>2.1</v>
      </c>
      <c r="G27" s="5">
        <v>1.9</v>
      </c>
      <c r="H27" s="5">
        <v>2.6</v>
      </c>
      <c r="I27" s="5">
        <v>2.6</v>
      </c>
      <c r="J27" s="11">
        <v>3.4</v>
      </c>
      <c r="K27" s="5">
        <v>3.6</v>
      </c>
      <c r="L27" s="8"/>
      <c r="M27" s="9"/>
    </row>
    <row r="28" spans="4:17" x14ac:dyDescent="0.25">
      <c r="D28" s="10" t="s">
        <v>25</v>
      </c>
    </row>
    <row r="31" spans="4:17" x14ac:dyDescent="0.25">
      <c r="D31" s="24" t="s">
        <v>26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4:17" x14ac:dyDescent="0.25"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4:17" x14ac:dyDescent="0.25"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4:17" x14ac:dyDescent="0.25">
      <c r="D34" s="24" t="s">
        <v>27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4:17" x14ac:dyDescent="0.25"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4:17" x14ac:dyDescent="0.2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4:17" x14ac:dyDescent="0.25">
      <c r="D37" s="24" t="s">
        <v>28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4:17" x14ac:dyDescent="0.2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4:17" x14ac:dyDescent="0.2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</sheetData>
  <mergeCells count="4">
    <mergeCell ref="D10:M10"/>
    <mergeCell ref="D31:Q33"/>
    <mergeCell ref="D34:Q36"/>
    <mergeCell ref="D37:P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22"/>
  <sheetViews>
    <sheetView workbookViewId="0">
      <selection activeCell="B8" sqref="B8:C22"/>
    </sheetView>
  </sheetViews>
  <sheetFormatPr defaultRowHeight="15" x14ac:dyDescent="0.25"/>
  <sheetData>
    <row r="7" spans="1:3" x14ac:dyDescent="0.25">
      <c r="A7" t="s">
        <v>7</v>
      </c>
      <c r="B7" t="s">
        <v>33</v>
      </c>
      <c r="C7" t="s">
        <v>7</v>
      </c>
    </row>
    <row r="8" spans="1:3" x14ac:dyDescent="0.25">
      <c r="A8" s="20">
        <v>12</v>
      </c>
      <c r="B8">
        <v>1.849</v>
      </c>
      <c r="C8" s="20">
        <v>12</v>
      </c>
    </row>
    <row r="9" spans="1:3" x14ac:dyDescent="0.25">
      <c r="A9" s="20">
        <v>12.5</v>
      </c>
      <c r="B9">
        <v>1.93</v>
      </c>
      <c r="C9" s="20">
        <v>12.5</v>
      </c>
    </row>
    <row r="10" spans="1:3" x14ac:dyDescent="0.25">
      <c r="A10" s="20">
        <v>13</v>
      </c>
      <c r="B10">
        <v>2.0019999999999998</v>
      </c>
      <c r="C10" s="20">
        <v>13</v>
      </c>
    </row>
    <row r="11" spans="1:3" x14ac:dyDescent="0.25">
      <c r="A11" s="20">
        <v>13.5</v>
      </c>
      <c r="B11">
        <v>2.081</v>
      </c>
      <c r="C11" s="20">
        <v>13.5</v>
      </c>
    </row>
    <row r="12" spans="1:3" x14ac:dyDescent="0.25">
      <c r="A12" s="20">
        <v>14</v>
      </c>
      <c r="B12">
        <v>2.157</v>
      </c>
      <c r="C12" s="20">
        <v>14</v>
      </c>
    </row>
    <row r="13" spans="1:3" x14ac:dyDescent="0.25">
      <c r="A13" s="20">
        <v>14.5</v>
      </c>
      <c r="B13">
        <v>2.2370000000000001</v>
      </c>
      <c r="C13" s="20">
        <v>14.5</v>
      </c>
    </row>
    <row r="14" spans="1:3" x14ac:dyDescent="0.25">
      <c r="A14" s="20">
        <v>15</v>
      </c>
      <c r="B14">
        <v>2.3109999999999999</v>
      </c>
      <c r="C14" s="20">
        <v>15</v>
      </c>
    </row>
    <row r="15" spans="1:3" x14ac:dyDescent="0.25">
      <c r="A15" s="20">
        <v>15.5</v>
      </c>
      <c r="B15">
        <v>2.39</v>
      </c>
      <c r="C15" s="20">
        <v>15.5</v>
      </c>
    </row>
    <row r="16" spans="1:3" x14ac:dyDescent="0.25">
      <c r="A16" s="20">
        <v>16</v>
      </c>
      <c r="B16">
        <v>2.4670000000000001</v>
      </c>
      <c r="C16" s="20">
        <v>16</v>
      </c>
    </row>
    <row r="17" spans="1:3" x14ac:dyDescent="0.25">
      <c r="A17" s="20">
        <v>16.5</v>
      </c>
      <c r="B17">
        <v>2.544</v>
      </c>
      <c r="C17" s="20">
        <v>16.5</v>
      </c>
    </row>
    <row r="18" spans="1:3" x14ac:dyDescent="0.25">
      <c r="A18" s="20">
        <v>17</v>
      </c>
      <c r="B18">
        <v>2.6230000000000002</v>
      </c>
      <c r="C18" s="20">
        <v>17</v>
      </c>
    </row>
    <row r="19" spans="1:3" x14ac:dyDescent="0.25">
      <c r="A19" s="20">
        <v>17.5</v>
      </c>
      <c r="B19">
        <v>2.702</v>
      </c>
      <c r="C19" s="20">
        <v>17.5</v>
      </c>
    </row>
    <row r="20" spans="1:3" x14ac:dyDescent="0.25">
      <c r="A20" s="20">
        <v>18</v>
      </c>
      <c r="B20">
        <v>2.7789999999999999</v>
      </c>
      <c r="C20" s="20">
        <v>18</v>
      </c>
    </row>
    <row r="21" spans="1:3" x14ac:dyDescent="0.25">
      <c r="A21" s="20">
        <v>18.5</v>
      </c>
      <c r="B21">
        <v>2.855</v>
      </c>
      <c r="C21" s="20">
        <v>18.5</v>
      </c>
    </row>
    <row r="22" spans="1:3" x14ac:dyDescent="0.25">
      <c r="A22" s="20">
        <v>19</v>
      </c>
      <c r="B22">
        <v>2.9350000000000001</v>
      </c>
      <c r="C22" s="20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3</vt:i4>
      </vt:variant>
    </vt:vector>
  </HeadingPairs>
  <TitlesOfParts>
    <vt:vector size="7" baseType="lpstr">
      <vt:lpstr>Sheet1</vt:lpstr>
      <vt:lpstr>Sheet2</vt:lpstr>
      <vt:lpstr>Sheet3</vt:lpstr>
      <vt:lpstr>Sheet4</vt:lpstr>
      <vt:lpstr>Chart1</vt:lpstr>
      <vt:lpstr>Chart2</vt:lpstr>
      <vt:lpstr>Chart3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2013-12-17T22:07:28Z</dcterms:created>
  <dcterms:modified xsi:type="dcterms:W3CDTF">2013-12-19T18:02:30Z</dcterms:modified>
</cp:coreProperties>
</file>