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7" i="1"/>
</calcChain>
</file>

<file path=xl/sharedStrings.xml><?xml version="1.0" encoding="utf-8"?>
<sst xmlns="http://schemas.openxmlformats.org/spreadsheetml/2006/main" count="263" uniqueCount="157">
  <si>
    <t>Capture CIS Standard Bill Of Materials - Standard Report</t>
  </si>
  <si>
    <t>Report Created on Thursday Aug 13 13:16:17 2015</t>
  </si>
  <si>
    <t>Title = SeeStar Arduino Shield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</si>
  <si>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</si>
  <si>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</si>
  <si>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</si>
  <si>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</si>
  <si>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</si>
  <si>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</si>
  <si>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</si>
  <si>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</si>
  <si>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</si>
  <si>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S8411-45R</t>
  </si>
  <si>
    <t>BT1</t>
  </si>
  <si>
    <t>BATTERY HOLDER 12.0MM COIN SMD</t>
  </si>
  <si>
    <t>Harwin Inc</t>
  </si>
  <si>
    <t/>
  </si>
  <si>
    <t>0.1uF</t>
  </si>
  <si>
    <t>C1 C5</t>
  </si>
  <si>
    <t>C1608X7R1H104K</t>
  </si>
  <si>
    <t>CAP CER 0.1UF 50V 10% X7R 0603</t>
  </si>
  <si>
    <t>TDK Corporation</t>
  </si>
  <si>
    <t>±10%</t>
  </si>
  <si>
    <t>47uF</t>
  </si>
  <si>
    <t>C2</t>
  </si>
  <si>
    <t>EMVE500ADA470MF80G</t>
  </si>
  <si>
    <t>United Chemi-con</t>
  </si>
  <si>
    <t>20%</t>
  </si>
  <si>
    <t>68uF</t>
  </si>
  <si>
    <t>C3</t>
  </si>
  <si>
    <t>TAJD686K016RNJ</t>
  </si>
  <si>
    <t>CAP TANTALUM 68UF 16V 10% SMD</t>
  </si>
  <si>
    <t>AVX Corporation</t>
  </si>
  <si>
    <t>0.10uF</t>
  </si>
  <si>
    <t>C4 C6 C7 C8 C9 C10</t>
  </si>
  <si>
    <t>C0603C104K4RAC</t>
  </si>
  <si>
    <t>CAP, CER, 0.10uF, 16V, 10%, X7R, 0603</t>
  </si>
  <si>
    <t>Kemet</t>
  </si>
  <si>
    <t>10%</t>
  </si>
  <si>
    <t>B340A-13-F</t>
  </si>
  <si>
    <t>D1</t>
  </si>
  <si>
    <t>DIODE SCHOTTKY 3A 40V SMA</t>
  </si>
  <si>
    <t>Diodes Inc</t>
  </si>
  <si>
    <t>LTST-C150TBKT</t>
  </si>
  <si>
    <t>D2</t>
  </si>
  <si>
    <t>LED 468NM BLUE CLEAR 1206 SMD</t>
  </si>
  <si>
    <t>Lite-On Inc</t>
  </si>
  <si>
    <t>LTST-C150KRKT</t>
  </si>
  <si>
    <t>D3</t>
  </si>
  <si>
    <t>LED SUPER RED CLEAR 1206 SMD</t>
  </si>
  <si>
    <t>LTST-C150KGKT</t>
  </si>
  <si>
    <t>D4</t>
  </si>
  <si>
    <t>LED GREEN CLEAR 1206 SMD</t>
  </si>
  <si>
    <t>0154004.DRT</t>
  </si>
  <si>
    <t>F1</t>
  </si>
  <si>
    <t>FUSE SLOW 125VAC, 125VDC 4A SMD</t>
  </si>
  <si>
    <t>Littelfuse Inc</t>
  </si>
  <si>
    <t>1725672</t>
  </si>
  <si>
    <t>J1 J5</t>
  </si>
  <si>
    <t>CONN TERM BLOCK 2.54MM 4POS</t>
  </si>
  <si>
    <t>Phoenix Contact</t>
  </si>
  <si>
    <t>SSW-102-01-T-S</t>
  </si>
  <si>
    <t>J2 J9</t>
  </si>
  <si>
    <t>CONN RCPT .100" 2POS SNGL TIN</t>
  </si>
  <si>
    <t>Samtec Inc</t>
  </si>
  <si>
    <t>1725656</t>
  </si>
  <si>
    <t>J3</t>
  </si>
  <si>
    <t>CONN TERM BLOCK 2.54MM 2POS</t>
  </si>
  <si>
    <t>SSW-103-01-T-S</t>
  </si>
  <si>
    <t>J4</t>
  </si>
  <si>
    <t>CONN RCPT .100" 3POS SNGL TIN</t>
  </si>
  <si>
    <t>SSW-112-01-T-S</t>
  </si>
  <si>
    <t>J6 J7</t>
  </si>
  <si>
    <t>CONN RCPT .100" 12POS SNGL TIN</t>
  </si>
  <si>
    <t>TSW-102-17-T-S</t>
  </si>
  <si>
    <t>J8 J10</t>
  </si>
  <si>
    <t>CONN HEADER 2POS .100" SNGL TIN</t>
  </si>
  <si>
    <t>33uH</t>
  </si>
  <si>
    <t>L1</t>
  </si>
  <si>
    <t>SRN6045-330M</t>
  </si>
  <si>
    <t>FIXED IND 33UH 1.4A 188 MOHM SMD</t>
  </si>
  <si>
    <t>Bourns Inc.</t>
  </si>
  <si>
    <t>SI2369DS-T1-GE3</t>
  </si>
  <si>
    <t>Q1</t>
  </si>
  <si>
    <t>MOSFET P-CH 30V 7.6A TO-236</t>
  </si>
  <si>
    <t>Vishay Siliconix</t>
  </si>
  <si>
    <t>SI6562CDQ-T1-GE3</t>
  </si>
  <si>
    <t>Q2 Q3</t>
  </si>
  <si>
    <t>MOSFET N/P-CH 20V 6.7A 8-TSSOP</t>
  </si>
  <si>
    <t>MMBT3904</t>
  </si>
  <si>
    <t>Q4 Q5</t>
  </si>
  <si>
    <t>TRANSISTOR GP NPN AMP SOT-23</t>
  </si>
  <si>
    <t>Fairchild Semiconductor</t>
  </si>
  <si>
    <t>0.02</t>
  </si>
  <si>
    <t>R1</t>
  </si>
  <si>
    <t>CSR1206FK20L0</t>
  </si>
  <si>
    <t>RES SMD 0.02 OHM 1% 1/2W 1206</t>
  </si>
  <si>
    <t>Stackpole Electronics Inc</t>
  </si>
  <si>
    <t>1%</t>
  </si>
  <si>
    <t>1.00M</t>
  </si>
  <si>
    <t>R2</t>
  </si>
  <si>
    <t>CRCW06031M00FKEA</t>
  </si>
  <si>
    <t>Vishay</t>
  </si>
  <si>
    <t>121.0K</t>
  </si>
  <si>
    <t>R3</t>
  </si>
  <si>
    <t>CRCW0603121KFKEA</t>
  </si>
  <si>
    <t>22.1K</t>
  </si>
  <si>
    <t>R4</t>
  </si>
  <si>
    <t>CRCW060322K1FKEA</t>
  </si>
  <si>
    <t>383.0K</t>
  </si>
  <si>
    <t>R5</t>
  </si>
  <si>
    <t>CRCW0603383KFKEA</t>
  </si>
  <si>
    <t>100.0K</t>
  </si>
  <si>
    <t>R6 R7 R8 R9 R10 R14 R19</t>
  </si>
  <si>
    <t>CRCW0603100KFKEA</t>
  </si>
  <si>
    <t>RES 100K OHM 1/10W 1% 0603 SMD</t>
  </si>
  <si>
    <t>Vishay/Dale</t>
  </si>
  <si>
    <t>1.69K</t>
  </si>
  <si>
    <t>R11 R12</t>
  </si>
  <si>
    <t>CRCW06031K69FKEA</t>
  </si>
  <si>
    <t>294</t>
  </si>
  <si>
    <t>R13</t>
  </si>
  <si>
    <t>CRCW0603294RFKEA</t>
  </si>
  <si>
    <t>10.0K</t>
  </si>
  <si>
    <t>R15 R18</t>
  </si>
  <si>
    <t>CRCW060310K0FKEA</t>
  </si>
  <si>
    <t>0.0</t>
  </si>
  <si>
    <t>R16 R17</t>
  </si>
  <si>
    <t>CRCW06030000Z0EA</t>
  </si>
  <si>
    <t>RES 0.0 OHM 1/10W 0603 SMD</t>
  </si>
  <si>
    <t>Jumper</t>
  </si>
  <si>
    <t>MAX5035BASA+</t>
  </si>
  <si>
    <t>U1</t>
  </si>
  <si>
    <t>IC REG BUCK 5V 1A 8SOIC</t>
  </si>
  <si>
    <t>Maxim Integrated</t>
  </si>
  <si>
    <t>MAX4372FEUK+T</t>
  </si>
  <si>
    <t>U2</t>
  </si>
  <si>
    <t>MAX4372FEUK+T_SYM-MOD1</t>
  </si>
  <si>
    <t>IC AMP GAIN +50V/V PREC SOT23-5</t>
  </si>
  <si>
    <t>Maxim Integrated Products</t>
  </si>
  <si>
    <t>AD8603AUJZ</t>
  </si>
  <si>
    <t>U3</t>
  </si>
  <si>
    <t>AD8603AUJZ-REEL7</t>
  </si>
  <si>
    <t>IC OPAMP GP R-R CMOS TSOT23-5</t>
  </si>
  <si>
    <t>Analog Devices Inc</t>
  </si>
  <si>
    <t>MAX3311CUB+</t>
  </si>
  <si>
    <t>U4</t>
  </si>
  <si>
    <t>IC TXRX RS232 460KBPS 10-UMAX</t>
  </si>
  <si>
    <t>DS3234S#</t>
  </si>
  <si>
    <t>U5</t>
  </si>
  <si>
    <t>IC RTC W/TCXO 20-SOIC</t>
  </si>
  <si>
    <t>Doc = 10021167 Release B</t>
  </si>
  <si>
    <t>Quantity Needed  (15x)</t>
  </si>
  <si>
    <t>Quantity Ordered</t>
  </si>
  <si>
    <t>Substitutes</t>
  </si>
  <si>
    <t>Notes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</si>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</sst>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M16" sqref="M16"/>
    </sheetView>
  </sheetViews>
  <sheetFormatPr defaultRowHeight="15" x14ac:dyDescent="0.25"/>
  <cols>
    <col min="1" max="1" width="12.85546875" bestFit="1" customWidth="1"/>
    <col min="2" max="2" width="8.7109375" customWidth="1"/>
    <col min="3" max="3" width="17.42578125" bestFit="1" customWidth="1"/>
    <col min="4" max="4" width="22" bestFit="1" customWidth="1"/>
    <col min="5" max="5" width="27" bestFit="1" customWidth="1"/>
    <col min="6" max="6" width="34.5703125" bestFit="1" customWidth="1"/>
    <col min="7" max="7" width="25.28515625" bestFit="1" customWidth="1"/>
    <col min="8" max="8" width="22.28515625" bestFit="1" customWidth="1"/>
    <col min="9" max="9" width="9.7109375" bestFit="1" customWidth="1"/>
    <col min="10" max="10" width="22" bestFit="1" customWidth="1"/>
    <col min="11" max="11" width="27.85546875" customWidth="1"/>
    <col min="12" max="12" width="25.140625" customWidth="1"/>
    <col min="13" max="13" width="20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151</v>
      </c>
    </row>
    <row r="6" spans="1:13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152</v>
      </c>
      <c r="K6" s="1" t="s">
        <v>153</v>
      </c>
      <c r="L6" s="1" t="s">
        <v>154</v>
      </c>
      <c r="M6" s="1" t="s">
        <v>155</v>
      </c>
    </row>
    <row r="7" spans="1:13" x14ac:dyDescent="0.25">
      <c r="A7" s="1">
        <v>1</v>
      </c>
      <c r="B7" s="1">
        <v>1</v>
      </c>
      <c r="C7" s="2" t="s">
        <v>12</v>
      </c>
      <c r="D7" s="2" t="s">
        <v>13</v>
      </c>
      <c r="E7" s="2" t="s">
        <v>12</v>
      </c>
      <c r="F7" s="2" t="s">
        <v>14</v>
      </c>
      <c r="G7" s="2" t="s">
        <v>15</v>
      </c>
      <c r="H7" s="2" t="s">
        <v>12</v>
      </c>
      <c r="I7" s="2" t="s">
        <v>16</v>
      </c>
      <c r="J7">
        <f>B7*15</f>
        <v>15</v>
      </c>
    </row>
    <row r="8" spans="1:13" x14ac:dyDescent="0.25">
      <c r="A8" s="1">
        <v>2</v>
      </c>
      <c r="B8" s="1">
        <v>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19</v>
      </c>
      <c r="I8" s="2" t="s">
        <v>22</v>
      </c>
      <c r="J8">
        <f t="shared" ref="J8:J41" si="0">B8*15</f>
        <v>30</v>
      </c>
    </row>
    <row r="9" spans="1:13" x14ac:dyDescent="0.25">
      <c r="A9" s="1">
        <v>3</v>
      </c>
      <c r="B9" s="1">
        <v>1</v>
      </c>
      <c r="C9" s="2" t="s">
        <v>23</v>
      </c>
      <c r="D9" s="2" t="s">
        <v>24</v>
      </c>
      <c r="E9" s="2" t="s">
        <v>25</v>
      </c>
      <c r="F9" s="2" t="s">
        <v>16</v>
      </c>
      <c r="G9" s="2" t="s">
        <v>26</v>
      </c>
      <c r="H9" s="2" t="s">
        <v>25</v>
      </c>
      <c r="I9" s="2" t="s">
        <v>27</v>
      </c>
      <c r="J9">
        <f t="shared" si="0"/>
        <v>15</v>
      </c>
    </row>
    <row r="10" spans="1:13" x14ac:dyDescent="0.25">
      <c r="A10" s="1">
        <v>4</v>
      </c>
      <c r="B10" s="1">
        <v>1</v>
      </c>
      <c r="C10" s="2" t="s">
        <v>28</v>
      </c>
      <c r="D10" s="2" t="s">
        <v>29</v>
      </c>
      <c r="E10" s="2" t="s">
        <v>30</v>
      </c>
      <c r="F10" s="2" t="s">
        <v>31</v>
      </c>
      <c r="G10" s="2" t="s">
        <v>32</v>
      </c>
      <c r="H10" s="2" t="s">
        <v>30</v>
      </c>
      <c r="I10" s="2" t="s">
        <v>22</v>
      </c>
      <c r="J10">
        <f t="shared" si="0"/>
        <v>15</v>
      </c>
    </row>
    <row r="11" spans="1:13" x14ac:dyDescent="0.25">
      <c r="A11" s="1">
        <v>5</v>
      </c>
      <c r="B11" s="1">
        <v>6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37</v>
      </c>
      <c r="H11" s="2" t="s">
        <v>35</v>
      </c>
      <c r="I11" s="2" t="s">
        <v>38</v>
      </c>
      <c r="J11">
        <f t="shared" si="0"/>
        <v>90</v>
      </c>
    </row>
    <row r="12" spans="1:13" x14ac:dyDescent="0.25">
      <c r="A12" s="1">
        <v>6</v>
      </c>
      <c r="B12" s="1">
        <v>1</v>
      </c>
      <c r="C12" s="2" t="s">
        <v>39</v>
      </c>
      <c r="D12" s="2" t="s">
        <v>40</v>
      </c>
      <c r="E12" s="2" t="s">
        <v>39</v>
      </c>
      <c r="F12" s="2" t="s">
        <v>41</v>
      </c>
      <c r="G12" s="2" t="s">
        <v>42</v>
      </c>
      <c r="H12" s="2" t="s">
        <v>39</v>
      </c>
      <c r="I12" s="2" t="s">
        <v>16</v>
      </c>
      <c r="J12">
        <f t="shared" si="0"/>
        <v>15</v>
      </c>
    </row>
    <row r="13" spans="1:13" x14ac:dyDescent="0.25">
      <c r="A13" s="1">
        <v>7</v>
      </c>
      <c r="B13" s="1">
        <v>1</v>
      </c>
      <c r="C13" s="2" t="s">
        <v>43</v>
      </c>
      <c r="D13" s="2" t="s">
        <v>44</v>
      </c>
      <c r="E13" s="2" t="s">
        <v>43</v>
      </c>
      <c r="F13" s="2" t="s">
        <v>45</v>
      </c>
      <c r="G13" s="2" t="s">
        <v>46</v>
      </c>
      <c r="H13" s="2" t="s">
        <v>43</v>
      </c>
      <c r="I13" s="2" t="s">
        <v>16</v>
      </c>
      <c r="J13">
        <f t="shared" si="0"/>
        <v>15</v>
      </c>
    </row>
    <row r="14" spans="1:13" x14ac:dyDescent="0.25">
      <c r="A14" s="1">
        <v>8</v>
      </c>
      <c r="B14" s="1">
        <v>1</v>
      </c>
      <c r="C14" s="2" t="s">
        <v>47</v>
      </c>
      <c r="D14" s="2" t="s">
        <v>48</v>
      </c>
      <c r="E14" s="2" t="s">
        <v>47</v>
      </c>
      <c r="F14" s="2" t="s">
        <v>49</v>
      </c>
      <c r="G14" s="2" t="s">
        <v>46</v>
      </c>
      <c r="H14" s="2" t="s">
        <v>47</v>
      </c>
      <c r="I14" s="2" t="s">
        <v>16</v>
      </c>
      <c r="J14">
        <f t="shared" si="0"/>
        <v>15</v>
      </c>
    </row>
    <row r="15" spans="1:13" x14ac:dyDescent="0.25">
      <c r="A15" s="1">
        <v>9</v>
      </c>
      <c r="B15" s="1">
        <v>1</v>
      </c>
      <c r="C15" s="2" t="s">
        <v>50</v>
      </c>
      <c r="D15" s="2" t="s">
        <v>51</v>
      </c>
      <c r="E15" s="2" t="s">
        <v>50</v>
      </c>
      <c r="F15" s="2" t="s">
        <v>52</v>
      </c>
      <c r="G15" s="2" t="s">
        <v>46</v>
      </c>
      <c r="H15" s="2" t="s">
        <v>50</v>
      </c>
      <c r="I15" s="2" t="s">
        <v>16</v>
      </c>
      <c r="J15">
        <f t="shared" si="0"/>
        <v>15</v>
      </c>
    </row>
    <row r="16" spans="1:13" x14ac:dyDescent="0.25">
      <c r="A16" s="1">
        <v>10</v>
      </c>
      <c r="B16" s="1">
        <v>1</v>
      </c>
      <c r="C16" s="2" t="s">
        <v>53</v>
      </c>
      <c r="D16" s="2" t="s">
        <v>54</v>
      </c>
      <c r="E16" s="2" t="s">
        <v>53</v>
      </c>
      <c r="F16" s="2" t="s">
        <v>55</v>
      </c>
      <c r="G16" s="2" t="s">
        <v>56</v>
      </c>
      <c r="H16" s="2" t="s">
        <v>53</v>
      </c>
      <c r="I16" s="2" t="s">
        <v>16</v>
      </c>
      <c r="J16">
        <f t="shared" si="0"/>
        <v>15</v>
      </c>
      <c r="M16" t="s">
        <v>156</v>
      </c>
    </row>
    <row r="17" spans="1:10" x14ac:dyDescent="0.25">
      <c r="A17" s="1">
        <v>11</v>
      </c>
      <c r="B17" s="1">
        <v>2</v>
      </c>
      <c r="C17" s="2" t="s">
        <v>57</v>
      </c>
      <c r="D17" s="2" t="s">
        <v>58</v>
      </c>
      <c r="E17" s="2" t="s">
        <v>57</v>
      </c>
      <c r="F17" s="2" t="s">
        <v>59</v>
      </c>
      <c r="G17" s="2" t="s">
        <v>60</v>
      </c>
      <c r="H17" s="2" t="s">
        <v>57</v>
      </c>
      <c r="I17" s="2" t="s">
        <v>16</v>
      </c>
      <c r="J17">
        <f t="shared" si="0"/>
        <v>30</v>
      </c>
    </row>
    <row r="18" spans="1:10" x14ac:dyDescent="0.25">
      <c r="A18" s="1">
        <v>12</v>
      </c>
      <c r="B18" s="1">
        <v>2</v>
      </c>
      <c r="C18" s="2" t="s">
        <v>61</v>
      </c>
      <c r="D18" s="2" t="s">
        <v>62</v>
      </c>
      <c r="E18" s="2" t="s">
        <v>61</v>
      </c>
      <c r="F18" s="2" t="s">
        <v>63</v>
      </c>
      <c r="G18" s="2" t="s">
        <v>64</v>
      </c>
      <c r="H18" s="2" t="s">
        <v>61</v>
      </c>
      <c r="I18" s="2" t="s">
        <v>16</v>
      </c>
      <c r="J18">
        <f t="shared" si="0"/>
        <v>30</v>
      </c>
    </row>
    <row r="19" spans="1:10" x14ac:dyDescent="0.25">
      <c r="A19" s="1">
        <v>13</v>
      </c>
      <c r="B19" s="1">
        <v>1</v>
      </c>
      <c r="C19" s="2" t="s">
        <v>65</v>
      </c>
      <c r="D19" s="2" t="s">
        <v>66</v>
      </c>
      <c r="E19" s="2" t="s">
        <v>65</v>
      </c>
      <c r="F19" s="2" t="s">
        <v>67</v>
      </c>
      <c r="G19" s="2" t="s">
        <v>60</v>
      </c>
      <c r="H19" s="2" t="s">
        <v>65</v>
      </c>
      <c r="I19" s="2" t="s">
        <v>16</v>
      </c>
      <c r="J19">
        <f t="shared" si="0"/>
        <v>15</v>
      </c>
    </row>
    <row r="20" spans="1:10" x14ac:dyDescent="0.25">
      <c r="A20" s="1">
        <v>14</v>
      </c>
      <c r="B20" s="1">
        <v>1</v>
      </c>
      <c r="C20" s="2" t="s">
        <v>68</v>
      </c>
      <c r="D20" s="2" t="s">
        <v>69</v>
      </c>
      <c r="E20" s="2" t="s">
        <v>68</v>
      </c>
      <c r="F20" s="2" t="s">
        <v>70</v>
      </c>
      <c r="G20" s="2" t="s">
        <v>64</v>
      </c>
      <c r="H20" s="2" t="s">
        <v>68</v>
      </c>
      <c r="I20" s="2" t="s">
        <v>16</v>
      </c>
      <c r="J20">
        <f t="shared" si="0"/>
        <v>15</v>
      </c>
    </row>
    <row r="21" spans="1:10" x14ac:dyDescent="0.25">
      <c r="A21" s="1">
        <v>15</v>
      </c>
      <c r="B21" s="1">
        <v>2</v>
      </c>
      <c r="C21" s="2" t="s">
        <v>71</v>
      </c>
      <c r="D21" s="2" t="s">
        <v>72</v>
      </c>
      <c r="E21" s="2" t="s">
        <v>71</v>
      </c>
      <c r="F21" s="2" t="s">
        <v>73</v>
      </c>
      <c r="G21" s="2" t="s">
        <v>64</v>
      </c>
      <c r="H21" s="2" t="s">
        <v>71</v>
      </c>
      <c r="I21" s="2" t="s">
        <v>16</v>
      </c>
      <c r="J21">
        <f t="shared" si="0"/>
        <v>30</v>
      </c>
    </row>
    <row r="22" spans="1:10" x14ac:dyDescent="0.25">
      <c r="A22" s="1">
        <v>16</v>
      </c>
      <c r="B22" s="1">
        <v>2</v>
      </c>
      <c r="C22" s="2" t="s">
        <v>74</v>
      </c>
      <c r="D22" s="2" t="s">
        <v>75</v>
      </c>
      <c r="E22" s="2" t="s">
        <v>74</v>
      </c>
      <c r="F22" s="2" t="s">
        <v>76</v>
      </c>
      <c r="G22" s="2" t="s">
        <v>64</v>
      </c>
      <c r="H22" s="2" t="s">
        <v>74</v>
      </c>
      <c r="I22" s="2" t="s">
        <v>16</v>
      </c>
      <c r="J22">
        <f t="shared" si="0"/>
        <v>30</v>
      </c>
    </row>
    <row r="23" spans="1:10" x14ac:dyDescent="0.25">
      <c r="A23" s="1">
        <v>17</v>
      </c>
      <c r="B23" s="1">
        <v>1</v>
      </c>
      <c r="C23" s="2" t="s">
        <v>77</v>
      </c>
      <c r="D23" s="2" t="s">
        <v>78</v>
      </c>
      <c r="E23" s="2" t="s">
        <v>79</v>
      </c>
      <c r="F23" s="2" t="s">
        <v>80</v>
      </c>
      <c r="G23" s="2" t="s">
        <v>81</v>
      </c>
      <c r="H23" s="2" t="s">
        <v>79</v>
      </c>
      <c r="I23" s="2" t="s">
        <v>27</v>
      </c>
      <c r="J23">
        <f t="shared" si="0"/>
        <v>15</v>
      </c>
    </row>
    <row r="24" spans="1:10" x14ac:dyDescent="0.25">
      <c r="A24" s="1">
        <v>18</v>
      </c>
      <c r="B24" s="1">
        <v>1</v>
      </c>
      <c r="C24" s="2" t="s">
        <v>82</v>
      </c>
      <c r="D24" s="2" t="s">
        <v>83</v>
      </c>
      <c r="E24" s="2" t="s">
        <v>82</v>
      </c>
      <c r="F24" s="2" t="s">
        <v>84</v>
      </c>
      <c r="G24" s="2" t="s">
        <v>85</v>
      </c>
      <c r="H24" s="2" t="s">
        <v>82</v>
      </c>
      <c r="I24" s="2" t="s">
        <v>16</v>
      </c>
      <c r="J24">
        <f t="shared" si="0"/>
        <v>15</v>
      </c>
    </row>
    <row r="25" spans="1:10" x14ac:dyDescent="0.25">
      <c r="A25" s="1">
        <v>19</v>
      </c>
      <c r="B25" s="1">
        <v>2</v>
      </c>
      <c r="C25" s="2" t="s">
        <v>86</v>
      </c>
      <c r="D25" s="2" t="s">
        <v>87</v>
      </c>
      <c r="E25" s="2" t="s">
        <v>86</v>
      </c>
      <c r="F25" s="2" t="s">
        <v>88</v>
      </c>
      <c r="G25" s="2" t="s">
        <v>85</v>
      </c>
      <c r="H25" s="2" t="s">
        <v>86</v>
      </c>
      <c r="I25" s="2" t="s">
        <v>16</v>
      </c>
      <c r="J25">
        <f t="shared" si="0"/>
        <v>30</v>
      </c>
    </row>
    <row r="26" spans="1:10" x14ac:dyDescent="0.25">
      <c r="A26" s="1">
        <v>20</v>
      </c>
      <c r="B26" s="1">
        <v>2</v>
      </c>
      <c r="C26" s="2" t="s">
        <v>89</v>
      </c>
      <c r="D26" s="2" t="s">
        <v>90</v>
      </c>
      <c r="E26" s="2" t="s">
        <v>89</v>
      </c>
      <c r="F26" s="2" t="s">
        <v>91</v>
      </c>
      <c r="G26" s="2" t="s">
        <v>92</v>
      </c>
      <c r="H26" s="2" t="s">
        <v>89</v>
      </c>
      <c r="I26" s="2" t="s">
        <v>16</v>
      </c>
      <c r="J26">
        <f t="shared" si="0"/>
        <v>30</v>
      </c>
    </row>
    <row r="27" spans="1:10" x14ac:dyDescent="0.25">
      <c r="A27" s="1">
        <v>21</v>
      </c>
      <c r="B27" s="1">
        <v>1</v>
      </c>
      <c r="C27" s="2" t="s">
        <v>93</v>
      </c>
      <c r="D27" s="2" t="s">
        <v>94</v>
      </c>
      <c r="E27" s="2" t="s">
        <v>95</v>
      </c>
      <c r="F27" s="2" t="s">
        <v>96</v>
      </c>
      <c r="G27" s="2" t="s">
        <v>97</v>
      </c>
      <c r="H27" s="2" t="s">
        <v>95</v>
      </c>
      <c r="I27" s="2" t="s">
        <v>98</v>
      </c>
      <c r="J27">
        <f t="shared" si="0"/>
        <v>15</v>
      </c>
    </row>
    <row r="28" spans="1:10" x14ac:dyDescent="0.25">
      <c r="A28" s="1">
        <v>22</v>
      </c>
      <c r="B28" s="1">
        <v>1</v>
      </c>
      <c r="C28" s="2" t="s">
        <v>99</v>
      </c>
      <c r="D28" s="2" t="s">
        <v>100</v>
      </c>
      <c r="E28" s="2" t="s">
        <v>101</v>
      </c>
      <c r="F28" s="2" t="s">
        <v>16</v>
      </c>
      <c r="G28" s="2" t="s">
        <v>102</v>
      </c>
      <c r="H28" s="2" t="s">
        <v>101</v>
      </c>
      <c r="I28" s="2" t="s">
        <v>98</v>
      </c>
      <c r="J28">
        <f t="shared" si="0"/>
        <v>15</v>
      </c>
    </row>
    <row r="29" spans="1:10" x14ac:dyDescent="0.25">
      <c r="A29" s="1">
        <v>23</v>
      </c>
      <c r="B29" s="1">
        <v>1</v>
      </c>
      <c r="C29" s="2" t="s">
        <v>103</v>
      </c>
      <c r="D29" s="2" t="s">
        <v>104</v>
      </c>
      <c r="E29" s="2" t="s">
        <v>105</v>
      </c>
      <c r="F29" s="2" t="s">
        <v>16</v>
      </c>
      <c r="G29" s="2" t="s">
        <v>102</v>
      </c>
      <c r="H29" s="2" t="s">
        <v>105</v>
      </c>
      <c r="I29" s="2" t="s">
        <v>98</v>
      </c>
      <c r="J29">
        <f t="shared" si="0"/>
        <v>15</v>
      </c>
    </row>
    <row r="30" spans="1:10" x14ac:dyDescent="0.25">
      <c r="A30" s="1">
        <v>24</v>
      </c>
      <c r="B30" s="1">
        <v>1</v>
      </c>
      <c r="C30" s="2" t="s">
        <v>106</v>
      </c>
      <c r="D30" s="2" t="s">
        <v>107</v>
      </c>
      <c r="E30" s="2" t="s">
        <v>108</v>
      </c>
      <c r="F30" s="2" t="s">
        <v>16</v>
      </c>
      <c r="G30" s="2" t="s">
        <v>102</v>
      </c>
      <c r="H30" s="2" t="s">
        <v>108</v>
      </c>
      <c r="I30" s="2" t="s">
        <v>98</v>
      </c>
      <c r="J30">
        <f t="shared" si="0"/>
        <v>15</v>
      </c>
    </row>
    <row r="31" spans="1:10" x14ac:dyDescent="0.25">
      <c r="A31" s="1">
        <v>25</v>
      </c>
      <c r="B31" s="1">
        <v>1</v>
      </c>
      <c r="C31" s="2" t="s">
        <v>109</v>
      </c>
      <c r="D31" s="2" t="s">
        <v>110</v>
      </c>
      <c r="E31" s="2" t="s">
        <v>111</v>
      </c>
      <c r="F31" s="2" t="s">
        <v>16</v>
      </c>
      <c r="G31" s="2" t="s">
        <v>102</v>
      </c>
      <c r="H31" s="2" t="s">
        <v>111</v>
      </c>
      <c r="I31" s="2" t="s">
        <v>98</v>
      </c>
      <c r="J31">
        <f t="shared" si="0"/>
        <v>15</v>
      </c>
    </row>
    <row r="32" spans="1:10" x14ac:dyDescent="0.25">
      <c r="A32" s="1">
        <v>26</v>
      </c>
      <c r="B32" s="1">
        <v>7</v>
      </c>
      <c r="C32" s="2" t="s">
        <v>112</v>
      </c>
      <c r="D32" s="2" t="s">
        <v>113</v>
      </c>
      <c r="E32" s="2" t="s">
        <v>114</v>
      </c>
      <c r="F32" s="2" t="s">
        <v>115</v>
      </c>
      <c r="G32" s="2" t="s">
        <v>116</v>
      </c>
      <c r="H32" s="2" t="s">
        <v>114</v>
      </c>
      <c r="I32" s="2" t="s">
        <v>98</v>
      </c>
      <c r="J32">
        <f t="shared" si="0"/>
        <v>105</v>
      </c>
    </row>
    <row r="33" spans="1:10" x14ac:dyDescent="0.25">
      <c r="A33" s="1">
        <v>27</v>
      </c>
      <c r="B33" s="1">
        <v>2</v>
      </c>
      <c r="C33" s="2" t="s">
        <v>117</v>
      </c>
      <c r="D33" s="2" t="s">
        <v>118</v>
      </c>
      <c r="E33" s="2" t="s">
        <v>119</v>
      </c>
      <c r="F33" s="2" t="s">
        <v>16</v>
      </c>
      <c r="G33" s="2" t="s">
        <v>102</v>
      </c>
      <c r="H33" s="2" t="s">
        <v>119</v>
      </c>
      <c r="I33" s="2" t="s">
        <v>98</v>
      </c>
      <c r="J33">
        <f t="shared" si="0"/>
        <v>30</v>
      </c>
    </row>
    <row r="34" spans="1:10" x14ac:dyDescent="0.25">
      <c r="A34" s="1">
        <v>28</v>
      </c>
      <c r="B34" s="1">
        <v>1</v>
      </c>
      <c r="C34" s="2" t="s">
        <v>120</v>
      </c>
      <c r="D34" s="2" t="s">
        <v>121</v>
      </c>
      <c r="E34" s="2" t="s">
        <v>122</v>
      </c>
      <c r="F34" s="2" t="s">
        <v>16</v>
      </c>
      <c r="G34" s="2" t="s">
        <v>102</v>
      </c>
      <c r="H34" s="2" t="s">
        <v>122</v>
      </c>
      <c r="I34" s="2" t="s">
        <v>98</v>
      </c>
      <c r="J34">
        <f t="shared" si="0"/>
        <v>15</v>
      </c>
    </row>
    <row r="35" spans="1:10" x14ac:dyDescent="0.25">
      <c r="A35" s="1">
        <v>29</v>
      </c>
      <c r="B35" s="1">
        <v>2</v>
      </c>
      <c r="C35" s="2" t="s">
        <v>123</v>
      </c>
      <c r="D35" s="2" t="s">
        <v>124</v>
      </c>
      <c r="E35" s="2" t="s">
        <v>125</v>
      </c>
      <c r="F35" s="2" t="s">
        <v>16</v>
      </c>
      <c r="G35" s="2" t="s">
        <v>102</v>
      </c>
      <c r="H35" s="2" t="s">
        <v>125</v>
      </c>
      <c r="I35" s="2" t="s">
        <v>98</v>
      </c>
      <c r="J35">
        <f t="shared" si="0"/>
        <v>30</v>
      </c>
    </row>
    <row r="36" spans="1:10" x14ac:dyDescent="0.25">
      <c r="A36" s="1">
        <v>30</v>
      </c>
      <c r="B36" s="1">
        <v>2</v>
      </c>
      <c r="C36" s="2" t="s">
        <v>126</v>
      </c>
      <c r="D36" s="2" t="s">
        <v>127</v>
      </c>
      <c r="E36" s="2" t="s">
        <v>128</v>
      </c>
      <c r="F36" s="2" t="s">
        <v>129</v>
      </c>
      <c r="G36" s="2" t="s">
        <v>116</v>
      </c>
      <c r="H36" s="2" t="s">
        <v>128</v>
      </c>
      <c r="I36" s="2" t="s">
        <v>130</v>
      </c>
      <c r="J36">
        <f t="shared" si="0"/>
        <v>30</v>
      </c>
    </row>
    <row r="37" spans="1:10" x14ac:dyDescent="0.25">
      <c r="A37" s="1">
        <v>31</v>
      </c>
      <c r="B37" s="1">
        <v>1</v>
      </c>
      <c r="C37" s="2" t="s">
        <v>131</v>
      </c>
      <c r="D37" s="2" t="s">
        <v>132</v>
      </c>
      <c r="E37" s="2" t="s">
        <v>131</v>
      </c>
      <c r="F37" s="2" t="s">
        <v>133</v>
      </c>
      <c r="G37" s="2" t="s">
        <v>134</v>
      </c>
      <c r="H37" s="2" t="s">
        <v>131</v>
      </c>
      <c r="I37" s="2" t="s">
        <v>16</v>
      </c>
      <c r="J37">
        <f t="shared" si="0"/>
        <v>15</v>
      </c>
    </row>
    <row r="38" spans="1:10" x14ac:dyDescent="0.25">
      <c r="A38" s="1">
        <v>32</v>
      </c>
      <c r="B38" s="1">
        <v>1</v>
      </c>
      <c r="C38" s="2" t="s">
        <v>135</v>
      </c>
      <c r="D38" s="2" t="s">
        <v>136</v>
      </c>
      <c r="E38" s="2" t="s">
        <v>137</v>
      </c>
      <c r="F38" s="2" t="s">
        <v>138</v>
      </c>
      <c r="G38" s="2" t="s">
        <v>139</v>
      </c>
      <c r="H38" s="2" t="s">
        <v>135</v>
      </c>
      <c r="I38" s="2" t="s">
        <v>16</v>
      </c>
      <c r="J38">
        <f t="shared" si="0"/>
        <v>15</v>
      </c>
    </row>
    <row r="39" spans="1:10" x14ac:dyDescent="0.25">
      <c r="A39" s="1">
        <v>33</v>
      </c>
      <c r="B39" s="1">
        <v>1</v>
      </c>
      <c r="C39" s="2" t="s">
        <v>140</v>
      </c>
      <c r="D39" s="2" t="s">
        <v>141</v>
      </c>
      <c r="E39" s="2" t="s">
        <v>142</v>
      </c>
      <c r="F39" s="2" t="s">
        <v>143</v>
      </c>
      <c r="G39" s="2" t="s">
        <v>144</v>
      </c>
      <c r="H39" s="2" t="s">
        <v>142</v>
      </c>
      <c r="I39" s="2" t="s">
        <v>16</v>
      </c>
      <c r="J39">
        <f t="shared" si="0"/>
        <v>15</v>
      </c>
    </row>
    <row r="40" spans="1:10" x14ac:dyDescent="0.25">
      <c r="A40" s="1">
        <v>34</v>
      </c>
      <c r="B40" s="1">
        <v>1</v>
      </c>
      <c r="C40" s="2" t="s">
        <v>145</v>
      </c>
      <c r="D40" s="2" t="s">
        <v>146</v>
      </c>
      <c r="E40" s="2" t="s">
        <v>145</v>
      </c>
      <c r="F40" s="2" t="s">
        <v>147</v>
      </c>
      <c r="G40" s="2" t="s">
        <v>134</v>
      </c>
      <c r="H40" s="2" t="s">
        <v>145</v>
      </c>
      <c r="I40" s="2" t="s">
        <v>16</v>
      </c>
      <c r="J40">
        <f t="shared" si="0"/>
        <v>15</v>
      </c>
    </row>
    <row r="41" spans="1:10" x14ac:dyDescent="0.25">
      <c r="A41" s="1">
        <v>35</v>
      </c>
      <c r="B41" s="1">
        <v>1</v>
      </c>
      <c r="C41" s="2" t="s">
        <v>148</v>
      </c>
      <c r="D41" s="2" t="s">
        <v>149</v>
      </c>
      <c r="E41" s="2" t="s">
        <v>148</v>
      </c>
      <c r="F41" s="2" t="s">
        <v>150</v>
      </c>
      <c r="G41" s="2" t="s">
        <v>139</v>
      </c>
      <c r="H41" s="2" t="s">
        <v>148</v>
      </c>
      <c r="I41" s="2" t="s">
        <v>16</v>
      </c>
      <c r="J41">
        <f t="shared" si="0"/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2015-08-13T20:16:17Z</dcterms:created>
  <dcterms:modified xsi:type="dcterms:W3CDTF">2015-08-13T20:19:20Z</dcterms:modified>
</cp:coreProperties>
</file>