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015" windowHeight="95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7" i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6"/>
  <c r="A5"/>
  <c r="A4"/>
</calcChain>
</file>

<file path=xl/sharedStrings.xml><?xml version="1.0" encoding="utf-8"?>
<sst xmlns="http://schemas.openxmlformats.org/spreadsheetml/2006/main" count="202" uniqueCount="195">
  <si>
    <t>RP9</t>
  </si>
  <si>
    <t>SDA1</t>
  </si>
  <si>
    <t>CN21</t>
  </si>
  <si>
    <t>PMD3</t>
  </si>
  <si>
    <t>RB9</t>
  </si>
  <si>
    <t>RP22</t>
  </si>
  <si>
    <t>CN18</t>
  </si>
  <si>
    <t>PMA1</t>
  </si>
  <si>
    <t>RC6</t>
  </si>
  <si>
    <t>RP23</t>
  </si>
  <si>
    <t>CN17</t>
  </si>
  <si>
    <t>PMA0</t>
  </si>
  <si>
    <t>RC7</t>
  </si>
  <si>
    <t>RP24</t>
  </si>
  <si>
    <t>CN20</t>
  </si>
  <si>
    <t>PMA5</t>
  </si>
  <si>
    <t>RC8</t>
  </si>
  <si>
    <t>RP25</t>
  </si>
  <si>
    <t>CN19</t>
  </si>
  <si>
    <t>PMA6</t>
  </si>
  <si>
    <t>RC9</t>
  </si>
  <si>
    <t>DISVREG</t>
  </si>
  <si>
    <t>VCAP/VDDCORE</t>
  </si>
  <si>
    <t>PGD2</t>
  </si>
  <si>
    <t>EMUC2</t>
  </si>
  <si>
    <t>EMUD2</t>
  </si>
  <si>
    <t>RP10</t>
  </si>
  <si>
    <t>CN16</t>
  </si>
  <si>
    <t>PMD2</t>
  </si>
  <si>
    <t>RB10</t>
  </si>
  <si>
    <t>PGC2</t>
  </si>
  <si>
    <t>RP11</t>
  </si>
  <si>
    <t>CN15</t>
  </si>
  <si>
    <t>PMD1</t>
  </si>
  <si>
    <t>RB11</t>
  </si>
  <si>
    <t>AN12</t>
  </si>
  <si>
    <t>RP12</t>
  </si>
  <si>
    <t>CN14</t>
  </si>
  <si>
    <t>PMD0</t>
  </si>
  <si>
    <t>RB12</t>
  </si>
  <si>
    <t>AN11</t>
  </si>
  <si>
    <t>RP13</t>
  </si>
  <si>
    <t>CN13</t>
  </si>
  <si>
    <t>PMRD</t>
  </si>
  <si>
    <t>RB13</t>
  </si>
  <si>
    <t>TMS</t>
  </si>
  <si>
    <t>PMA10</t>
  </si>
  <si>
    <t>RA10</t>
  </si>
  <si>
    <t>TCK</t>
  </si>
  <si>
    <t>PMA7</t>
  </si>
  <si>
    <t>RA7</t>
  </si>
  <si>
    <t>AN10</t>
  </si>
  <si>
    <t>CVREF</t>
  </si>
  <si>
    <t>RTCC</t>
  </si>
  <si>
    <t>RP14</t>
  </si>
  <si>
    <t>CN12</t>
  </si>
  <si>
    <t>PMWR</t>
  </si>
  <si>
    <t>RB14</t>
  </si>
  <si>
    <t>AN9</t>
  </si>
  <si>
    <t>RP15</t>
  </si>
  <si>
    <t>CN11</t>
  </si>
  <si>
    <t>PMCS1</t>
  </si>
  <si>
    <t>RB15</t>
  </si>
  <si>
    <t>AVSS</t>
  </si>
  <si>
    <t>AVDD</t>
  </si>
  <si>
    <t>MCLR*</t>
  </si>
  <si>
    <t>AN0</t>
  </si>
  <si>
    <t>VREF+</t>
  </si>
  <si>
    <t xml:space="preserve">CN2 </t>
  </si>
  <si>
    <t>RA0</t>
  </si>
  <si>
    <t>AN1</t>
  </si>
  <si>
    <t>VREF-</t>
  </si>
  <si>
    <t>CN3</t>
  </si>
  <si>
    <t>RA1</t>
  </si>
  <si>
    <t>PGD1</t>
  </si>
  <si>
    <t>EMUD1</t>
  </si>
  <si>
    <t>AN2</t>
  </si>
  <si>
    <t>C2IN-</t>
  </si>
  <si>
    <t>RP0</t>
  </si>
  <si>
    <t>CN4</t>
  </si>
  <si>
    <t>RB0</t>
  </si>
  <si>
    <t>PGC1</t>
  </si>
  <si>
    <t>EMUC1</t>
  </si>
  <si>
    <t>AN3</t>
  </si>
  <si>
    <t>C2IN+</t>
  </si>
  <si>
    <t>RP1</t>
  </si>
  <si>
    <t>CN5</t>
  </si>
  <si>
    <t xml:space="preserve">RB1 </t>
  </si>
  <si>
    <t>AN4</t>
  </si>
  <si>
    <t>C1IN-</t>
  </si>
  <si>
    <t>RP2</t>
  </si>
  <si>
    <t>SDA2</t>
  </si>
  <si>
    <t>CN6</t>
  </si>
  <si>
    <t>RB2</t>
  </si>
  <si>
    <t>AN5</t>
  </si>
  <si>
    <t>C1IN+</t>
  </si>
  <si>
    <t>RP3</t>
  </si>
  <si>
    <t>SCL2</t>
  </si>
  <si>
    <t>CN7</t>
  </si>
  <si>
    <t>RB3</t>
  </si>
  <si>
    <t>AN6</t>
  </si>
  <si>
    <t>RP16</t>
  </si>
  <si>
    <t>CN8</t>
  </si>
  <si>
    <t>RC0</t>
  </si>
  <si>
    <t>AN7</t>
  </si>
  <si>
    <t>RP17</t>
  </si>
  <si>
    <t>CN9</t>
  </si>
  <si>
    <t>RC1</t>
  </si>
  <si>
    <t>AN8</t>
  </si>
  <si>
    <t>RP18</t>
  </si>
  <si>
    <t>CN10</t>
  </si>
  <si>
    <t>PMA2</t>
  </si>
  <si>
    <t>RC2</t>
  </si>
  <si>
    <t>VDD</t>
  </si>
  <si>
    <t>VSS</t>
  </si>
  <si>
    <t>OSCI</t>
  </si>
  <si>
    <t>CLKI</t>
  </si>
  <si>
    <t>CN30</t>
  </si>
  <si>
    <t>RA2</t>
  </si>
  <si>
    <t>OSCO</t>
  </si>
  <si>
    <t>CLKO</t>
  </si>
  <si>
    <t>CN29</t>
  </si>
  <si>
    <t>RA3</t>
  </si>
  <si>
    <t>TDO</t>
  </si>
  <si>
    <t>PMA8</t>
  </si>
  <si>
    <t>RA8</t>
  </si>
  <si>
    <t>SOSCI</t>
  </si>
  <si>
    <t>RP4</t>
  </si>
  <si>
    <t>CN1</t>
  </si>
  <si>
    <t>RB4</t>
  </si>
  <si>
    <t>SOSCO</t>
  </si>
  <si>
    <t>T1CK</t>
  </si>
  <si>
    <t>CN0</t>
  </si>
  <si>
    <t>RA4</t>
  </si>
  <si>
    <t>TDI</t>
  </si>
  <si>
    <t>PMA9</t>
  </si>
  <si>
    <t>RA9</t>
  </si>
  <si>
    <t>RP19</t>
  </si>
  <si>
    <t>CN28</t>
  </si>
  <si>
    <t>PMBE</t>
  </si>
  <si>
    <t>RC3</t>
  </si>
  <si>
    <t>RP20</t>
  </si>
  <si>
    <t>CN25</t>
  </si>
  <si>
    <t>PMA4</t>
  </si>
  <si>
    <t>RC4</t>
  </si>
  <si>
    <t>RP21</t>
  </si>
  <si>
    <t>CN26</t>
  </si>
  <si>
    <t>PMA3</t>
  </si>
  <si>
    <t>RC5</t>
  </si>
  <si>
    <t>PGD3</t>
  </si>
  <si>
    <t>EMUD3</t>
  </si>
  <si>
    <t>RP5</t>
  </si>
  <si>
    <t>ASDA1</t>
  </si>
  <si>
    <t>CN27</t>
  </si>
  <si>
    <t>PMD7</t>
  </si>
  <si>
    <t>RB5</t>
  </si>
  <si>
    <t>PGC3</t>
  </si>
  <si>
    <t>EMUC3</t>
  </si>
  <si>
    <t>RP6</t>
  </si>
  <si>
    <t>ASCL1</t>
  </si>
  <si>
    <t>CN24</t>
  </si>
  <si>
    <t>PMD6</t>
  </si>
  <si>
    <t>RB6</t>
  </si>
  <si>
    <t>RP7</t>
  </si>
  <si>
    <t>INT0</t>
  </si>
  <si>
    <t>CN23</t>
  </si>
  <si>
    <t>PMD5</t>
  </si>
  <si>
    <t>RB7</t>
  </si>
  <si>
    <t>RP8</t>
  </si>
  <si>
    <t>SCL1</t>
  </si>
  <si>
    <t>CN22</t>
  </si>
  <si>
    <t>PMD4</t>
  </si>
  <si>
    <t>RB8</t>
  </si>
  <si>
    <t>Pin #</t>
  </si>
  <si>
    <t>Func1</t>
  </si>
  <si>
    <t>Func2</t>
  </si>
  <si>
    <t>Func3</t>
  </si>
  <si>
    <t>Func4</t>
  </si>
  <si>
    <t>Func5</t>
  </si>
  <si>
    <t>Func6</t>
  </si>
  <si>
    <t>Func7</t>
  </si>
  <si>
    <t>Signal</t>
  </si>
  <si>
    <t>I2C Data</t>
  </si>
  <si>
    <t>I2C Clock</t>
  </si>
  <si>
    <t>Optional Interrupt</t>
  </si>
  <si>
    <t>Vdd</t>
  </si>
  <si>
    <t>Gnd</t>
  </si>
  <si>
    <t>Osc Input</t>
  </si>
  <si>
    <t>Osc Output</t>
  </si>
  <si>
    <t>Prog Data</t>
  </si>
  <si>
    <t>Prog Clock</t>
  </si>
  <si>
    <t>DisVreg</t>
  </si>
  <si>
    <t>Vcap</t>
  </si>
  <si>
    <t>UART1 TTL Tx</t>
  </si>
  <si>
    <t>UART1 TTL Rx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</si>
</sst>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6"/>
  <sheetViews>
    <sheetView tabSelected="1" topLeftCell="A19" workbookViewId="0">
      <selection activeCell="O27" sqref="O27"/>
    </sheetView>
  </sheetViews>
  <sheetFormatPr defaultRowHeight="15"/>
  <cols>
    <col min="1" max="1" width="9.140625" style="7"/>
    <col min="2" max="2" width="15.42578125" customWidth="1"/>
    <col min="9" max="9" width="24" customWidth="1"/>
  </cols>
  <sheetData>
    <row r="2" spans="1:9">
      <c r="A2" s="8" t="s">
        <v>173</v>
      </c>
      <c r="B2" s="9" t="s">
        <v>174</v>
      </c>
      <c r="C2" s="9" t="s">
        <v>175</v>
      </c>
      <c r="D2" s="9" t="s">
        <v>176</v>
      </c>
      <c r="E2" s="9" t="s">
        <v>177</v>
      </c>
      <c r="F2" s="9" t="s">
        <v>178</v>
      </c>
      <c r="G2" s="9" t="s">
        <v>179</v>
      </c>
      <c r="H2" s="9" t="s">
        <v>180</v>
      </c>
      <c r="I2" s="9" t="s">
        <v>181</v>
      </c>
    </row>
    <row r="3" spans="1:9">
      <c r="A3" s="6">
        <v>1</v>
      </c>
      <c r="B3" s="3" t="s">
        <v>0</v>
      </c>
      <c r="C3" s="5" t="s">
        <v>1</v>
      </c>
      <c r="D3" s="1" t="s">
        <v>2</v>
      </c>
      <c r="E3" s="1" t="s">
        <v>3</v>
      </c>
      <c r="F3" s="2" t="s">
        <v>4</v>
      </c>
      <c r="G3" s="1"/>
      <c r="H3" s="1"/>
      <c r="I3" s="1" t="s">
        <v>182</v>
      </c>
    </row>
    <row r="4" spans="1:9">
      <c r="A4" s="6">
        <f>A3+1</f>
        <v>2</v>
      </c>
      <c r="B4" s="3" t="s">
        <v>5</v>
      </c>
      <c r="C4" s="1" t="s">
        <v>6</v>
      </c>
      <c r="D4" s="1" t="s">
        <v>7</v>
      </c>
      <c r="E4" s="2" t="s">
        <v>8</v>
      </c>
      <c r="F4" s="1"/>
      <c r="G4" s="1"/>
      <c r="H4" s="1"/>
      <c r="I4" s="1"/>
    </row>
    <row r="5" spans="1:9">
      <c r="A5" s="6">
        <f t="shared" ref="A5:A47" si="0">A4+1</f>
        <v>3</v>
      </c>
      <c r="B5" s="3" t="s">
        <v>9</v>
      </c>
      <c r="C5" s="1" t="s">
        <v>10</v>
      </c>
      <c r="D5" s="1" t="s">
        <v>11</v>
      </c>
      <c r="E5" s="2" t="s">
        <v>12</v>
      </c>
      <c r="F5" s="1"/>
      <c r="G5" s="1"/>
      <c r="H5" s="1"/>
      <c r="I5" s="1"/>
    </row>
    <row r="6" spans="1:9">
      <c r="A6" s="6">
        <f t="shared" si="0"/>
        <v>4</v>
      </c>
      <c r="B6" s="3" t="s">
        <v>13</v>
      </c>
      <c r="C6" s="1" t="s">
        <v>14</v>
      </c>
      <c r="D6" s="1" t="s">
        <v>15</v>
      </c>
      <c r="E6" s="2" t="s">
        <v>16</v>
      </c>
      <c r="F6" s="1"/>
      <c r="G6" s="1"/>
      <c r="H6" s="1"/>
      <c r="I6" s="1"/>
    </row>
    <row r="7" spans="1:9">
      <c r="A7" s="6">
        <f t="shared" si="0"/>
        <v>5</v>
      </c>
      <c r="B7" s="3" t="s">
        <v>17</v>
      </c>
      <c r="C7" s="1" t="s">
        <v>18</v>
      </c>
      <c r="D7" s="1" t="s">
        <v>19</v>
      </c>
      <c r="E7" s="2" t="s">
        <v>20</v>
      </c>
      <c r="F7" s="1"/>
      <c r="G7" s="1"/>
      <c r="H7" s="1"/>
      <c r="I7" s="1"/>
    </row>
    <row r="8" spans="1:9">
      <c r="A8" s="6">
        <f t="shared" si="0"/>
        <v>6</v>
      </c>
      <c r="B8" s="5" t="s">
        <v>21</v>
      </c>
      <c r="C8" s="1"/>
      <c r="D8" s="1"/>
      <c r="E8" s="1"/>
      <c r="F8" s="1"/>
      <c r="G8" s="1"/>
      <c r="H8" s="1"/>
      <c r="I8" s="1" t="s">
        <v>191</v>
      </c>
    </row>
    <row r="9" spans="1:9">
      <c r="A9" s="6">
        <f t="shared" si="0"/>
        <v>7</v>
      </c>
      <c r="B9" s="5" t="s">
        <v>22</v>
      </c>
      <c r="C9" s="1"/>
      <c r="D9" s="1"/>
      <c r="E9" s="1"/>
      <c r="F9" s="1"/>
      <c r="G9" s="1"/>
      <c r="H9" s="1"/>
      <c r="I9" s="1" t="s">
        <v>192</v>
      </c>
    </row>
    <row r="10" spans="1:9">
      <c r="A10" s="6">
        <f t="shared" si="0"/>
        <v>8</v>
      </c>
      <c r="B10" s="1" t="s">
        <v>23</v>
      </c>
      <c r="C10" s="1" t="s">
        <v>25</v>
      </c>
      <c r="D10" s="3" t="s">
        <v>26</v>
      </c>
      <c r="E10" s="1" t="s">
        <v>27</v>
      </c>
      <c r="F10" s="1" t="s">
        <v>28</v>
      </c>
      <c r="G10" s="2" t="s">
        <v>29</v>
      </c>
      <c r="H10" s="1"/>
      <c r="I10" s="1"/>
    </row>
    <row r="11" spans="1:9">
      <c r="A11" s="6">
        <f t="shared" si="0"/>
        <v>9</v>
      </c>
      <c r="B11" s="1" t="s">
        <v>30</v>
      </c>
      <c r="C11" s="1" t="s">
        <v>24</v>
      </c>
      <c r="D11" s="3" t="s">
        <v>31</v>
      </c>
      <c r="E11" s="1" t="s">
        <v>32</v>
      </c>
      <c r="F11" s="1" t="s">
        <v>33</v>
      </c>
      <c r="G11" s="2" t="s">
        <v>34</v>
      </c>
      <c r="H11" s="1"/>
      <c r="I11" s="1"/>
    </row>
    <row r="12" spans="1:9">
      <c r="A12" s="6">
        <f t="shared" si="0"/>
        <v>10</v>
      </c>
      <c r="B12" s="4" t="s">
        <v>35</v>
      </c>
      <c r="C12" s="3" t="s">
        <v>36</v>
      </c>
      <c r="D12" s="1" t="s">
        <v>37</v>
      </c>
      <c r="E12" s="1" t="s">
        <v>38</v>
      </c>
      <c r="F12" s="2" t="s">
        <v>39</v>
      </c>
      <c r="G12" s="1"/>
      <c r="H12" s="1"/>
      <c r="I12" s="1"/>
    </row>
    <row r="13" spans="1:9">
      <c r="A13" s="6">
        <f t="shared" si="0"/>
        <v>11</v>
      </c>
      <c r="B13" s="4" t="s">
        <v>40</v>
      </c>
      <c r="C13" s="3" t="s">
        <v>41</v>
      </c>
      <c r="D13" s="1" t="s">
        <v>42</v>
      </c>
      <c r="E13" s="1" t="s">
        <v>43</v>
      </c>
      <c r="F13" s="2" t="s">
        <v>44</v>
      </c>
      <c r="G13" s="1"/>
      <c r="H13" s="1"/>
      <c r="I13" s="1"/>
    </row>
    <row r="14" spans="1:9">
      <c r="A14" s="6">
        <f t="shared" si="0"/>
        <v>12</v>
      </c>
      <c r="B14" s="1" t="s">
        <v>45</v>
      </c>
      <c r="C14" s="1" t="s">
        <v>46</v>
      </c>
      <c r="D14" s="2" t="s">
        <v>47</v>
      </c>
      <c r="E14" s="1"/>
      <c r="F14" s="1"/>
      <c r="G14" s="1"/>
      <c r="H14" s="1"/>
      <c r="I14" s="1"/>
    </row>
    <row r="15" spans="1:9">
      <c r="A15" s="6">
        <f t="shared" si="0"/>
        <v>13</v>
      </c>
      <c r="B15" s="1" t="s">
        <v>48</v>
      </c>
      <c r="C15" s="1" t="s">
        <v>49</v>
      </c>
      <c r="D15" s="2" t="s">
        <v>50</v>
      </c>
      <c r="E15" s="1"/>
      <c r="F15" s="1"/>
      <c r="G15" s="1"/>
      <c r="H15" s="1"/>
      <c r="I15" s="1"/>
    </row>
    <row r="16" spans="1:9">
      <c r="A16" s="6">
        <f t="shared" si="0"/>
        <v>14</v>
      </c>
      <c r="B16" s="4" t="s">
        <v>51</v>
      </c>
      <c r="C16" s="1" t="s">
        <v>52</v>
      </c>
      <c r="D16" s="1" t="s">
        <v>53</v>
      </c>
      <c r="E16" s="3" t="s">
        <v>54</v>
      </c>
      <c r="F16" s="1" t="s">
        <v>55</v>
      </c>
      <c r="G16" s="1" t="s">
        <v>56</v>
      </c>
      <c r="H16" s="2" t="s">
        <v>57</v>
      </c>
      <c r="I16" s="1"/>
    </row>
    <row r="17" spans="1:9">
      <c r="A17" s="6">
        <f t="shared" si="0"/>
        <v>15</v>
      </c>
      <c r="B17" s="4" t="s">
        <v>58</v>
      </c>
      <c r="C17" s="3" t="s">
        <v>59</v>
      </c>
      <c r="D17" s="1" t="s">
        <v>60</v>
      </c>
      <c r="E17" s="1" t="s">
        <v>61</v>
      </c>
      <c r="F17" s="2" t="s">
        <v>62</v>
      </c>
      <c r="G17" s="1"/>
      <c r="H17" s="1"/>
      <c r="I17" s="1"/>
    </row>
    <row r="18" spans="1:9">
      <c r="A18" s="6">
        <f t="shared" si="0"/>
        <v>16</v>
      </c>
      <c r="B18" s="5" t="s">
        <v>63</v>
      </c>
      <c r="C18" s="1"/>
      <c r="D18" s="1"/>
      <c r="E18" s="1"/>
      <c r="F18" s="1"/>
      <c r="G18" s="1"/>
      <c r="H18" s="1"/>
      <c r="I18" s="1" t="s">
        <v>186</v>
      </c>
    </row>
    <row r="19" spans="1:9">
      <c r="A19" s="6">
        <f t="shared" si="0"/>
        <v>17</v>
      </c>
      <c r="B19" s="5" t="s">
        <v>64</v>
      </c>
      <c r="C19" s="1"/>
      <c r="D19" s="1"/>
      <c r="E19" s="1"/>
      <c r="F19" s="1"/>
      <c r="G19" s="1"/>
      <c r="H19" s="1"/>
      <c r="I19" s="1" t="s">
        <v>185</v>
      </c>
    </row>
    <row r="20" spans="1:9">
      <c r="A20" s="6">
        <f t="shared" si="0"/>
        <v>18</v>
      </c>
      <c r="B20" s="5" t="s">
        <v>65</v>
      </c>
      <c r="C20" s="1"/>
      <c r="D20" s="1"/>
      <c r="E20" s="1"/>
      <c r="F20" s="1"/>
      <c r="G20" s="1"/>
      <c r="H20" s="1"/>
      <c r="I20" s="1" t="s">
        <v>65</v>
      </c>
    </row>
    <row r="21" spans="1:9">
      <c r="A21" s="6">
        <f t="shared" si="0"/>
        <v>19</v>
      </c>
      <c r="B21" s="4" t="s">
        <v>66</v>
      </c>
      <c r="C21" s="1" t="s">
        <v>67</v>
      </c>
      <c r="D21" s="1" t="s">
        <v>68</v>
      </c>
      <c r="E21" s="2" t="s">
        <v>69</v>
      </c>
      <c r="F21" s="1"/>
      <c r="G21" s="1"/>
      <c r="H21" s="1"/>
      <c r="I21" s="1"/>
    </row>
    <row r="22" spans="1:9">
      <c r="A22" s="6">
        <f t="shared" si="0"/>
        <v>20</v>
      </c>
      <c r="B22" s="4" t="s">
        <v>70</v>
      </c>
      <c r="C22" s="1" t="s">
        <v>71</v>
      </c>
      <c r="D22" s="1" t="s">
        <v>72</v>
      </c>
      <c r="E22" s="2" t="s">
        <v>73</v>
      </c>
      <c r="F22" s="1"/>
      <c r="G22" s="1"/>
      <c r="H22" s="1"/>
      <c r="I22" s="1"/>
    </row>
    <row r="23" spans="1:9">
      <c r="A23" s="6">
        <f t="shared" si="0"/>
        <v>21</v>
      </c>
      <c r="B23" s="5" t="s">
        <v>74</v>
      </c>
      <c r="C23" s="1" t="s">
        <v>75</v>
      </c>
      <c r="D23" s="4" t="s">
        <v>76</v>
      </c>
      <c r="E23" s="1" t="s">
        <v>77</v>
      </c>
      <c r="F23" s="3" t="s">
        <v>78</v>
      </c>
      <c r="G23" s="1" t="s">
        <v>79</v>
      </c>
      <c r="H23" s="2" t="s">
        <v>80</v>
      </c>
      <c r="I23" s="1" t="s">
        <v>189</v>
      </c>
    </row>
    <row r="24" spans="1:9">
      <c r="A24" s="6">
        <f t="shared" si="0"/>
        <v>22</v>
      </c>
      <c r="B24" s="5" t="s">
        <v>81</v>
      </c>
      <c r="C24" s="1" t="s">
        <v>82</v>
      </c>
      <c r="D24" s="4" t="s">
        <v>83</v>
      </c>
      <c r="E24" s="1" t="s">
        <v>84</v>
      </c>
      <c r="F24" s="3" t="s">
        <v>85</v>
      </c>
      <c r="G24" s="1" t="s">
        <v>86</v>
      </c>
      <c r="H24" s="2" t="s">
        <v>87</v>
      </c>
      <c r="I24" s="1" t="s">
        <v>190</v>
      </c>
    </row>
    <row r="25" spans="1:9">
      <c r="A25" s="6">
        <f t="shared" si="0"/>
        <v>23</v>
      </c>
      <c r="B25" s="4" t="s">
        <v>88</v>
      </c>
      <c r="C25" s="1" t="s">
        <v>89</v>
      </c>
      <c r="D25" s="3" t="s">
        <v>90</v>
      </c>
      <c r="E25" s="1" t="s">
        <v>91</v>
      </c>
      <c r="F25" s="1" t="s">
        <v>92</v>
      </c>
      <c r="G25" s="2" t="s">
        <v>93</v>
      </c>
      <c r="H25" s="1"/>
      <c r="I25" s="1" t="s">
        <v>193</v>
      </c>
    </row>
    <row r="26" spans="1:9">
      <c r="A26" s="6">
        <f t="shared" si="0"/>
        <v>24</v>
      </c>
      <c r="B26" s="4" t="s">
        <v>94</v>
      </c>
      <c r="C26" s="1" t="s">
        <v>95</v>
      </c>
      <c r="D26" s="3" t="s">
        <v>96</v>
      </c>
      <c r="E26" s="1" t="s">
        <v>97</v>
      </c>
      <c r="F26" s="1" t="s">
        <v>98</v>
      </c>
      <c r="G26" s="2" t="s">
        <v>99</v>
      </c>
      <c r="H26" s="1"/>
      <c r="I26" s="1" t="s">
        <v>194</v>
      </c>
    </row>
    <row r="27" spans="1:9">
      <c r="A27" s="6">
        <f t="shared" si="0"/>
        <v>25</v>
      </c>
      <c r="B27" s="4" t="s">
        <v>100</v>
      </c>
      <c r="C27" s="3" t="s">
        <v>101</v>
      </c>
      <c r="D27" s="1" t="s">
        <v>102</v>
      </c>
      <c r="E27" s="2" t="s">
        <v>103</v>
      </c>
      <c r="F27" s="1"/>
      <c r="G27" s="1"/>
      <c r="H27" s="1"/>
      <c r="I27" s="1"/>
    </row>
    <row r="28" spans="1:9">
      <c r="A28" s="6">
        <f t="shared" si="0"/>
        <v>26</v>
      </c>
      <c r="B28" s="4" t="s">
        <v>104</v>
      </c>
      <c r="C28" s="3" t="s">
        <v>105</v>
      </c>
      <c r="D28" s="1" t="s">
        <v>106</v>
      </c>
      <c r="E28" s="2" t="s">
        <v>107</v>
      </c>
      <c r="F28" s="1"/>
      <c r="G28" s="1"/>
      <c r="H28" s="1"/>
      <c r="I28" s="1"/>
    </row>
    <row r="29" spans="1:9">
      <c r="A29" s="6">
        <f t="shared" si="0"/>
        <v>27</v>
      </c>
      <c r="B29" s="4" t="s">
        <v>108</v>
      </c>
      <c r="C29" s="3" t="s">
        <v>109</v>
      </c>
      <c r="D29" s="1" t="s">
        <v>110</v>
      </c>
      <c r="E29" s="1" t="s">
        <v>111</v>
      </c>
      <c r="F29" s="2" t="s">
        <v>112</v>
      </c>
      <c r="G29" s="1"/>
      <c r="H29" s="1"/>
      <c r="I29" s="1"/>
    </row>
    <row r="30" spans="1:9">
      <c r="A30" s="6">
        <f t="shared" si="0"/>
        <v>28</v>
      </c>
      <c r="B30" s="5" t="s">
        <v>113</v>
      </c>
      <c r="C30" s="1"/>
      <c r="D30" s="1"/>
      <c r="E30" s="1"/>
      <c r="F30" s="1"/>
      <c r="G30" s="1"/>
      <c r="H30" s="1"/>
      <c r="I30" s="1" t="s">
        <v>185</v>
      </c>
    </row>
    <row r="31" spans="1:9">
      <c r="A31" s="6">
        <f t="shared" si="0"/>
        <v>29</v>
      </c>
      <c r="B31" s="5" t="s">
        <v>114</v>
      </c>
      <c r="C31" s="1"/>
      <c r="D31" s="1"/>
      <c r="E31" s="1"/>
      <c r="F31" s="1"/>
      <c r="G31" s="1"/>
      <c r="H31" s="1"/>
      <c r="I31" s="1" t="s">
        <v>186</v>
      </c>
    </row>
    <row r="32" spans="1:9">
      <c r="A32" s="6">
        <f t="shared" si="0"/>
        <v>30</v>
      </c>
      <c r="B32" s="5" t="s">
        <v>115</v>
      </c>
      <c r="C32" s="1" t="s">
        <v>116</v>
      </c>
      <c r="D32" s="1" t="s">
        <v>117</v>
      </c>
      <c r="E32" s="2" t="s">
        <v>118</v>
      </c>
      <c r="F32" s="1"/>
      <c r="G32" s="1"/>
      <c r="H32" s="1"/>
      <c r="I32" s="1" t="s">
        <v>187</v>
      </c>
    </row>
    <row r="33" spans="1:9">
      <c r="A33" s="6">
        <f t="shared" si="0"/>
        <v>31</v>
      </c>
      <c r="B33" s="5" t="s">
        <v>119</v>
      </c>
      <c r="C33" s="1" t="s">
        <v>120</v>
      </c>
      <c r="D33" s="1" t="s">
        <v>121</v>
      </c>
      <c r="E33" s="2" t="s">
        <v>122</v>
      </c>
      <c r="F33" s="1"/>
      <c r="G33" s="1"/>
      <c r="H33" s="1"/>
      <c r="I33" s="1" t="s">
        <v>188</v>
      </c>
    </row>
    <row r="34" spans="1:9">
      <c r="A34" s="6">
        <f t="shared" si="0"/>
        <v>32</v>
      </c>
      <c r="B34" s="1" t="s">
        <v>123</v>
      </c>
      <c r="C34" s="1" t="s">
        <v>124</v>
      </c>
      <c r="D34" s="2" t="s">
        <v>125</v>
      </c>
      <c r="E34" s="1"/>
      <c r="F34" s="1"/>
      <c r="G34" s="1"/>
      <c r="H34" s="1"/>
      <c r="I34" s="1"/>
    </row>
    <row r="35" spans="1:9">
      <c r="A35" s="6">
        <f t="shared" si="0"/>
        <v>33</v>
      </c>
      <c r="B35" s="1" t="s">
        <v>126</v>
      </c>
      <c r="C35" s="3" t="s">
        <v>127</v>
      </c>
      <c r="D35" s="1" t="s">
        <v>128</v>
      </c>
      <c r="E35" s="2" t="s">
        <v>129</v>
      </c>
      <c r="F35" s="1"/>
      <c r="G35" s="1"/>
      <c r="H35" s="1"/>
      <c r="I35" s="1"/>
    </row>
    <row r="36" spans="1:9">
      <c r="A36" s="6">
        <f t="shared" si="0"/>
        <v>34</v>
      </c>
      <c r="B36" s="1" t="s">
        <v>130</v>
      </c>
      <c r="C36" s="1" t="s">
        <v>131</v>
      </c>
      <c r="D36" s="1" t="s">
        <v>132</v>
      </c>
      <c r="E36" s="2" t="s">
        <v>133</v>
      </c>
      <c r="F36" s="1"/>
      <c r="G36" s="1"/>
      <c r="H36" s="1"/>
      <c r="I36" s="1"/>
    </row>
    <row r="37" spans="1:9">
      <c r="A37" s="6">
        <f t="shared" si="0"/>
        <v>35</v>
      </c>
      <c r="B37" s="1" t="s">
        <v>134</v>
      </c>
      <c r="C37" s="1" t="s">
        <v>135</v>
      </c>
      <c r="D37" s="2" t="s">
        <v>136</v>
      </c>
      <c r="E37" s="1"/>
      <c r="F37" s="1"/>
      <c r="G37" s="1"/>
      <c r="H37" s="1"/>
      <c r="I37" s="1"/>
    </row>
    <row r="38" spans="1:9">
      <c r="A38" s="6">
        <f t="shared" si="0"/>
        <v>36</v>
      </c>
      <c r="B38" s="3" t="s">
        <v>137</v>
      </c>
      <c r="C38" s="1" t="s">
        <v>138</v>
      </c>
      <c r="D38" s="1" t="s">
        <v>139</v>
      </c>
      <c r="E38" s="2" t="s">
        <v>140</v>
      </c>
      <c r="F38" s="1"/>
      <c r="G38" s="1"/>
      <c r="H38" s="1"/>
      <c r="I38" s="1"/>
    </row>
    <row r="39" spans="1:9">
      <c r="A39" s="6">
        <f t="shared" si="0"/>
        <v>37</v>
      </c>
      <c r="B39" s="3" t="s">
        <v>141</v>
      </c>
      <c r="C39" s="1" t="s">
        <v>142</v>
      </c>
      <c r="D39" s="1" t="s">
        <v>143</v>
      </c>
      <c r="E39" s="2" t="s">
        <v>144</v>
      </c>
      <c r="F39" s="1"/>
      <c r="G39" s="1"/>
      <c r="H39" s="1"/>
      <c r="I39" s="1"/>
    </row>
    <row r="40" spans="1:9">
      <c r="A40" s="6">
        <f t="shared" si="0"/>
        <v>38</v>
      </c>
      <c r="B40" s="3" t="s">
        <v>145</v>
      </c>
      <c r="C40" s="1" t="s">
        <v>146</v>
      </c>
      <c r="D40" s="1" t="s">
        <v>147</v>
      </c>
      <c r="E40" s="2" t="s">
        <v>148</v>
      </c>
      <c r="F40" s="1"/>
      <c r="G40" s="1"/>
      <c r="H40" s="1"/>
      <c r="I40" s="1"/>
    </row>
    <row r="41" spans="1:9">
      <c r="A41" s="6">
        <f t="shared" si="0"/>
        <v>39</v>
      </c>
      <c r="B41" s="5" t="s">
        <v>114</v>
      </c>
      <c r="C41" s="1"/>
      <c r="D41" s="1"/>
      <c r="E41" s="1"/>
      <c r="F41" s="1"/>
      <c r="G41" s="1"/>
      <c r="H41" s="1"/>
      <c r="I41" s="1" t="s">
        <v>186</v>
      </c>
    </row>
    <row r="42" spans="1:9">
      <c r="A42" s="6">
        <f t="shared" si="0"/>
        <v>40</v>
      </c>
      <c r="B42" s="5" t="s">
        <v>113</v>
      </c>
      <c r="C42" s="1"/>
      <c r="D42" s="1"/>
      <c r="E42" s="1"/>
      <c r="F42" s="1"/>
      <c r="G42" s="1"/>
      <c r="H42" s="1"/>
      <c r="I42" s="1" t="s">
        <v>185</v>
      </c>
    </row>
    <row r="43" spans="1:9">
      <c r="A43" s="6">
        <f t="shared" si="0"/>
        <v>41</v>
      </c>
      <c r="B43" s="1" t="s">
        <v>149</v>
      </c>
      <c r="C43" s="1" t="s">
        <v>150</v>
      </c>
      <c r="D43" s="3" t="s">
        <v>151</v>
      </c>
      <c r="E43" s="1" t="s">
        <v>152</v>
      </c>
      <c r="F43" s="1" t="s">
        <v>153</v>
      </c>
      <c r="G43" s="1" t="s">
        <v>154</v>
      </c>
      <c r="H43" s="2" t="s">
        <v>155</v>
      </c>
      <c r="I43" s="1"/>
    </row>
    <row r="44" spans="1:9">
      <c r="A44" s="6">
        <f t="shared" si="0"/>
        <v>42</v>
      </c>
      <c r="B44" s="1" t="s">
        <v>156</v>
      </c>
      <c r="C44" s="1" t="s">
        <v>157</v>
      </c>
      <c r="D44" s="3" t="s">
        <v>158</v>
      </c>
      <c r="E44" s="1" t="s">
        <v>159</v>
      </c>
      <c r="F44" s="1" t="s">
        <v>160</v>
      </c>
      <c r="G44" s="1" t="s">
        <v>161</v>
      </c>
      <c r="H44" s="2" t="s">
        <v>162</v>
      </c>
      <c r="I44" s="1"/>
    </row>
    <row r="45" spans="1:9">
      <c r="A45" s="6">
        <f t="shared" si="0"/>
        <v>43</v>
      </c>
      <c r="B45" s="3" t="s">
        <v>163</v>
      </c>
      <c r="C45" s="5" t="s">
        <v>164</v>
      </c>
      <c r="D45" s="1" t="s">
        <v>165</v>
      </c>
      <c r="E45" s="1" t="s">
        <v>166</v>
      </c>
      <c r="F45" s="2" t="s">
        <v>167</v>
      </c>
      <c r="G45" s="1"/>
      <c r="H45" s="1"/>
      <c r="I45" s="1" t="s">
        <v>184</v>
      </c>
    </row>
    <row r="46" spans="1:9">
      <c r="A46" s="6">
        <f t="shared" si="0"/>
        <v>44</v>
      </c>
      <c r="B46" s="3" t="s">
        <v>168</v>
      </c>
      <c r="C46" s="5" t="s">
        <v>169</v>
      </c>
      <c r="D46" s="1" t="s">
        <v>170</v>
      </c>
      <c r="E46" s="1" t="s">
        <v>171</v>
      </c>
      <c r="F46" s="2" t="s">
        <v>172</v>
      </c>
      <c r="G46" s="1"/>
      <c r="H46" s="1"/>
      <c r="I46" s="1" t="s">
        <v>183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2012-08-03T15:09:48Z</dcterms:created>
  <dcterms:modified xsi:type="dcterms:W3CDTF">2012-08-03T16:19:37Z</dcterms:modified>
</cp:coreProperties>
</file>