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775" windowHeight="93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</calcChain>
</file>

<file path=xl/sharedStrings.xml><?xml version="1.0" encoding="utf-8"?>
<sst xmlns="http://schemas.openxmlformats.org/spreadsheetml/2006/main" count="162" uniqueCount="158">
  <si>
    <t>Pin #</t>
  </si>
  <si>
    <t>Func1</t>
  </si>
  <si>
    <t>Func2</t>
  </si>
  <si>
    <t>Func3</t>
  </si>
  <si>
    <t>Func4</t>
  </si>
  <si>
    <t>Func5</t>
  </si>
  <si>
    <t>Func6</t>
  </si>
  <si>
    <t>Func7</t>
  </si>
  <si>
    <t>Board Signal Name</t>
  </si>
  <si>
    <t>MCLR*</t>
  </si>
  <si>
    <t>AN0</t>
  </si>
  <si>
    <t>Vref+</t>
  </si>
  <si>
    <t>ASDA1</t>
  </si>
  <si>
    <t>RP5</t>
  </si>
  <si>
    <t>PMD7</t>
  </si>
  <si>
    <t>RA0</t>
  </si>
  <si>
    <t>AN1</t>
  </si>
  <si>
    <t>Vref-</t>
  </si>
  <si>
    <t>ASCL1</t>
  </si>
  <si>
    <t>RP6</t>
  </si>
  <si>
    <t>PMD6</t>
  </si>
  <si>
    <t>CN3</t>
  </si>
  <si>
    <t>RA1</t>
  </si>
  <si>
    <t>PGED1</t>
  </si>
  <si>
    <t>AN2</t>
  </si>
  <si>
    <t>C2INB</t>
  </si>
  <si>
    <t>RP0</t>
  </si>
  <si>
    <t>PMD0</t>
  </si>
  <si>
    <t>CN4</t>
  </si>
  <si>
    <t>RB0</t>
  </si>
  <si>
    <t>PGEC1</t>
  </si>
  <si>
    <t>AN3</t>
  </si>
  <si>
    <t>C2INA</t>
  </si>
  <si>
    <t>RP1</t>
  </si>
  <si>
    <t>PMD1</t>
  </si>
  <si>
    <t>CN5</t>
  </si>
  <si>
    <t>AN4</t>
  </si>
  <si>
    <t>C1INB</t>
  </si>
  <si>
    <t>SDA2</t>
  </si>
  <si>
    <t>RP2</t>
  </si>
  <si>
    <t>PMD2</t>
  </si>
  <si>
    <t>CN6</t>
  </si>
  <si>
    <t>RB2</t>
  </si>
  <si>
    <t>UART1_TTL_RX</t>
  </si>
  <si>
    <t>AN5</t>
  </si>
  <si>
    <t>C1INA</t>
  </si>
  <si>
    <t>RTCC</t>
  </si>
  <si>
    <t>SCL2</t>
  </si>
  <si>
    <t>RP3</t>
  </si>
  <si>
    <t>PMWR</t>
  </si>
  <si>
    <t>CN7</t>
  </si>
  <si>
    <t>RB3</t>
  </si>
  <si>
    <t>UART1_TTL_TX</t>
  </si>
  <si>
    <t>OSCI</t>
  </si>
  <si>
    <t>CLKI</t>
  </si>
  <si>
    <t>RA2</t>
  </si>
  <si>
    <t>OSCO</t>
  </si>
  <si>
    <t>CLKO</t>
  </si>
  <si>
    <t>PMA0</t>
  </si>
  <si>
    <t>CN29</t>
  </si>
  <si>
    <t>RA3</t>
  </si>
  <si>
    <t>SOSCI</t>
  </si>
  <si>
    <t>RP4</t>
  </si>
  <si>
    <t>PMBE</t>
  </si>
  <si>
    <t>CN1</t>
  </si>
  <si>
    <t>RB4</t>
  </si>
  <si>
    <t>SOSCO</t>
  </si>
  <si>
    <t>T1CK</t>
  </si>
  <si>
    <t>PMA1</t>
  </si>
  <si>
    <t>CN0</t>
  </si>
  <si>
    <t>RA4</t>
  </si>
  <si>
    <t>TMS</t>
  </si>
  <si>
    <t>CN27</t>
  </si>
  <si>
    <t>RB5</t>
  </si>
  <si>
    <t>PGC3</t>
  </si>
  <si>
    <t>EMUC3</t>
  </si>
  <si>
    <t>CN24</t>
  </si>
  <si>
    <t>RB6</t>
  </si>
  <si>
    <t>TDI</t>
  </si>
  <si>
    <t>RP7</t>
  </si>
  <si>
    <t>PMD5</t>
  </si>
  <si>
    <t>INT0</t>
  </si>
  <si>
    <t>CN23</t>
  </si>
  <si>
    <t>RB7</t>
  </si>
  <si>
    <t>TCK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</si>
  <si>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</si>
  <si>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</si>
  <si>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</si>
  <si>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</si>
  <si>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</si>
  <si>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</si>
  <si>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</si>
  <si>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</si>
  <si>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</si>
  <si>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CN21</t>
  </si>
  <si>
    <t>RB9</t>
  </si>
  <si>
    <t>DISVREG</t>
  </si>
  <si>
    <t>Vcap</t>
  </si>
  <si>
    <t>Vddcore</t>
  </si>
  <si>
    <t>PGED2</t>
  </si>
  <si>
    <t>RP10</t>
  </si>
  <si>
    <t>CN16</t>
  </si>
  <si>
    <t>RB10</t>
  </si>
  <si>
    <t>PGEC2</t>
  </si>
  <si>
    <t>RP11</t>
  </si>
  <si>
    <t>CN15</t>
  </si>
  <si>
    <t>RB11</t>
  </si>
  <si>
    <t>AN12</t>
  </si>
  <si>
    <t>RP12</t>
  </si>
  <si>
    <t>CN14</t>
  </si>
  <si>
    <t>RB12</t>
  </si>
  <si>
    <t>AN11</t>
  </si>
  <si>
    <t>RP13</t>
  </si>
  <si>
    <t>PMRD</t>
  </si>
  <si>
    <t>CN13</t>
  </si>
  <si>
    <t>RB13</t>
  </si>
  <si>
    <t>AN10</t>
  </si>
  <si>
    <t>CVref</t>
  </si>
  <si>
    <t>RP14</t>
  </si>
  <si>
    <t>CN12</t>
  </si>
  <si>
    <t>RB14</t>
  </si>
  <si>
    <t>AN9</t>
  </si>
  <si>
    <t>RP15</t>
  </si>
  <si>
    <t>CN11</t>
  </si>
  <si>
    <t>RB15</t>
  </si>
  <si>
    <t>PIC24FJ64GA002 Signal Pinout - SCPI Hero2 Test Board</t>
  </si>
  <si>
    <t xml:space="preserve">CN2 </t>
  </si>
  <si>
    <t>EMUD1</t>
  </si>
  <si>
    <t>EMUC1</t>
  </si>
  <si>
    <t xml:space="preserve">RB1 </t>
  </si>
  <si>
    <t xml:space="preserve"> </t>
  </si>
  <si>
    <t>Vss1</t>
  </si>
  <si>
    <t>Vdd1</t>
  </si>
  <si>
    <t>PGD3</t>
  </si>
  <si>
    <t>EMUD3</t>
  </si>
  <si>
    <t>EMUD2</t>
  </si>
  <si>
    <t>EMUC2</t>
  </si>
  <si>
    <t>PMCS</t>
  </si>
  <si>
    <t>Vss2</t>
  </si>
  <si>
    <t>Vdd2</t>
  </si>
  <si>
    <t>ID4</t>
  </si>
  <si>
    <t>N/A - attached to V5</t>
  </si>
  <si>
    <t>Power Switch Reset</t>
  </si>
  <si>
    <t>TRIG_IN</t>
  </si>
  <si>
    <t>N/A - attached to V6</t>
  </si>
  <si>
    <t>I2C DATA</t>
  </si>
  <si>
    <t>I2C CLOCK</t>
  </si>
  <si>
    <t>INT_IN - attached to V4</t>
  </si>
  <si>
    <t>PWR_MODE</t>
  </si>
  <si>
    <t>TRIG_OUT</t>
  </si>
  <si>
    <t>ID1</t>
  </si>
  <si>
    <t>ID2</t>
  </si>
  <si>
    <t>ID3</t>
  </si>
  <si>
    <t>UART2_TTL_TX</t>
  </si>
  <si>
    <t>UART2_TTL_RX</t>
  </si>
  <si>
    <t>tied to 10uF cap</t>
  </si>
  <si>
    <t>3.3V</t>
  </si>
  <si>
    <t>GND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</si>
</sst>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1"/>
  <sheetViews>
    <sheetView tabSelected="1" workbookViewId="0">
      <selection activeCell="I22" sqref="I22"/>
    </sheetView>
  </sheetViews>
  <sheetFormatPr defaultRowHeight="15"/>
  <cols>
    <col min="1" max="1" width="5.42578125" customWidth="1"/>
    <col min="9" max="9" width="20.85546875" customWidth="1"/>
  </cols>
  <sheetData>
    <row r="2" spans="1:9">
      <c r="A2" s="11" t="s">
        <v>125</v>
      </c>
      <c r="B2" s="11"/>
      <c r="C2" s="11"/>
      <c r="D2" s="11"/>
      <c r="E2" s="11"/>
      <c r="F2" s="11"/>
      <c r="G2" s="11"/>
      <c r="H2" s="11"/>
      <c r="I2" s="11"/>
    </row>
    <row r="3" spans="1:9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9">
      <c r="A4" s="10">
        <v>1</v>
      </c>
      <c r="B4" s="1" t="s">
        <v>9</v>
      </c>
      <c r="C4" s="7"/>
      <c r="D4" s="7"/>
      <c r="E4" s="7"/>
      <c r="F4" s="7"/>
      <c r="G4" s="7"/>
      <c r="H4" s="7"/>
      <c r="I4" s="7"/>
    </row>
    <row r="5" spans="1:9">
      <c r="A5" s="10">
        <v>2</v>
      </c>
      <c r="B5" s="6" t="s">
        <v>10</v>
      </c>
      <c r="C5" s="7" t="s">
        <v>11</v>
      </c>
      <c r="D5" s="7" t="s">
        <v>126</v>
      </c>
      <c r="E5" s="3" t="s">
        <v>15</v>
      </c>
      <c r="F5" s="7"/>
      <c r="G5" s="7"/>
      <c r="H5" s="7"/>
      <c r="I5" s="7" t="s">
        <v>141</v>
      </c>
    </row>
    <row r="6" spans="1:9">
      <c r="A6" s="10">
        <v>3</v>
      </c>
      <c r="B6" s="6" t="s">
        <v>16</v>
      </c>
      <c r="C6" s="7" t="s">
        <v>17</v>
      </c>
      <c r="D6" s="7" t="s">
        <v>21</v>
      </c>
      <c r="E6" s="3" t="s">
        <v>22</v>
      </c>
      <c r="F6" s="7"/>
      <c r="G6" s="7"/>
      <c r="H6" s="7"/>
      <c r="I6" s="7" t="s">
        <v>142</v>
      </c>
    </row>
    <row r="7" spans="1:9">
      <c r="A7" s="10">
        <v>4</v>
      </c>
      <c r="B7" s="1" t="s">
        <v>23</v>
      </c>
      <c r="C7" s="7" t="s">
        <v>127</v>
      </c>
      <c r="D7" s="6" t="s">
        <v>24</v>
      </c>
      <c r="E7" s="7" t="s">
        <v>25</v>
      </c>
      <c r="F7" s="2" t="s">
        <v>26</v>
      </c>
      <c r="G7" s="7" t="s">
        <v>28</v>
      </c>
      <c r="H7" s="4" t="s">
        <v>29</v>
      </c>
      <c r="I7" s="7"/>
    </row>
    <row r="8" spans="1:9">
      <c r="A8" s="10">
        <v>5</v>
      </c>
      <c r="B8" s="1" t="s">
        <v>30</v>
      </c>
      <c r="C8" s="7" t="s">
        <v>128</v>
      </c>
      <c r="D8" s="6" t="s">
        <v>31</v>
      </c>
      <c r="E8" s="7" t="s">
        <v>32</v>
      </c>
      <c r="F8" s="2" t="s">
        <v>33</v>
      </c>
      <c r="G8" s="7" t="s">
        <v>35</v>
      </c>
      <c r="H8" s="4" t="s">
        <v>129</v>
      </c>
      <c r="I8" s="7"/>
    </row>
    <row r="9" spans="1:9">
      <c r="A9" s="10">
        <f>A8+1</f>
        <v>6</v>
      </c>
      <c r="B9" s="6" t="s">
        <v>36</v>
      </c>
      <c r="C9" s="7" t="s">
        <v>37</v>
      </c>
      <c r="D9" s="5" t="s">
        <v>39</v>
      </c>
      <c r="E9" s="7" t="s">
        <v>38</v>
      </c>
      <c r="F9" s="7" t="s">
        <v>41</v>
      </c>
      <c r="G9" s="4" t="s">
        <v>42</v>
      </c>
      <c r="H9" s="7" t="s">
        <v>130</v>
      </c>
      <c r="I9" s="7" t="s">
        <v>43</v>
      </c>
    </row>
    <row r="10" spans="1:9">
      <c r="A10" s="10">
        <f t="shared" ref="A10:A31" si="0">A9+1</f>
        <v>7</v>
      </c>
      <c r="B10" s="6" t="s">
        <v>44</v>
      </c>
      <c r="C10" s="7" t="s">
        <v>45</v>
      </c>
      <c r="D10" s="5" t="s">
        <v>48</v>
      </c>
      <c r="E10" s="7" t="s">
        <v>47</v>
      </c>
      <c r="F10" s="7" t="s">
        <v>50</v>
      </c>
      <c r="G10" s="4" t="s">
        <v>51</v>
      </c>
      <c r="H10" s="7"/>
      <c r="I10" s="7" t="s">
        <v>52</v>
      </c>
    </row>
    <row r="11" spans="1:9">
      <c r="A11" s="10">
        <f t="shared" si="0"/>
        <v>8</v>
      </c>
      <c r="B11" s="1" t="s">
        <v>131</v>
      </c>
      <c r="C11" s="7"/>
      <c r="D11" s="7"/>
      <c r="E11" s="7"/>
      <c r="F11" s="7"/>
      <c r="G11" s="7"/>
      <c r="H11" s="7"/>
      <c r="I11" s="7" t="s">
        <v>157</v>
      </c>
    </row>
    <row r="12" spans="1:9">
      <c r="A12" s="10">
        <f t="shared" si="0"/>
        <v>9</v>
      </c>
      <c r="B12" s="1" t="s">
        <v>53</v>
      </c>
      <c r="C12" s="7" t="s">
        <v>54</v>
      </c>
      <c r="D12" s="7" t="s">
        <v>21</v>
      </c>
      <c r="E12" s="4" t="s">
        <v>55</v>
      </c>
      <c r="F12" s="7"/>
      <c r="G12" s="7"/>
      <c r="H12" s="7"/>
      <c r="I12" s="7"/>
    </row>
    <row r="13" spans="1:9">
      <c r="A13" s="10">
        <f t="shared" si="0"/>
        <v>10</v>
      </c>
      <c r="B13" s="1" t="s">
        <v>56</v>
      </c>
      <c r="C13" s="7" t="s">
        <v>57</v>
      </c>
      <c r="D13" s="7" t="s">
        <v>59</v>
      </c>
      <c r="E13" s="7" t="s">
        <v>58</v>
      </c>
      <c r="F13" s="4" t="s">
        <v>60</v>
      </c>
      <c r="G13" s="7"/>
      <c r="H13" s="7"/>
      <c r="I13" s="7"/>
    </row>
    <row r="14" spans="1:9">
      <c r="A14" s="10">
        <f t="shared" si="0"/>
        <v>11</v>
      </c>
      <c r="B14" s="7" t="s">
        <v>61</v>
      </c>
      <c r="C14" s="2" t="s">
        <v>62</v>
      </c>
      <c r="D14" s="7" t="s">
        <v>63</v>
      </c>
      <c r="E14" s="1" t="s">
        <v>64</v>
      </c>
      <c r="F14" s="4" t="s">
        <v>65</v>
      </c>
      <c r="G14" s="7"/>
      <c r="H14" s="7"/>
      <c r="I14" s="7" t="s">
        <v>143</v>
      </c>
    </row>
    <row r="15" spans="1:9">
      <c r="A15" s="10">
        <f t="shared" si="0"/>
        <v>12</v>
      </c>
      <c r="B15" s="7" t="s">
        <v>66</v>
      </c>
      <c r="C15" s="7" t="s">
        <v>67</v>
      </c>
      <c r="D15" s="7" t="s">
        <v>69</v>
      </c>
      <c r="E15" s="7" t="s">
        <v>68</v>
      </c>
      <c r="F15" s="3" t="s">
        <v>70</v>
      </c>
      <c r="G15" s="7"/>
      <c r="H15" s="7"/>
      <c r="I15" s="7" t="s">
        <v>144</v>
      </c>
    </row>
    <row r="16" spans="1:9">
      <c r="A16" s="10">
        <f t="shared" si="0"/>
        <v>13</v>
      </c>
      <c r="B16" s="1" t="s">
        <v>132</v>
      </c>
      <c r="C16" s="7"/>
      <c r="D16" s="7"/>
      <c r="E16" s="7"/>
      <c r="F16" s="7"/>
      <c r="G16" s="7"/>
      <c r="H16" s="7"/>
      <c r="I16" s="7" t="s">
        <v>156</v>
      </c>
    </row>
    <row r="17" spans="1:9">
      <c r="A17" s="10">
        <f t="shared" si="0"/>
        <v>14</v>
      </c>
      <c r="B17" s="7" t="s">
        <v>133</v>
      </c>
      <c r="C17" s="7" t="s">
        <v>134</v>
      </c>
      <c r="D17" s="2" t="s">
        <v>13</v>
      </c>
      <c r="E17" s="1" t="s">
        <v>12</v>
      </c>
      <c r="F17" s="7" t="s">
        <v>72</v>
      </c>
      <c r="G17" s="7" t="s">
        <v>14</v>
      </c>
      <c r="H17" s="4" t="s">
        <v>73</v>
      </c>
      <c r="I17" s="8" t="s">
        <v>145</v>
      </c>
    </row>
    <row r="18" spans="1:9">
      <c r="A18" s="10">
        <f t="shared" si="0"/>
        <v>15</v>
      </c>
      <c r="B18" s="7" t="s">
        <v>74</v>
      </c>
      <c r="C18" s="7" t="s">
        <v>75</v>
      </c>
      <c r="D18" s="2" t="s">
        <v>19</v>
      </c>
      <c r="E18" s="1" t="s">
        <v>18</v>
      </c>
      <c r="F18" s="7" t="s">
        <v>76</v>
      </c>
      <c r="G18" s="7" t="s">
        <v>20</v>
      </c>
      <c r="H18" s="4" t="s">
        <v>77</v>
      </c>
      <c r="I18" s="8" t="s">
        <v>146</v>
      </c>
    </row>
    <row r="19" spans="1:9">
      <c r="A19" s="10">
        <f t="shared" si="0"/>
        <v>16</v>
      </c>
      <c r="B19" s="2" t="s">
        <v>79</v>
      </c>
      <c r="C19" s="1" t="s">
        <v>81</v>
      </c>
      <c r="D19" s="7" t="s">
        <v>82</v>
      </c>
      <c r="E19" s="7" t="s">
        <v>80</v>
      </c>
      <c r="F19" s="4" t="s">
        <v>83</v>
      </c>
      <c r="G19" s="7"/>
      <c r="H19" s="7"/>
      <c r="I19" s="7" t="s">
        <v>147</v>
      </c>
    </row>
    <row r="20" spans="1:9">
      <c r="A20" s="10">
        <f t="shared" si="0"/>
        <v>17</v>
      </c>
      <c r="B20" s="7" t="s">
        <v>84</v>
      </c>
      <c r="C20" s="2" t="s">
        <v>86</v>
      </c>
      <c r="D20" s="7" t="s">
        <v>85</v>
      </c>
      <c r="E20" s="7" t="s">
        <v>88</v>
      </c>
      <c r="F20" s="7" t="s">
        <v>87</v>
      </c>
      <c r="G20" s="3" t="s">
        <v>89</v>
      </c>
      <c r="H20" s="7"/>
      <c r="I20" s="8" t="s">
        <v>148</v>
      </c>
    </row>
    <row r="21" spans="1:9">
      <c r="A21" s="10">
        <f t="shared" si="0"/>
        <v>18</v>
      </c>
      <c r="B21" s="7" t="s">
        <v>90</v>
      </c>
      <c r="C21" s="2" t="s">
        <v>92</v>
      </c>
      <c r="D21" s="7" t="s">
        <v>91</v>
      </c>
      <c r="E21" s="7" t="s">
        <v>94</v>
      </c>
      <c r="F21" s="7" t="s">
        <v>93</v>
      </c>
      <c r="G21" s="3" t="s">
        <v>95</v>
      </c>
      <c r="H21" s="7"/>
      <c r="I21" s="8" t="s">
        <v>140</v>
      </c>
    </row>
    <row r="22" spans="1:9">
      <c r="A22" s="10">
        <f t="shared" si="0"/>
        <v>19</v>
      </c>
      <c r="B22" s="1" t="s">
        <v>96</v>
      </c>
      <c r="C22" s="7"/>
      <c r="D22" s="7"/>
      <c r="E22" s="7"/>
      <c r="F22" s="7"/>
      <c r="G22" s="7"/>
      <c r="H22" s="7"/>
      <c r="I22" s="7" t="s">
        <v>157</v>
      </c>
    </row>
    <row r="23" spans="1:9">
      <c r="A23" s="10">
        <f t="shared" si="0"/>
        <v>20</v>
      </c>
      <c r="B23" s="1" t="s">
        <v>97</v>
      </c>
      <c r="C23" s="7" t="s">
        <v>98</v>
      </c>
      <c r="D23" s="7"/>
      <c r="E23" s="7"/>
      <c r="F23" s="7"/>
      <c r="G23" s="7"/>
      <c r="H23" s="7"/>
      <c r="I23" s="7" t="s">
        <v>155</v>
      </c>
    </row>
    <row r="24" spans="1:9">
      <c r="A24" s="10">
        <f t="shared" si="0"/>
        <v>21</v>
      </c>
      <c r="B24" s="7" t="s">
        <v>99</v>
      </c>
      <c r="C24" s="7" t="s">
        <v>135</v>
      </c>
      <c r="D24" s="7" t="s">
        <v>78</v>
      </c>
      <c r="E24" s="5" t="s">
        <v>100</v>
      </c>
      <c r="F24" s="7" t="s">
        <v>101</v>
      </c>
      <c r="G24" s="7" t="s">
        <v>40</v>
      </c>
      <c r="H24" s="4" t="s">
        <v>102</v>
      </c>
      <c r="I24" s="7" t="s">
        <v>153</v>
      </c>
    </row>
    <row r="25" spans="1:9">
      <c r="A25" s="10">
        <f t="shared" si="0"/>
        <v>22</v>
      </c>
      <c r="B25" s="7" t="s">
        <v>103</v>
      </c>
      <c r="C25" s="7" t="s">
        <v>136</v>
      </c>
      <c r="D25" s="7" t="s">
        <v>71</v>
      </c>
      <c r="E25" s="5" t="s">
        <v>104</v>
      </c>
      <c r="F25" s="7" t="s">
        <v>105</v>
      </c>
      <c r="G25" s="7" t="s">
        <v>34</v>
      </c>
      <c r="H25" s="4" t="s">
        <v>106</v>
      </c>
      <c r="I25" s="7" t="s">
        <v>154</v>
      </c>
    </row>
    <row r="26" spans="1:9">
      <c r="A26" s="10">
        <f t="shared" si="0"/>
        <v>23</v>
      </c>
      <c r="B26" s="6" t="s">
        <v>107</v>
      </c>
      <c r="C26" s="2" t="s">
        <v>108</v>
      </c>
      <c r="D26" s="7" t="s">
        <v>109</v>
      </c>
      <c r="E26" s="7" t="s">
        <v>27</v>
      </c>
      <c r="F26" s="3" t="s">
        <v>110</v>
      </c>
      <c r="G26" s="7"/>
      <c r="H26" s="7"/>
      <c r="I26" s="8" t="s">
        <v>149</v>
      </c>
    </row>
    <row r="27" spans="1:9">
      <c r="A27" s="10">
        <f t="shared" si="0"/>
        <v>24</v>
      </c>
      <c r="B27" s="6" t="s">
        <v>111</v>
      </c>
      <c r="C27" s="2" t="s">
        <v>112</v>
      </c>
      <c r="D27" s="7" t="s">
        <v>114</v>
      </c>
      <c r="E27" s="7" t="s">
        <v>113</v>
      </c>
      <c r="F27" s="3" t="s">
        <v>115</v>
      </c>
      <c r="G27" s="7"/>
      <c r="H27" s="7"/>
      <c r="I27" s="8" t="s">
        <v>150</v>
      </c>
    </row>
    <row r="28" spans="1:9">
      <c r="A28" s="10">
        <f t="shared" si="0"/>
        <v>25</v>
      </c>
      <c r="B28" s="6" t="s">
        <v>116</v>
      </c>
      <c r="C28" s="7" t="s">
        <v>117</v>
      </c>
      <c r="D28" s="7" t="s">
        <v>46</v>
      </c>
      <c r="E28" s="2" t="s">
        <v>118</v>
      </c>
      <c r="F28" s="7" t="s">
        <v>119</v>
      </c>
      <c r="G28" s="7" t="s">
        <v>49</v>
      </c>
      <c r="H28" s="3" t="s">
        <v>120</v>
      </c>
      <c r="I28" s="8" t="s">
        <v>151</v>
      </c>
    </row>
    <row r="29" spans="1:9">
      <c r="A29" s="10">
        <f t="shared" si="0"/>
        <v>26</v>
      </c>
      <c r="B29" s="6" t="s">
        <v>121</v>
      </c>
      <c r="C29" s="2" t="s">
        <v>122</v>
      </c>
      <c r="D29" s="7" t="s">
        <v>123</v>
      </c>
      <c r="E29" s="7" t="s">
        <v>137</v>
      </c>
      <c r="F29" s="3" t="s">
        <v>124</v>
      </c>
      <c r="G29" s="7"/>
      <c r="H29" s="7"/>
      <c r="I29" s="8" t="s">
        <v>152</v>
      </c>
    </row>
    <row r="30" spans="1:9">
      <c r="A30" s="10">
        <f t="shared" si="0"/>
        <v>27</v>
      </c>
      <c r="B30" s="1" t="s">
        <v>138</v>
      </c>
      <c r="C30" s="7"/>
      <c r="D30" s="7"/>
      <c r="E30" s="7"/>
      <c r="F30" s="7"/>
      <c r="G30" s="7"/>
      <c r="H30" s="7"/>
      <c r="I30" s="7" t="s">
        <v>157</v>
      </c>
    </row>
    <row r="31" spans="1:9">
      <c r="A31" s="10">
        <f t="shared" si="0"/>
        <v>28</v>
      </c>
      <c r="B31" s="1" t="s">
        <v>139</v>
      </c>
      <c r="C31" s="7"/>
      <c r="D31" s="7"/>
      <c r="E31" s="7"/>
      <c r="F31" s="7"/>
      <c r="G31" s="7"/>
      <c r="H31" s="7"/>
      <c r="I31" s="7" t="s">
        <v>156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2012-05-15T21:06:20Z</cp:lastPrinted>
  <dcterms:created xsi:type="dcterms:W3CDTF">2012-05-15T17:30:38Z</dcterms:created>
  <dcterms:modified xsi:type="dcterms:W3CDTF">2012-05-24T20:47:46Z</dcterms:modified>
</cp:coreProperties>
</file>