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901113_PelagicBenthicCoupling/"/>
    </mc:Choice>
  </mc:AlternateContent>
  <xr:revisionPtr revIDLastSave="0" documentId="13_ncr:1_{F6A08F7A-AA72-5044-B3E9-E03438C60DBB}" xr6:coauthVersionLast="36" xr6:coauthVersionMax="36" xr10:uidLastSave="{00000000-0000-0000-0000-000000000000}"/>
  <bookViews>
    <workbookView xWindow="260" yWindow="2460" windowWidth="50940" windowHeight="23100" xr2:uid="{00000000-000D-0000-FFFF-FFFF00000000}"/>
  </bookViews>
  <sheets>
    <sheet name="Dates" sheetId="1" r:id="rId1"/>
  </sheets>
  <definedNames>
    <definedName name="_xlnm.Print_Titles" localSheetId="0">Dates!$1:$2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55" i="1" l="1"/>
  <c r="V77" i="1"/>
  <c r="V59" i="1"/>
  <c r="V72" i="1"/>
  <c r="V74" i="1"/>
  <c r="V69" i="1"/>
  <c r="V45" i="1"/>
  <c r="V16" i="1"/>
  <c r="V5" i="1"/>
  <c r="V6" i="1"/>
  <c r="V7" i="1"/>
  <c r="V8" i="1"/>
  <c r="V9" i="1"/>
  <c r="V10" i="1"/>
  <c r="V11" i="1"/>
  <c r="V12" i="1"/>
  <c r="V13" i="1"/>
  <c r="V14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6" i="1"/>
  <c r="V47" i="1"/>
  <c r="V48" i="1"/>
  <c r="V49" i="1"/>
  <c r="V50" i="1"/>
  <c r="V51" i="1"/>
  <c r="V52" i="1"/>
  <c r="V60" i="1"/>
  <c r="V61" i="1"/>
  <c r="V62" i="1"/>
  <c r="V65" i="1"/>
  <c r="V68" i="1"/>
  <c r="V4" i="1"/>
</calcChain>
</file>

<file path=xl/sharedStrings.xml><?xml version="1.0" encoding="utf-8"?>
<sst xmlns="http://schemas.openxmlformats.org/spreadsheetml/2006/main" count="787" uniqueCount="166">
  <si>
    <t>Cruise</t>
  </si>
  <si>
    <t>Start Date</t>
  </si>
  <si>
    <t>End Date</t>
  </si>
  <si>
    <t>Vessel</t>
  </si>
  <si>
    <t>Pulse 1</t>
  </si>
  <si>
    <t>Pulse 2</t>
  </si>
  <si>
    <t>Pulse 3</t>
  </si>
  <si>
    <t>Pulse 4</t>
  </si>
  <si>
    <t>Pulse 5</t>
  </si>
  <si>
    <t>Pulse 6</t>
  </si>
  <si>
    <t>Pulse 7</t>
  </si>
  <si>
    <t>Pulse 8</t>
  </si>
  <si>
    <t>Pulse 9</t>
  </si>
  <si>
    <t>Pulse 10</t>
  </si>
  <si>
    <t>Pulse 11</t>
  </si>
  <si>
    <t>Pulse 12</t>
  </si>
  <si>
    <t>Pulse 13</t>
  </si>
  <si>
    <t>Pulse 14</t>
  </si>
  <si>
    <t>Pulse 15</t>
  </si>
  <si>
    <t>Pulse 16</t>
  </si>
  <si>
    <t>Pulse 17</t>
  </si>
  <si>
    <t>Pulse 18</t>
  </si>
  <si>
    <t>Pulse 19</t>
  </si>
  <si>
    <t>Pulse 20</t>
  </si>
  <si>
    <t>Pulse 21</t>
  </si>
  <si>
    <t>Pulse 22</t>
  </si>
  <si>
    <t>Pulse 23</t>
  </si>
  <si>
    <t>Pulse 24</t>
  </si>
  <si>
    <t>Pulse 25</t>
  </si>
  <si>
    <t>Pulse 26</t>
  </si>
  <si>
    <t>Pulse 27</t>
  </si>
  <si>
    <t>Pulse 28</t>
  </si>
  <si>
    <t>Pulse 29</t>
  </si>
  <si>
    <t>Pulse 30</t>
  </si>
  <si>
    <t>Pulse 31</t>
  </si>
  <si>
    <t>Pulse 32</t>
  </si>
  <si>
    <t>Pulse 33</t>
  </si>
  <si>
    <t>Pulse 34</t>
  </si>
  <si>
    <t>Pulse 35</t>
  </si>
  <si>
    <t>Pulse 36</t>
  </si>
  <si>
    <t>Pulse 37</t>
  </si>
  <si>
    <t>Pulse 38</t>
  </si>
  <si>
    <t>Pulse 39</t>
  </si>
  <si>
    <t>Pulse 40</t>
  </si>
  <si>
    <t>Pulse 41</t>
  </si>
  <si>
    <t>Pulse 42</t>
  </si>
  <si>
    <t>Pulse 43</t>
  </si>
  <si>
    <t>Pulse 44</t>
  </si>
  <si>
    <t>Pulse 45</t>
  </si>
  <si>
    <t>Pulse 46</t>
  </si>
  <si>
    <t>Pulse 47</t>
  </si>
  <si>
    <t>Pulse 48</t>
  </si>
  <si>
    <t>Pulse 49</t>
  </si>
  <si>
    <t>Pulse 50</t>
  </si>
  <si>
    <t>Pulse 51</t>
  </si>
  <si>
    <t>Pulse 52</t>
  </si>
  <si>
    <t>R/V New Horizon</t>
  </si>
  <si>
    <t>R/V Point Sur</t>
  </si>
  <si>
    <t>R/V Wecoma</t>
  </si>
  <si>
    <t>R/V Atlantis II</t>
  </si>
  <si>
    <t>Pulse 53</t>
  </si>
  <si>
    <t>R/V Western Flyer</t>
  </si>
  <si>
    <t>R/V Thompson</t>
  </si>
  <si>
    <t>R/V Revelle</t>
  </si>
  <si>
    <t>R/V Sproul</t>
  </si>
  <si>
    <t>Pulse 54</t>
  </si>
  <si>
    <t>Pulse 55</t>
  </si>
  <si>
    <t>Pulse 56</t>
  </si>
  <si>
    <t>Pulse 57</t>
  </si>
  <si>
    <t>Pulse 58</t>
  </si>
  <si>
    <t>Pulse 59</t>
  </si>
  <si>
    <t>Pulse 60</t>
  </si>
  <si>
    <t>Pulse 62</t>
  </si>
  <si>
    <t>Pulse 63</t>
  </si>
  <si>
    <t>Pulse 64</t>
  </si>
  <si>
    <t>Time since last service (months)</t>
  </si>
  <si>
    <t>FVGR</t>
  </si>
  <si>
    <t>Sediment traps</t>
  </si>
  <si>
    <t>FVGR Chl a</t>
  </si>
  <si>
    <t>x</t>
  </si>
  <si>
    <t>FVGR Sediment Org C</t>
  </si>
  <si>
    <t>FVGR SCOC</t>
  </si>
  <si>
    <t>Rover SCOC</t>
  </si>
  <si>
    <t>FVGR ATP</t>
  </si>
  <si>
    <t>FVGR Foram Biomass</t>
  </si>
  <si>
    <t xml:space="preserve">FVGR Nematodes </t>
  </si>
  <si>
    <t xml:space="preserve">FVGR Macrobenthos </t>
  </si>
  <si>
    <t>ROV</t>
  </si>
  <si>
    <t xml:space="preserve">Tiburon </t>
  </si>
  <si>
    <t>4 data points</t>
  </si>
  <si>
    <t xml:space="preserve">2 data points </t>
  </si>
  <si>
    <t xml:space="preserve">Doc Ricketts </t>
  </si>
  <si>
    <t xml:space="preserve">323 has 4 data points </t>
  </si>
  <si>
    <t>FVGR Sediment Inorg C</t>
  </si>
  <si>
    <t>Larissa Megafauna Biomass</t>
  </si>
  <si>
    <t>Camera Sled Megafuana Biomass</t>
  </si>
  <si>
    <t xml:space="preserve"> </t>
  </si>
  <si>
    <t>Quantitiatve transects; all megafauna</t>
  </si>
  <si>
    <t>Body length measurements</t>
  </si>
  <si>
    <t>Quantitative: all megafauna</t>
  </si>
  <si>
    <t>Dive #</t>
  </si>
  <si>
    <t>Linda, scheduled (not sure which 1995 pulse)</t>
  </si>
  <si>
    <t>Linda, scheduled (not sure which 1990 pulse)</t>
  </si>
  <si>
    <t>Linda scheduled, 10 historical spp.</t>
  </si>
  <si>
    <t>Published Kuhnz et al 2014</t>
  </si>
  <si>
    <t>none</t>
  </si>
  <si>
    <t>Doc Ricketts</t>
  </si>
  <si>
    <t>Quantitative: historical spp. only</t>
  </si>
  <si>
    <t>Quantitiatve transects: historical spp. only</t>
  </si>
  <si>
    <t>Spicule mat measurements</t>
  </si>
  <si>
    <t>Pulse 61</t>
  </si>
  <si>
    <t>no images</t>
  </si>
  <si>
    <t>Camera Sled</t>
  </si>
  <si>
    <t>Body length measurements from animals</t>
  </si>
  <si>
    <t>Benthic Rover (VARS for Images)</t>
  </si>
  <si>
    <t>Camera Tripod (VARS for Images Database)</t>
  </si>
  <si>
    <t>ROV (VARS Database)</t>
  </si>
  <si>
    <t>2 transects; see camera sled folder</t>
  </si>
  <si>
    <t>2 (October 93)</t>
  </si>
  <si>
    <t>2 Feb + 1 Mar</t>
  </si>
  <si>
    <t>1 (Sept 06); see camera sled folder</t>
  </si>
  <si>
    <t>1 transect; see camera sled folder</t>
  </si>
  <si>
    <t>yes; see camera sled folder</t>
  </si>
  <si>
    <t>Body length measurements (need C grid correction)</t>
  </si>
  <si>
    <t>Midwater</t>
  </si>
  <si>
    <t>midwater transects</t>
  </si>
  <si>
    <t>all holothurians, all hx spp.</t>
  </si>
  <si>
    <t>all holothurians, all hx spp. for 1000 m (4:42 to 6:14); there are some, but not all spp. measursements for a longer distance (they are in the non-quant. measurement tab)</t>
  </si>
  <si>
    <t>all holothurians, all hx spp. for 1414 m (6:29 to 9:02)</t>
  </si>
  <si>
    <t>all holothurians, all hx spp. for 1340 m (total time period) 3:07 to 3:46 5:37 to 6:06</t>
  </si>
  <si>
    <t>all holothurians, all hx spp. for 1340 m (total time period) 3:28 to 5:00</t>
  </si>
  <si>
    <t>all holothurians, all hx spp. for 1340 m (total time period) 6:03 to 6:12</t>
  </si>
  <si>
    <t>all holothurians, all hx spp. for 1830 m (total time period) 05:19 to 7:01. Measurements in VARS + in Photoshop. Biomass estimates for Photoshop data are not Canandian grid corrected.</t>
  </si>
  <si>
    <t>all holothurians, all hx spp. for 1830 m (total time period) 11:14 to 13:59 .Measurements in VARS + in Photoshop. Biomass estimates for Photoshop data are not Canandian grid corrected.</t>
  </si>
  <si>
    <t>Not part of the 1830 m transect. Measurements in VARS + in Photoshop. Biomass estimates for Photoshop data are not Canandian grid corrected.</t>
  </si>
  <si>
    <t>Pulse 65</t>
  </si>
  <si>
    <t>Pulse 66</t>
  </si>
  <si>
    <t>X</t>
  </si>
  <si>
    <t>Quantitative: phytodetritus and salp</t>
  </si>
  <si>
    <t>X-check partial</t>
  </si>
  <si>
    <t>X check zeroes</t>
  </si>
  <si>
    <t>PARTIAL</t>
  </si>
  <si>
    <t>0- then big gap</t>
  </si>
  <si>
    <t>Pulse 67</t>
  </si>
  <si>
    <t>Echinocrepis, Cystocrepis, Cystechinus (Danielle Fabian), all hx (Linda)</t>
  </si>
  <si>
    <t>all holothurians, all hx spp. for 1278 m (4:17 to 6:20) -gaps even after pess. merge</t>
  </si>
  <si>
    <r>
      <t>Published Laguionie</t>
    </r>
    <r>
      <rPr>
        <sz val="10"/>
        <rFont val="Arial"/>
      </rPr>
      <t>‑Marchais 2015</t>
    </r>
  </si>
  <si>
    <r>
      <t xml:space="preserve">all holothurians, all hx spp. for </t>
    </r>
    <r>
      <rPr>
        <sz val="10"/>
        <rFont val="Arial"/>
      </rPr>
      <t>1377 m (10:30 to 12:57)</t>
    </r>
  </si>
  <si>
    <t>Pulse 68</t>
  </si>
  <si>
    <t>pyrosomes</t>
  </si>
  <si>
    <t>few pyrosomes</t>
  </si>
  <si>
    <t>*documented holothurian size and densities published in Huffard et al 2016</t>
  </si>
  <si>
    <t>time period done</t>
  </si>
  <si>
    <t>1150 m of phytodetritus, 2730 m of pyrosoma det.</t>
  </si>
  <si>
    <t>Linda; salp</t>
  </si>
  <si>
    <t>detritus % cover</t>
  </si>
  <si>
    <t>salp and pyrosome</t>
  </si>
  <si>
    <t>light-colored phyto not quantified; sparse</t>
  </si>
  <si>
    <t>Pulse 69</t>
  </si>
  <si>
    <t>heavy phyto</t>
  </si>
  <si>
    <t>Pulse 70</t>
  </si>
  <si>
    <t xml:space="preserve">some </t>
  </si>
  <si>
    <t>Pulse 71</t>
  </si>
  <si>
    <t>Linda</t>
  </si>
  <si>
    <t>Larissa</t>
  </si>
  <si>
    <t>time period done; Kuhnz et al 2019 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</si>
</sst>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mm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ont="1"/>
    <xf numFmtId="0" fontId="1" fillId="0" borderId="0" xfId="0" applyFont="1" applyAlignment="1"/>
    <xf numFmtId="0" fontId="0" fillId="0" borderId="0" xfId="0" applyFont="1" applyFill="1"/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165" fontId="0" fillId="0" borderId="0" xfId="0" applyNumberFormat="1" applyFont="1" applyFill="1"/>
    <xf numFmtId="0" fontId="1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 vertical="top" wrapText="1"/>
    </xf>
    <xf numFmtId="0" fontId="0" fillId="0" borderId="0" xfId="0" applyNumberFormat="1" applyFont="1" applyFill="1"/>
    <xf numFmtId="0" fontId="0" fillId="0" borderId="0" xfId="0" applyFont="1" applyFill="1" applyAlignment="1">
      <alignment horizontal="left" wrapText="1"/>
    </xf>
    <xf numFmtId="0" fontId="5" fillId="5" borderId="1" xfId="0" applyFont="1" applyFill="1" applyBorder="1" applyAlignment="1">
      <alignment horizontal="center" vertic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2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5"/>
  <sheetViews>
    <sheetView tabSelected="1" zoomScale="150" zoomScaleNormal="150" zoomScalePageLayoutView="150" workbookViewId="0">
      <pane xSplit="3" ySplit="2" topLeftCell="D65" activePane="bottomRight" state="frozenSplit"/>
      <selection pane="topRight" activeCell="D1" sqref="D1"/>
      <selection pane="bottomLeft" activeCell="A3" sqref="A3"/>
      <selection pane="bottomRight" activeCell="G72" sqref="G72:G98"/>
    </sheetView>
  </sheetViews>
  <sheetFormatPr baseColWidth="10" defaultColWidth="8.83203125" defaultRowHeight="13" x14ac:dyDescent="0.15"/>
  <cols>
    <col min="1" max="1" width="7.83203125" style="4" customWidth="1"/>
    <col min="2" max="2" width="12.5" style="12" customWidth="1"/>
    <col min="3" max="3" width="16.6640625" style="12" customWidth="1"/>
    <col min="4" max="4" width="15" style="13" customWidth="1"/>
    <col min="5" max="5" width="11.1640625" style="13" bestFit="1" customWidth="1"/>
    <col min="6" max="6" width="14" style="13" customWidth="1"/>
    <col min="7" max="7" width="37.33203125" style="13" customWidth="1"/>
    <col min="8" max="8" width="28.5" style="13" customWidth="1"/>
    <col min="9" max="9" width="14.33203125" style="13" customWidth="1"/>
    <col min="10" max="10" width="33.6640625" style="13" customWidth="1"/>
    <col min="11" max="11" width="55" style="13" customWidth="1"/>
    <col min="12" max="12" width="23.6640625" style="13" customWidth="1"/>
    <col min="13" max="13" width="45.1640625" style="13" customWidth="1"/>
    <col min="14" max="14" width="39.5" style="13" customWidth="1"/>
    <col min="15" max="16" width="24.1640625" style="13" customWidth="1"/>
    <col min="17" max="17" width="35.33203125" style="4" customWidth="1"/>
    <col min="18" max="18" width="27" style="4" customWidth="1"/>
    <col min="19" max="19" width="27.83203125" style="4" customWidth="1"/>
    <col min="20" max="20" width="22.1640625" style="4" customWidth="1"/>
    <col min="21" max="21" width="39.5" style="4" customWidth="1"/>
    <col min="22" max="22" width="30" style="14" customWidth="1"/>
    <col min="23" max="23" width="13.1640625" style="4" customWidth="1"/>
    <col min="24" max="24" width="8.1640625" style="4" customWidth="1"/>
    <col min="25" max="25" width="13.6640625" style="4" customWidth="1"/>
    <col min="26" max="26" width="12.5" style="4" customWidth="1"/>
    <col min="27" max="27" width="19.83203125" style="4" customWidth="1"/>
    <col min="28" max="28" width="25" style="4" customWidth="1"/>
    <col min="29" max="29" width="12" style="4" customWidth="1"/>
    <col min="30" max="30" width="9.6640625" style="4" customWidth="1"/>
    <col min="31" max="31" width="19.83203125" style="4" customWidth="1"/>
    <col min="32" max="32" width="16.6640625" style="4" customWidth="1"/>
    <col min="33" max="33" width="18.5" style="4" customWidth="1"/>
    <col min="34" max="34" width="31.33203125" style="4" customWidth="1"/>
    <col min="35" max="35" width="24.5" style="4" customWidth="1"/>
    <col min="36" max="16384" width="8.83203125" style="4"/>
  </cols>
  <sheetData>
    <row r="1" spans="1:35" ht="20" customHeight="1" x14ac:dyDescent="0.15">
      <c r="G1" s="27" t="s">
        <v>116</v>
      </c>
      <c r="H1" s="28"/>
      <c r="I1" s="28"/>
      <c r="J1" s="28"/>
      <c r="K1" s="28"/>
      <c r="L1" s="19"/>
      <c r="M1" s="31" t="s">
        <v>112</v>
      </c>
      <c r="N1" s="32"/>
      <c r="O1" s="29" t="s">
        <v>115</v>
      </c>
      <c r="P1" s="30"/>
      <c r="Q1" s="30"/>
      <c r="R1" s="30"/>
      <c r="S1" s="30"/>
      <c r="T1" s="25" t="s">
        <v>114</v>
      </c>
      <c r="U1" s="26"/>
    </row>
    <row r="2" spans="1:35" x14ac:dyDescent="0.15">
      <c r="A2" s="1" t="s">
        <v>0</v>
      </c>
      <c r="B2" s="3" t="s">
        <v>1</v>
      </c>
      <c r="C2" s="3" t="s">
        <v>2</v>
      </c>
      <c r="D2" s="1" t="s">
        <v>3</v>
      </c>
      <c r="E2" s="1" t="s">
        <v>87</v>
      </c>
      <c r="F2" s="1" t="s">
        <v>100</v>
      </c>
      <c r="G2" s="1" t="s">
        <v>97</v>
      </c>
      <c r="H2" s="1" t="s">
        <v>109</v>
      </c>
      <c r="I2" s="1" t="s">
        <v>155</v>
      </c>
      <c r="J2" s="1" t="s">
        <v>108</v>
      </c>
      <c r="K2" s="1" t="s">
        <v>123</v>
      </c>
      <c r="L2" s="1" t="s">
        <v>124</v>
      </c>
      <c r="M2" s="1" t="s">
        <v>108</v>
      </c>
      <c r="N2" s="1" t="s">
        <v>113</v>
      </c>
      <c r="O2" s="11" t="s">
        <v>138</v>
      </c>
      <c r="P2" s="1"/>
      <c r="Q2" s="1" t="s">
        <v>99</v>
      </c>
      <c r="R2" s="1" t="s">
        <v>107</v>
      </c>
      <c r="S2" s="1" t="s">
        <v>98</v>
      </c>
      <c r="T2" s="5"/>
      <c r="U2" s="5"/>
      <c r="V2" s="2" t="s">
        <v>75</v>
      </c>
      <c r="W2" s="4" t="s">
        <v>82</v>
      </c>
      <c r="X2" s="4" t="s">
        <v>76</v>
      </c>
      <c r="Y2" s="4" t="s">
        <v>77</v>
      </c>
      <c r="Z2" s="4" t="s">
        <v>78</v>
      </c>
      <c r="AA2" s="4" t="s">
        <v>80</v>
      </c>
      <c r="AB2" s="4" t="s">
        <v>93</v>
      </c>
      <c r="AC2" s="4" t="s">
        <v>81</v>
      </c>
      <c r="AD2" s="4" t="s">
        <v>83</v>
      </c>
      <c r="AE2" s="4" t="s">
        <v>84</v>
      </c>
      <c r="AF2" s="4" t="s">
        <v>85</v>
      </c>
      <c r="AG2" s="4" t="s">
        <v>86</v>
      </c>
      <c r="AH2" s="4" t="s">
        <v>95</v>
      </c>
      <c r="AI2" s="4" t="s">
        <v>94</v>
      </c>
    </row>
    <row r="3" spans="1:35" x14ac:dyDescent="0.15">
      <c r="A3" s="4" t="s">
        <v>4</v>
      </c>
      <c r="B3" s="12">
        <v>32673</v>
      </c>
      <c r="C3" s="12">
        <v>32689</v>
      </c>
      <c r="D3" s="13" t="s">
        <v>56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AC3" s="4" t="s">
        <v>79</v>
      </c>
    </row>
    <row r="4" spans="1:35" x14ac:dyDescent="0.15">
      <c r="A4" s="4" t="s">
        <v>5</v>
      </c>
      <c r="B4" s="12">
        <v>32799</v>
      </c>
      <c r="C4" s="12">
        <v>32814</v>
      </c>
      <c r="D4" s="13" t="s">
        <v>56</v>
      </c>
      <c r="G4" s="15"/>
      <c r="H4" s="15"/>
      <c r="I4" s="15"/>
      <c r="J4" s="15"/>
      <c r="K4" s="15"/>
      <c r="L4" s="15"/>
      <c r="M4" s="15" t="s">
        <v>117</v>
      </c>
      <c r="N4" s="15" t="s">
        <v>122</v>
      </c>
      <c r="O4" s="15"/>
      <c r="P4" s="15"/>
      <c r="Q4" s="15"/>
      <c r="R4" s="15"/>
      <c r="S4" s="15"/>
      <c r="T4" s="15"/>
      <c r="U4" s="15"/>
      <c r="V4" s="14">
        <f t="shared" ref="V4:V14" si="0">B4-C3</f>
        <v>110</v>
      </c>
      <c r="AC4" s="4" t="s">
        <v>79</v>
      </c>
      <c r="AH4" s="4" t="s">
        <v>79</v>
      </c>
    </row>
    <row r="5" spans="1:35" x14ac:dyDescent="0.15">
      <c r="A5" s="4" t="s">
        <v>6</v>
      </c>
      <c r="B5" s="12">
        <v>32916</v>
      </c>
      <c r="C5" s="12">
        <v>32931</v>
      </c>
      <c r="D5" s="13" t="s">
        <v>56</v>
      </c>
      <c r="G5" s="15"/>
      <c r="H5" s="15"/>
      <c r="I5" s="15"/>
      <c r="J5" s="15"/>
      <c r="K5" s="15"/>
      <c r="L5" s="15"/>
      <c r="M5" s="15" t="s">
        <v>117</v>
      </c>
      <c r="N5" s="15" t="s">
        <v>122</v>
      </c>
      <c r="O5" s="15"/>
      <c r="P5" s="15"/>
      <c r="Q5" s="15" t="s">
        <v>102</v>
      </c>
      <c r="R5" s="15"/>
      <c r="S5" s="15" t="s">
        <v>103</v>
      </c>
      <c r="T5" s="15"/>
      <c r="U5" s="15"/>
      <c r="V5" s="14">
        <f t="shared" si="0"/>
        <v>102</v>
      </c>
      <c r="AC5" s="4" t="s">
        <v>79</v>
      </c>
      <c r="AH5" s="4" t="s">
        <v>79</v>
      </c>
    </row>
    <row r="6" spans="1:35" x14ac:dyDescent="0.15">
      <c r="A6" s="4" t="s">
        <v>7</v>
      </c>
      <c r="B6" s="12">
        <v>33042</v>
      </c>
      <c r="C6" s="12">
        <v>33057</v>
      </c>
      <c r="D6" s="13" t="s">
        <v>56</v>
      </c>
      <c r="G6" s="15"/>
      <c r="H6" s="15"/>
      <c r="I6" s="15"/>
      <c r="J6" s="15"/>
      <c r="K6" s="15"/>
      <c r="L6" s="15"/>
      <c r="M6" s="15" t="s">
        <v>117</v>
      </c>
      <c r="N6" s="15" t="s">
        <v>122</v>
      </c>
      <c r="O6" s="15" t="s">
        <v>137</v>
      </c>
      <c r="P6" s="15"/>
      <c r="Q6" s="15"/>
      <c r="R6" s="15"/>
      <c r="S6" s="15"/>
      <c r="T6" s="15"/>
      <c r="U6" s="15"/>
      <c r="V6" s="14">
        <f t="shared" si="0"/>
        <v>111</v>
      </c>
      <c r="Z6" s="4" t="s">
        <v>79</v>
      </c>
      <c r="AA6" s="4" t="s">
        <v>79</v>
      </c>
      <c r="AB6" s="4" t="s">
        <v>79</v>
      </c>
      <c r="AC6" s="4" t="s">
        <v>79</v>
      </c>
      <c r="AD6" s="4" t="s">
        <v>79</v>
      </c>
      <c r="AH6" s="4" t="s">
        <v>79</v>
      </c>
    </row>
    <row r="7" spans="1:35" x14ac:dyDescent="0.15">
      <c r="A7" s="4" t="s">
        <v>8</v>
      </c>
      <c r="B7" s="12">
        <v>33167</v>
      </c>
      <c r="C7" s="12">
        <v>33174</v>
      </c>
      <c r="D7" s="13" t="s">
        <v>56</v>
      </c>
      <c r="G7" s="15"/>
      <c r="H7" s="15"/>
      <c r="I7" s="15"/>
      <c r="J7" s="15"/>
      <c r="K7" s="15"/>
      <c r="L7" s="15"/>
      <c r="M7" s="15"/>
      <c r="N7" s="15"/>
      <c r="O7" s="15" t="s">
        <v>139</v>
      </c>
      <c r="P7" s="15"/>
      <c r="Q7" s="15"/>
      <c r="R7" s="15"/>
      <c r="S7" s="15"/>
      <c r="T7" s="15"/>
      <c r="U7" s="15"/>
      <c r="V7" s="14">
        <f t="shared" si="0"/>
        <v>110</v>
      </c>
      <c r="Z7" s="4" t="s">
        <v>79</v>
      </c>
      <c r="AA7" s="4" t="s">
        <v>79</v>
      </c>
      <c r="AB7" s="4" t="s">
        <v>79</v>
      </c>
      <c r="AC7" s="4" t="s">
        <v>79</v>
      </c>
      <c r="AD7" s="4" t="s">
        <v>79</v>
      </c>
      <c r="AE7" s="4" t="s">
        <v>79</v>
      </c>
      <c r="AF7" s="4" t="s">
        <v>79</v>
      </c>
      <c r="AG7" s="4" t="s">
        <v>79</v>
      </c>
    </row>
    <row r="8" spans="1:35" x14ac:dyDescent="0.15">
      <c r="A8" s="4" t="s">
        <v>9</v>
      </c>
      <c r="B8" s="12">
        <v>33287</v>
      </c>
      <c r="C8" s="12">
        <v>33296</v>
      </c>
      <c r="D8" s="13" t="s">
        <v>56</v>
      </c>
      <c r="G8" s="15"/>
      <c r="H8" s="15"/>
      <c r="I8" s="15"/>
      <c r="J8" s="15"/>
      <c r="K8" s="15"/>
      <c r="L8" s="15"/>
      <c r="M8" s="15" t="s">
        <v>117</v>
      </c>
      <c r="N8" s="15" t="s">
        <v>122</v>
      </c>
      <c r="O8" s="15" t="s">
        <v>137</v>
      </c>
      <c r="P8" s="15"/>
      <c r="Q8" s="15"/>
      <c r="R8" s="15"/>
      <c r="S8" s="15"/>
      <c r="T8" s="15"/>
      <c r="U8" s="15"/>
      <c r="V8" s="14">
        <f t="shared" si="0"/>
        <v>113</v>
      </c>
      <c r="Z8" s="4" t="s">
        <v>79</v>
      </c>
      <c r="AA8" s="4" t="s">
        <v>79</v>
      </c>
      <c r="AB8" s="4" t="s">
        <v>79</v>
      </c>
      <c r="AC8" s="4" t="s">
        <v>79</v>
      </c>
      <c r="AD8" s="4" t="s">
        <v>79</v>
      </c>
      <c r="AE8" s="4" t="s">
        <v>79</v>
      </c>
      <c r="AF8" s="4" t="s">
        <v>79</v>
      </c>
      <c r="AG8" s="4" t="s">
        <v>79</v>
      </c>
      <c r="AH8" s="4" t="s">
        <v>79</v>
      </c>
    </row>
    <row r="9" spans="1:35" x14ac:dyDescent="0.15">
      <c r="A9" s="4" t="s">
        <v>10</v>
      </c>
      <c r="B9" s="12">
        <v>33408</v>
      </c>
      <c r="C9" s="12">
        <v>33417</v>
      </c>
      <c r="D9" s="13" t="s">
        <v>56</v>
      </c>
      <c r="G9" s="15"/>
      <c r="H9" s="15"/>
      <c r="I9" s="15"/>
      <c r="J9" s="15"/>
      <c r="K9" s="15"/>
      <c r="L9" s="15"/>
      <c r="M9" s="15" t="s">
        <v>96</v>
      </c>
      <c r="N9" s="15"/>
      <c r="O9" s="15" t="s">
        <v>140</v>
      </c>
      <c r="P9" s="15"/>
      <c r="Q9" s="15"/>
      <c r="R9" s="15"/>
      <c r="S9" s="15"/>
      <c r="T9" s="15"/>
      <c r="U9" s="15"/>
      <c r="V9" s="14">
        <f t="shared" si="0"/>
        <v>112</v>
      </c>
      <c r="Z9" s="4" t="s">
        <v>79</v>
      </c>
      <c r="AA9" s="4" t="s">
        <v>79</v>
      </c>
      <c r="AB9" s="4" t="s">
        <v>79</v>
      </c>
      <c r="AC9" s="4" t="s">
        <v>79</v>
      </c>
      <c r="AD9" s="4" t="s">
        <v>79</v>
      </c>
      <c r="AE9" s="4" t="s">
        <v>79</v>
      </c>
      <c r="AF9" s="4" t="s">
        <v>79</v>
      </c>
      <c r="AG9" s="4" t="s">
        <v>79</v>
      </c>
      <c r="AH9" s="4" t="s">
        <v>79</v>
      </c>
    </row>
    <row r="10" spans="1:35" x14ac:dyDescent="0.15">
      <c r="A10" s="4" t="s">
        <v>11</v>
      </c>
      <c r="B10" s="12">
        <v>33439</v>
      </c>
      <c r="C10" s="12">
        <v>33445</v>
      </c>
      <c r="D10" s="13" t="s">
        <v>56</v>
      </c>
      <c r="G10" s="15"/>
      <c r="H10" s="15"/>
      <c r="I10" s="15"/>
      <c r="J10" s="15"/>
      <c r="K10" s="15"/>
      <c r="L10" s="15"/>
      <c r="M10" s="15" t="s">
        <v>121</v>
      </c>
      <c r="N10" s="15" t="s">
        <v>122</v>
      </c>
      <c r="O10" s="15">
        <v>0</v>
      </c>
      <c r="P10" s="15"/>
      <c r="Q10" s="15"/>
      <c r="R10" s="15"/>
      <c r="S10" s="15"/>
      <c r="T10" s="15"/>
      <c r="U10" s="15"/>
      <c r="V10" s="14">
        <f t="shared" si="0"/>
        <v>22</v>
      </c>
      <c r="Z10" s="4" t="s">
        <v>79</v>
      </c>
      <c r="AA10" s="4" t="s">
        <v>79</v>
      </c>
      <c r="AB10" s="4" t="s">
        <v>79</v>
      </c>
      <c r="AC10" s="4" t="s">
        <v>79</v>
      </c>
      <c r="AD10" s="4" t="s">
        <v>79</v>
      </c>
      <c r="AE10" s="4" t="s">
        <v>79</v>
      </c>
      <c r="AF10" s="4" t="s">
        <v>79</v>
      </c>
      <c r="AG10" s="4" t="s">
        <v>79</v>
      </c>
      <c r="AH10" s="4" t="s">
        <v>79</v>
      </c>
    </row>
    <row r="11" spans="1:35" x14ac:dyDescent="0.15">
      <c r="A11" s="4" t="s">
        <v>12</v>
      </c>
      <c r="B11" s="12">
        <v>33449</v>
      </c>
      <c r="C11" s="12">
        <v>33458</v>
      </c>
      <c r="D11" s="13" t="s">
        <v>56</v>
      </c>
      <c r="G11" s="15"/>
      <c r="H11" s="15"/>
      <c r="I11" s="15"/>
      <c r="J11" s="15"/>
      <c r="K11" s="15"/>
      <c r="L11" s="15"/>
      <c r="M11" s="15" t="s">
        <v>117</v>
      </c>
      <c r="N11" s="15" t="s">
        <v>122</v>
      </c>
      <c r="O11" s="15">
        <v>0</v>
      </c>
      <c r="P11" s="15"/>
      <c r="Q11" s="15"/>
      <c r="R11" s="15"/>
      <c r="S11" s="15"/>
      <c r="T11" s="15"/>
      <c r="U11" s="15"/>
      <c r="V11" s="14">
        <f t="shared" si="0"/>
        <v>4</v>
      </c>
      <c r="Z11" s="4" t="s">
        <v>79</v>
      </c>
      <c r="AA11" s="4" t="s">
        <v>79</v>
      </c>
      <c r="AB11" s="4" t="s">
        <v>79</v>
      </c>
      <c r="AC11" s="4" t="s">
        <v>79</v>
      </c>
      <c r="AD11" s="4" t="s">
        <v>79</v>
      </c>
      <c r="AE11" s="4" t="s">
        <v>79</v>
      </c>
      <c r="AF11" s="4" t="s">
        <v>79</v>
      </c>
      <c r="AG11" s="4" t="s">
        <v>79</v>
      </c>
      <c r="AH11" s="4" t="s">
        <v>79</v>
      </c>
    </row>
    <row r="12" spans="1:35" x14ac:dyDescent="0.15">
      <c r="A12" s="4" t="s">
        <v>13</v>
      </c>
      <c r="B12" s="12">
        <v>33530</v>
      </c>
      <c r="C12" s="12">
        <v>33539</v>
      </c>
      <c r="D12" s="13" t="s">
        <v>56</v>
      </c>
      <c r="G12" s="15"/>
      <c r="H12" s="15"/>
      <c r="I12" s="15"/>
      <c r="J12" s="15"/>
      <c r="K12" s="15"/>
      <c r="L12" s="15"/>
      <c r="M12" s="15" t="s">
        <v>121</v>
      </c>
      <c r="N12" s="15" t="s">
        <v>122</v>
      </c>
      <c r="O12" s="15">
        <v>0</v>
      </c>
      <c r="P12" s="15"/>
      <c r="Q12" s="15"/>
      <c r="R12" s="15"/>
      <c r="S12" s="15"/>
      <c r="T12" s="15"/>
      <c r="U12" s="15"/>
      <c r="V12" s="14">
        <f t="shared" si="0"/>
        <v>72</v>
      </c>
      <c r="Z12" s="4" t="s">
        <v>79</v>
      </c>
      <c r="AA12" s="4" t="s">
        <v>79</v>
      </c>
      <c r="AB12" s="4" t="s">
        <v>79</v>
      </c>
      <c r="AC12" s="4" t="s">
        <v>79</v>
      </c>
      <c r="AD12" s="4" t="s">
        <v>79</v>
      </c>
      <c r="AE12" s="4" t="s">
        <v>79</v>
      </c>
      <c r="AF12" s="4" t="s">
        <v>79</v>
      </c>
      <c r="AG12" s="4" t="s">
        <v>79</v>
      </c>
      <c r="AH12" s="4" t="s">
        <v>79</v>
      </c>
    </row>
    <row r="13" spans="1:35" x14ac:dyDescent="0.15">
      <c r="A13" s="4" t="s">
        <v>14</v>
      </c>
      <c r="B13" s="12">
        <v>33653</v>
      </c>
      <c r="C13" s="12">
        <v>33665</v>
      </c>
      <c r="D13" s="13" t="s">
        <v>56</v>
      </c>
      <c r="G13" s="15"/>
      <c r="H13" s="15"/>
      <c r="I13" s="15"/>
      <c r="J13" s="15"/>
      <c r="K13" s="15"/>
      <c r="L13" s="15"/>
      <c r="M13" s="15" t="s">
        <v>121</v>
      </c>
      <c r="N13" s="15" t="s">
        <v>122</v>
      </c>
      <c r="O13" s="15">
        <v>0</v>
      </c>
      <c r="P13" s="15"/>
      <c r="Q13" s="15"/>
      <c r="R13" s="15"/>
      <c r="S13" s="15"/>
      <c r="T13" s="15"/>
      <c r="U13" s="15"/>
      <c r="V13" s="14">
        <f t="shared" si="0"/>
        <v>114</v>
      </c>
      <c r="Z13" s="4" t="s">
        <v>79</v>
      </c>
      <c r="AA13" s="4" t="s">
        <v>79</v>
      </c>
      <c r="AB13" s="4" t="s">
        <v>79</v>
      </c>
      <c r="AC13" s="4" t="s">
        <v>79</v>
      </c>
      <c r="AD13" s="4" t="s">
        <v>79</v>
      </c>
      <c r="AE13" s="4" t="s">
        <v>79</v>
      </c>
      <c r="AF13" s="4" t="s">
        <v>79</v>
      </c>
      <c r="AG13" s="4" t="s">
        <v>79</v>
      </c>
      <c r="AH13" s="4" t="s">
        <v>79</v>
      </c>
    </row>
    <row r="14" spans="1:35" x14ac:dyDescent="0.15">
      <c r="A14" s="4" t="s">
        <v>15</v>
      </c>
      <c r="B14" s="12">
        <v>33774</v>
      </c>
      <c r="C14" s="12">
        <v>33786</v>
      </c>
      <c r="D14" s="13" t="s">
        <v>56</v>
      </c>
      <c r="G14" s="15"/>
      <c r="H14" s="15"/>
      <c r="I14" s="15"/>
      <c r="J14" s="15"/>
      <c r="K14" s="15"/>
      <c r="L14" s="15"/>
      <c r="M14" s="15" t="s">
        <v>121</v>
      </c>
      <c r="N14" s="15" t="s">
        <v>122</v>
      </c>
      <c r="O14" s="15">
        <v>0</v>
      </c>
      <c r="P14" s="15"/>
      <c r="Q14" s="15"/>
      <c r="R14" s="15"/>
      <c r="S14" s="15"/>
      <c r="T14" s="15"/>
      <c r="U14" s="15"/>
      <c r="V14" s="14">
        <f t="shared" si="0"/>
        <v>109</v>
      </c>
      <c r="Z14" s="4" t="s">
        <v>79</v>
      </c>
      <c r="AA14" s="4" t="s">
        <v>79</v>
      </c>
      <c r="AB14" s="4" t="s">
        <v>79</v>
      </c>
      <c r="AC14" s="4" t="s">
        <v>79</v>
      </c>
      <c r="AD14" s="4" t="s">
        <v>79</v>
      </c>
      <c r="AE14" s="4" t="s">
        <v>79</v>
      </c>
      <c r="AF14" s="4" t="s">
        <v>79</v>
      </c>
      <c r="AG14" s="4" t="s">
        <v>79</v>
      </c>
      <c r="AH14" s="4" t="s">
        <v>79</v>
      </c>
    </row>
    <row r="15" spans="1:35" x14ac:dyDescent="0.15">
      <c r="A15" s="4" t="s">
        <v>16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35" x14ac:dyDescent="0.15">
      <c r="A16" s="4" t="s">
        <v>17</v>
      </c>
      <c r="B16" s="12">
        <v>33803</v>
      </c>
      <c r="C16" s="12">
        <v>33809</v>
      </c>
      <c r="D16" s="13" t="s">
        <v>56</v>
      </c>
      <c r="G16" s="15"/>
      <c r="H16" s="15"/>
      <c r="I16" s="15"/>
      <c r="J16" s="15"/>
      <c r="K16" s="15"/>
      <c r="L16" s="15"/>
      <c r="M16" s="15" t="s">
        <v>121</v>
      </c>
      <c r="N16" s="15" t="s">
        <v>122</v>
      </c>
      <c r="O16" s="15">
        <v>0</v>
      </c>
      <c r="P16" s="15"/>
      <c r="Q16" s="15"/>
      <c r="R16" s="15"/>
      <c r="S16" s="15"/>
      <c r="T16" s="15"/>
      <c r="U16" s="15"/>
      <c r="V16" s="14">
        <f>B16-C14</f>
        <v>17</v>
      </c>
      <c r="Z16" s="4" t="s">
        <v>79</v>
      </c>
      <c r="AA16" s="4" t="s">
        <v>79</v>
      </c>
      <c r="AB16" s="4" t="s">
        <v>79</v>
      </c>
      <c r="AC16" s="4" t="s">
        <v>79</v>
      </c>
      <c r="AD16" s="4" t="s">
        <v>79</v>
      </c>
      <c r="AE16" s="4" t="s">
        <v>79</v>
      </c>
      <c r="AF16" s="4" t="s">
        <v>79</v>
      </c>
      <c r="AG16" s="4" t="s">
        <v>79</v>
      </c>
      <c r="AH16" s="4" t="s">
        <v>79</v>
      </c>
    </row>
    <row r="17" spans="1:34" x14ac:dyDescent="0.15">
      <c r="A17" s="4" t="s">
        <v>18</v>
      </c>
      <c r="B17" s="12">
        <v>33892</v>
      </c>
      <c r="C17" s="12">
        <v>33904</v>
      </c>
      <c r="D17" s="13" t="s">
        <v>56</v>
      </c>
      <c r="G17" s="15"/>
      <c r="H17" s="15"/>
      <c r="I17" s="15"/>
      <c r="J17" s="15"/>
      <c r="K17" s="15"/>
      <c r="L17" s="15"/>
      <c r="M17" s="15" t="s">
        <v>117</v>
      </c>
      <c r="N17" s="15" t="s">
        <v>122</v>
      </c>
      <c r="O17" s="15">
        <v>0</v>
      </c>
      <c r="P17" s="15"/>
      <c r="Q17" s="15"/>
      <c r="R17" s="15"/>
      <c r="S17" s="15"/>
      <c r="T17" s="15"/>
      <c r="U17" s="15"/>
      <c r="V17" s="14">
        <f t="shared" ref="V17:V52" si="1">B17-C16</f>
        <v>83</v>
      </c>
      <c r="Z17" s="4" t="s">
        <v>79</v>
      </c>
      <c r="AA17" s="4" t="s">
        <v>79</v>
      </c>
      <c r="AB17" s="4" t="s">
        <v>79</v>
      </c>
      <c r="AC17" s="4" t="s">
        <v>79</v>
      </c>
      <c r="AD17" s="4" t="s">
        <v>79</v>
      </c>
      <c r="AE17" s="4" t="s">
        <v>79</v>
      </c>
      <c r="AF17" s="4" t="s">
        <v>79</v>
      </c>
      <c r="AG17" s="4" t="s">
        <v>79</v>
      </c>
      <c r="AH17" s="4" t="s">
        <v>79</v>
      </c>
    </row>
    <row r="18" spans="1:34" x14ac:dyDescent="0.15">
      <c r="A18" s="4" t="s">
        <v>19</v>
      </c>
      <c r="B18" s="12">
        <v>34017</v>
      </c>
      <c r="C18" s="12">
        <v>34027</v>
      </c>
      <c r="D18" s="13" t="s">
        <v>56</v>
      </c>
      <c r="G18" s="15"/>
      <c r="H18" s="15"/>
      <c r="I18" s="15"/>
      <c r="J18" s="15"/>
      <c r="K18" s="15"/>
      <c r="L18" s="15"/>
      <c r="M18" s="15" t="s">
        <v>121</v>
      </c>
      <c r="N18" s="15" t="s">
        <v>122</v>
      </c>
      <c r="O18" s="15">
        <v>0</v>
      </c>
      <c r="P18" s="15"/>
      <c r="Q18" s="15"/>
      <c r="R18" s="15"/>
      <c r="S18" s="15"/>
      <c r="T18" s="15"/>
      <c r="U18" s="15"/>
      <c r="V18" s="14">
        <f t="shared" si="1"/>
        <v>113</v>
      </c>
      <c r="Z18" s="4" t="s">
        <v>79</v>
      </c>
      <c r="AA18" s="4" t="s">
        <v>79</v>
      </c>
      <c r="AB18" s="4" t="s">
        <v>79</v>
      </c>
      <c r="AC18" s="4" t="s">
        <v>79</v>
      </c>
      <c r="AD18" s="4" t="s">
        <v>79</v>
      </c>
      <c r="AE18" s="4" t="s">
        <v>79</v>
      </c>
      <c r="AF18" s="4" t="s">
        <v>79</v>
      </c>
      <c r="AG18" s="4" t="s">
        <v>79</v>
      </c>
      <c r="AH18" s="4" t="s">
        <v>79</v>
      </c>
    </row>
    <row r="19" spans="1:34" x14ac:dyDescent="0.15">
      <c r="A19" s="4" t="s">
        <v>20</v>
      </c>
      <c r="B19" s="12">
        <v>34164</v>
      </c>
      <c r="C19" s="12">
        <v>34173</v>
      </c>
      <c r="D19" s="13" t="s">
        <v>56</v>
      </c>
      <c r="G19" s="15"/>
      <c r="H19" s="15"/>
      <c r="I19" s="15"/>
      <c r="J19" s="15"/>
      <c r="K19" s="15"/>
      <c r="L19" s="15"/>
      <c r="M19" s="15" t="s">
        <v>117</v>
      </c>
      <c r="N19" s="15" t="s">
        <v>122</v>
      </c>
      <c r="O19" s="15" t="s">
        <v>137</v>
      </c>
      <c r="P19" s="15"/>
      <c r="Q19" s="15"/>
      <c r="R19" s="15"/>
      <c r="S19" s="15"/>
      <c r="T19" s="15"/>
      <c r="U19" s="15"/>
      <c r="V19" s="14">
        <f t="shared" si="1"/>
        <v>137</v>
      </c>
      <c r="Z19" s="4" t="s">
        <v>79</v>
      </c>
      <c r="AA19" s="4" t="s">
        <v>79</v>
      </c>
      <c r="AB19" s="4" t="s">
        <v>79</v>
      </c>
      <c r="AC19" s="4" t="s">
        <v>79</v>
      </c>
      <c r="AD19" s="4" t="s">
        <v>79</v>
      </c>
      <c r="AE19" s="4" t="s">
        <v>79</v>
      </c>
      <c r="AF19" s="4" t="s">
        <v>79</v>
      </c>
      <c r="AG19" s="4" t="s">
        <v>79</v>
      </c>
      <c r="AH19" s="4" t="s">
        <v>79</v>
      </c>
    </row>
    <row r="20" spans="1:34" x14ac:dyDescent="0.15">
      <c r="A20" s="4" t="s">
        <v>21</v>
      </c>
      <c r="B20" s="12">
        <v>34275</v>
      </c>
      <c r="C20" s="12">
        <v>34285</v>
      </c>
      <c r="D20" s="13" t="s">
        <v>56</v>
      </c>
      <c r="G20" s="15"/>
      <c r="H20" s="15"/>
      <c r="I20" s="15"/>
      <c r="J20" s="15"/>
      <c r="K20" s="15"/>
      <c r="L20" s="15"/>
      <c r="M20" s="15" t="s">
        <v>118</v>
      </c>
      <c r="N20" s="15" t="s">
        <v>122</v>
      </c>
      <c r="O20" s="15">
        <v>0</v>
      </c>
      <c r="P20" s="15"/>
      <c r="Q20" s="15"/>
      <c r="R20" s="15"/>
      <c r="S20" s="15"/>
      <c r="T20" s="15"/>
      <c r="U20" s="15"/>
      <c r="V20" s="14">
        <f t="shared" si="1"/>
        <v>102</v>
      </c>
      <c r="Z20" s="4" t="s">
        <v>79</v>
      </c>
      <c r="AA20" s="4" t="s">
        <v>79</v>
      </c>
      <c r="AB20" s="4" t="s">
        <v>79</v>
      </c>
      <c r="AC20" s="4" t="s">
        <v>79</v>
      </c>
      <c r="AD20" s="4" t="s">
        <v>79</v>
      </c>
      <c r="AE20" s="4" t="s">
        <v>79</v>
      </c>
      <c r="AF20" s="4" t="s">
        <v>79</v>
      </c>
      <c r="AG20" s="4" t="s">
        <v>79</v>
      </c>
      <c r="AH20" s="4" t="s">
        <v>79</v>
      </c>
    </row>
    <row r="21" spans="1:34" x14ac:dyDescent="0.15">
      <c r="A21" s="4" t="s">
        <v>22</v>
      </c>
      <c r="B21" s="12">
        <v>34368</v>
      </c>
      <c r="C21" s="12">
        <v>34377</v>
      </c>
      <c r="D21" s="13" t="s">
        <v>56</v>
      </c>
      <c r="G21" s="15"/>
      <c r="H21" s="15"/>
      <c r="I21" s="15"/>
      <c r="J21" s="15"/>
      <c r="K21" s="15"/>
      <c r="L21" s="15"/>
      <c r="M21" s="15" t="s">
        <v>117</v>
      </c>
      <c r="N21" s="15" t="s">
        <v>122</v>
      </c>
      <c r="O21" s="15">
        <v>0</v>
      </c>
      <c r="P21" s="15"/>
      <c r="Q21" s="15"/>
      <c r="R21" s="15"/>
      <c r="S21" s="15"/>
      <c r="T21" s="15"/>
      <c r="U21" s="15"/>
      <c r="V21" s="14">
        <f t="shared" si="1"/>
        <v>83</v>
      </c>
      <c r="Z21" s="4" t="s">
        <v>79</v>
      </c>
      <c r="AA21" s="4" t="s">
        <v>79</v>
      </c>
      <c r="AB21" s="4" t="s">
        <v>79</v>
      </c>
      <c r="AC21" s="4" t="s">
        <v>79</v>
      </c>
      <c r="AD21" s="4" t="s">
        <v>79</v>
      </c>
      <c r="AE21" s="4" t="s">
        <v>79</v>
      </c>
      <c r="AF21" s="4" t="s">
        <v>79</v>
      </c>
      <c r="AG21" s="4" t="s">
        <v>79</v>
      </c>
      <c r="AH21" s="4" t="s">
        <v>79</v>
      </c>
    </row>
    <row r="22" spans="1:34" x14ac:dyDescent="0.15">
      <c r="A22" s="4" t="s">
        <v>23</v>
      </c>
      <c r="B22" s="12">
        <v>34497</v>
      </c>
      <c r="C22" s="12">
        <v>34507</v>
      </c>
      <c r="D22" s="13" t="s">
        <v>56</v>
      </c>
      <c r="G22" s="15"/>
      <c r="H22" s="15"/>
      <c r="I22" s="15"/>
      <c r="J22" s="15"/>
      <c r="K22" s="15"/>
      <c r="L22" s="15"/>
      <c r="M22" s="15" t="s">
        <v>121</v>
      </c>
      <c r="N22" s="15" t="s">
        <v>122</v>
      </c>
      <c r="O22" s="15" t="s">
        <v>137</v>
      </c>
      <c r="P22" s="15"/>
      <c r="Q22" s="15"/>
      <c r="R22" s="15"/>
      <c r="S22" s="15"/>
      <c r="T22" s="15"/>
      <c r="U22" s="15"/>
      <c r="V22" s="14">
        <f t="shared" si="1"/>
        <v>120</v>
      </c>
      <c r="Z22" s="4" t="s">
        <v>79</v>
      </c>
      <c r="AA22" s="4" t="s">
        <v>79</v>
      </c>
      <c r="AB22" s="4" t="s">
        <v>79</v>
      </c>
      <c r="AC22" s="4" t="s">
        <v>79</v>
      </c>
      <c r="AD22" s="4" t="s">
        <v>79</v>
      </c>
      <c r="AH22" s="4" t="s">
        <v>79</v>
      </c>
    </row>
    <row r="23" spans="1:34" x14ac:dyDescent="0.15">
      <c r="A23" s="4" t="s">
        <v>24</v>
      </c>
      <c r="B23" s="12">
        <v>34561</v>
      </c>
      <c r="C23" s="12">
        <v>34576</v>
      </c>
      <c r="D23" s="13" t="s">
        <v>59</v>
      </c>
      <c r="G23" s="15"/>
      <c r="H23" s="15"/>
      <c r="I23" s="15"/>
      <c r="J23" s="15"/>
      <c r="K23" s="15"/>
      <c r="L23" s="15"/>
      <c r="M23" s="15" t="s">
        <v>121</v>
      </c>
      <c r="N23" s="15" t="s">
        <v>122</v>
      </c>
      <c r="O23" s="15" t="s">
        <v>137</v>
      </c>
      <c r="P23" s="15"/>
      <c r="Q23" s="15"/>
      <c r="R23" s="15"/>
      <c r="S23" s="15"/>
      <c r="T23" s="15"/>
      <c r="U23" s="15"/>
      <c r="V23" s="14">
        <f t="shared" si="1"/>
        <v>54</v>
      </c>
      <c r="AH23" s="4" t="s">
        <v>79</v>
      </c>
    </row>
    <row r="24" spans="1:34" x14ac:dyDescent="0.15">
      <c r="A24" s="4" t="s">
        <v>25</v>
      </c>
      <c r="B24" s="12">
        <v>34590</v>
      </c>
      <c r="C24" s="12">
        <v>34603</v>
      </c>
      <c r="D24" s="13" t="s">
        <v>59</v>
      </c>
      <c r="G24" s="15"/>
      <c r="H24" s="15"/>
      <c r="I24" s="15"/>
      <c r="J24" s="15"/>
      <c r="K24" s="15"/>
      <c r="L24" s="15"/>
      <c r="M24" s="15" t="s">
        <v>121</v>
      </c>
      <c r="N24" s="15" t="s">
        <v>122</v>
      </c>
      <c r="O24" s="15" t="s">
        <v>137</v>
      </c>
      <c r="P24" s="15"/>
      <c r="Q24" s="15"/>
      <c r="R24" s="15"/>
      <c r="S24" s="15"/>
      <c r="T24" s="15"/>
      <c r="U24" s="15"/>
      <c r="V24" s="14">
        <f t="shared" si="1"/>
        <v>14</v>
      </c>
      <c r="AH24" s="4" t="s">
        <v>79</v>
      </c>
    </row>
    <row r="25" spans="1:34" x14ac:dyDescent="0.15">
      <c r="A25" s="4" t="s">
        <v>26</v>
      </c>
      <c r="B25" s="12">
        <v>34627</v>
      </c>
      <c r="C25" s="12">
        <v>34634</v>
      </c>
      <c r="D25" s="13" t="s">
        <v>56</v>
      </c>
      <c r="G25" s="15"/>
      <c r="H25" s="15"/>
      <c r="I25" s="15"/>
      <c r="J25" s="15"/>
      <c r="K25" s="15"/>
      <c r="L25" s="15"/>
      <c r="M25" s="15" t="s">
        <v>121</v>
      </c>
      <c r="N25" s="15" t="s">
        <v>122</v>
      </c>
      <c r="O25" s="15" t="s">
        <v>137</v>
      </c>
      <c r="P25" s="15"/>
      <c r="Q25" s="15"/>
      <c r="R25" s="15"/>
      <c r="S25" s="15"/>
      <c r="T25" s="15"/>
      <c r="U25" s="15"/>
      <c r="V25" s="14">
        <f t="shared" si="1"/>
        <v>24</v>
      </c>
      <c r="AH25" s="4" t="s">
        <v>79</v>
      </c>
    </row>
    <row r="26" spans="1:34" x14ac:dyDescent="0.15">
      <c r="A26" s="4" t="s">
        <v>27</v>
      </c>
      <c r="B26" s="12">
        <v>34742</v>
      </c>
      <c r="C26" s="12">
        <v>34751</v>
      </c>
      <c r="D26" s="13" t="s">
        <v>56</v>
      </c>
      <c r="G26" s="15"/>
      <c r="H26" s="15"/>
      <c r="I26" s="15"/>
      <c r="J26" s="15"/>
      <c r="K26" s="15"/>
      <c r="L26" s="15"/>
      <c r="M26" s="15" t="s">
        <v>119</v>
      </c>
      <c r="N26" s="15" t="s">
        <v>122</v>
      </c>
      <c r="O26" s="15" t="s">
        <v>141</v>
      </c>
      <c r="P26" s="15"/>
      <c r="Q26" s="15" t="s">
        <v>101</v>
      </c>
      <c r="R26" s="15"/>
      <c r="S26" s="15" t="s">
        <v>103</v>
      </c>
      <c r="T26" s="15"/>
      <c r="U26" s="15"/>
      <c r="V26" s="14">
        <f t="shared" si="1"/>
        <v>108</v>
      </c>
      <c r="Z26" s="4" t="s">
        <v>79</v>
      </c>
      <c r="AA26" s="4" t="s">
        <v>79</v>
      </c>
      <c r="AB26" s="4" t="s">
        <v>79</v>
      </c>
      <c r="AC26" s="4" t="s">
        <v>79</v>
      </c>
      <c r="AD26" s="4" t="s">
        <v>79</v>
      </c>
      <c r="AE26" s="4" t="s">
        <v>79</v>
      </c>
      <c r="AF26" s="4" t="s">
        <v>79</v>
      </c>
      <c r="AG26" s="4" t="s">
        <v>79</v>
      </c>
      <c r="AH26" s="4" t="s">
        <v>79</v>
      </c>
    </row>
    <row r="27" spans="1:34" x14ac:dyDescent="0.15">
      <c r="A27" s="4" t="s">
        <v>28</v>
      </c>
      <c r="B27" s="12">
        <v>34810</v>
      </c>
      <c r="C27" s="12">
        <v>34823</v>
      </c>
      <c r="D27" s="13" t="s">
        <v>59</v>
      </c>
      <c r="G27" s="15"/>
      <c r="H27" s="15"/>
      <c r="I27" s="15"/>
      <c r="J27" s="15"/>
      <c r="K27" s="15"/>
      <c r="L27" s="15"/>
      <c r="M27" s="15"/>
      <c r="N27" s="15"/>
      <c r="O27" s="15" t="s">
        <v>140</v>
      </c>
      <c r="P27" s="15"/>
      <c r="Q27" s="15"/>
      <c r="R27" s="15"/>
      <c r="S27" s="15"/>
      <c r="T27" s="15"/>
      <c r="U27" s="15"/>
      <c r="V27" s="14">
        <f t="shared" si="1"/>
        <v>59</v>
      </c>
      <c r="AH27" s="4" t="s">
        <v>79</v>
      </c>
    </row>
    <row r="28" spans="1:34" x14ac:dyDescent="0.15">
      <c r="A28" s="4" t="s">
        <v>29</v>
      </c>
      <c r="B28" s="12">
        <v>34851</v>
      </c>
      <c r="C28" s="12">
        <v>34864</v>
      </c>
      <c r="D28" s="13" t="s">
        <v>56</v>
      </c>
      <c r="G28" s="15"/>
      <c r="H28" s="15"/>
      <c r="I28" s="15"/>
      <c r="J28" s="15"/>
      <c r="K28" s="15"/>
      <c r="L28" s="15"/>
      <c r="M28" s="15" t="s">
        <v>121</v>
      </c>
      <c r="N28" s="15" t="s">
        <v>122</v>
      </c>
      <c r="O28" s="15" t="s">
        <v>137</v>
      </c>
      <c r="P28" s="15"/>
      <c r="Q28" s="15"/>
      <c r="R28" s="15"/>
      <c r="S28" s="15"/>
      <c r="T28" s="15"/>
      <c r="U28" s="15"/>
      <c r="V28" s="14">
        <f t="shared" si="1"/>
        <v>28</v>
      </c>
      <c r="Z28" s="4" t="s">
        <v>79</v>
      </c>
      <c r="AA28" s="4" t="s">
        <v>79</v>
      </c>
      <c r="AB28" s="4" t="s">
        <v>79</v>
      </c>
      <c r="AC28" s="4" t="s">
        <v>79</v>
      </c>
      <c r="AD28" s="4" t="s">
        <v>79</v>
      </c>
      <c r="AE28" s="4" t="s">
        <v>79</v>
      </c>
      <c r="AF28" s="4" t="s">
        <v>79</v>
      </c>
      <c r="AG28" s="4" t="s">
        <v>79</v>
      </c>
      <c r="AH28" s="4" t="s">
        <v>79</v>
      </c>
    </row>
    <row r="29" spans="1:34" x14ac:dyDescent="0.15">
      <c r="A29" s="4" t="s">
        <v>30</v>
      </c>
      <c r="B29" s="12">
        <v>35015</v>
      </c>
      <c r="C29" s="12">
        <v>35024</v>
      </c>
      <c r="D29" s="13" t="s">
        <v>56</v>
      </c>
      <c r="G29" s="15"/>
      <c r="H29" s="15"/>
      <c r="I29" s="15"/>
      <c r="J29" s="15"/>
      <c r="K29" s="15"/>
      <c r="L29" s="15"/>
      <c r="M29" s="15" t="s">
        <v>117</v>
      </c>
      <c r="N29" s="15" t="s">
        <v>122</v>
      </c>
      <c r="O29" s="15" t="s">
        <v>137</v>
      </c>
      <c r="P29" s="15"/>
      <c r="Q29" s="15"/>
      <c r="R29" s="15"/>
      <c r="S29" s="15"/>
      <c r="T29" s="15"/>
      <c r="U29" s="15"/>
      <c r="V29" s="14">
        <f t="shared" si="1"/>
        <v>151</v>
      </c>
      <c r="AH29" s="4" t="s">
        <v>79</v>
      </c>
    </row>
    <row r="30" spans="1:34" x14ac:dyDescent="0.15">
      <c r="A30" s="4" t="s">
        <v>31</v>
      </c>
      <c r="B30" s="12">
        <v>35044</v>
      </c>
      <c r="C30" s="12">
        <v>35048</v>
      </c>
      <c r="D30" s="13" t="s">
        <v>57</v>
      </c>
      <c r="G30" s="15"/>
      <c r="H30" s="15"/>
      <c r="I30" s="15"/>
      <c r="J30" s="15"/>
      <c r="K30" s="15"/>
      <c r="L30" s="15"/>
      <c r="M30" s="15"/>
      <c r="N30" s="15"/>
      <c r="O30" s="15" t="s">
        <v>137</v>
      </c>
      <c r="P30" s="15"/>
      <c r="Q30" s="15"/>
      <c r="R30" s="15"/>
      <c r="S30" s="15"/>
      <c r="T30" s="15"/>
      <c r="U30" s="15"/>
      <c r="V30" s="14">
        <f t="shared" si="1"/>
        <v>20</v>
      </c>
    </row>
    <row r="31" spans="1:34" x14ac:dyDescent="0.15">
      <c r="A31" s="4" t="s">
        <v>32</v>
      </c>
      <c r="B31" s="12">
        <v>35091</v>
      </c>
      <c r="C31" s="12">
        <v>35102</v>
      </c>
      <c r="D31" s="13" t="s">
        <v>58</v>
      </c>
      <c r="G31" s="15"/>
      <c r="H31" s="15"/>
      <c r="I31" s="15"/>
      <c r="J31" s="15"/>
      <c r="K31" s="15"/>
      <c r="L31" s="15"/>
      <c r="M31" s="15" t="s">
        <v>121</v>
      </c>
      <c r="N31" s="15" t="s">
        <v>122</v>
      </c>
      <c r="O31" s="15" t="s">
        <v>137</v>
      </c>
      <c r="P31" s="15"/>
      <c r="Q31" s="15"/>
      <c r="R31" s="15"/>
      <c r="S31" s="15"/>
      <c r="T31" s="15"/>
      <c r="U31" s="15"/>
      <c r="V31" s="14">
        <f t="shared" si="1"/>
        <v>43</v>
      </c>
      <c r="Z31" s="4" t="s">
        <v>79</v>
      </c>
      <c r="AA31" s="4" t="s">
        <v>79</v>
      </c>
      <c r="AB31" s="4" t="s">
        <v>79</v>
      </c>
      <c r="AC31" s="4" t="s">
        <v>79</v>
      </c>
      <c r="AD31" s="4" t="s">
        <v>79</v>
      </c>
      <c r="AE31" s="4" t="s">
        <v>79</v>
      </c>
      <c r="AF31" s="4" t="s">
        <v>79</v>
      </c>
      <c r="AG31" s="4" t="s">
        <v>79</v>
      </c>
      <c r="AH31" s="4" t="s">
        <v>79</v>
      </c>
    </row>
    <row r="32" spans="1:34" x14ac:dyDescent="0.15">
      <c r="A32" s="4" t="s">
        <v>33</v>
      </c>
      <c r="B32" s="12">
        <v>35214</v>
      </c>
      <c r="C32" s="12">
        <v>35223</v>
      </c>
      <c r="D32" s="13" t="s">
        <v>56</v>
      </c>
      <c r="G32" s="15"/>
      <c r="H32" s="15"/>
      <c r="I32" s="15"/>
      <c r="J32" s="15"/>
      <c r="K32" s="15"/>
      <c r="L32" s="15"/>
      <c r="M32" s="15" t="s">
        <v>117</v>
      </c>
      <c r="N32" s="15" t="s">
        <v>122</v>
      </c>
      <c r="O32" s="15" t="s">
        <v>137</v>
      </c>
      <c r="P32" s="15"/>
      <c r="Q32" s="15"/>
      <c r="R32" s="15"/>
      <c r="S32" s="15"/>
      <c r="T32" s="15"/>
      <c r="U32" s="15"/>
      <c r="V32" s="14">
        <f t="shared" si="1"/>
        <v>112</v>
      </c>
      <c r="Z32" s="4" t="s">
        <v>79</v>
      </c>
      <c r="AA32" s="4" t="s">
        <v>79</v>
      </c>
      <c r="AB32" s="4" t="s">
        <v>79</v>
      </c>
      <c r="AC32" s="4" t="s">
        <v>79</v>
      </c>
      <c r="AD32" s="4" t="s">
        <v>79</v>
      </c>
      <c r="AE32" s="4" t="s">
        <v>79</v>
      </c>
      <c r="AF32" s="4" t="s">
        <v>79</v>
      </c>
      <c r="AG32" s="4" t="s">
        <v>79</v>
      </c>
      <c r="AH32" s="4" t="s">
        <v>79</v>
      </c>
    </row>
    <row r="33" spans="1:34" x14ac:dyDescent="0.15">
      <c r="A33" s="4" t="s">
        <v>34</v>
      </c>
      <c r="B33" s="12">
        <v>35345</v>
      </c>
      <c r="C33" s="12">
        <v>35354</v>
      </c>
      <c r="D33" s="13" t="s">
        <v>56</v>
      </c>
      <c r="G33" s="15"/>
      <c r="H33" s="15"/>
      <c r="I33" s="15"/>
      <c r="J33" s="15"/>
      <c r="K33" s="15"/>
      <c r="L33" s="15"/>
      <c r="M33" s="15" t="s">
        <v>117</v>
      </c>
      <c r="N33" s="15" t="s">
        <v>122</v>
      </c>
      <c r="O33" s="15" t="s">
        <v>137</v>
      </c>
      <c r="P33" s="15"/>
      <c r="Q33" s="15"/>
      <c r="R33" s="15"/>
      <c r="S33" s="15"/>
      <c r="T33" s="15"/>
      <c r="U33" s="15"/>
      <c r="V33" s="14">
        <f t="shared" si="1"/>
        <v>122</v>
      </c>
      <c r="Z33" s="4" t="s">
        <v>79</v>
      </c>
      <c r="AA33" s="4" t="s">
        <v>79</v>
      </c>
      <c r="AB33" s="4" t="s">
        <v>79</v>
      </c>
      <c r="AC33" s="4" t="s">
        <v>79</v>
      </c>
      <c r="AE33" s="4" t="s">
        <v>79</v>
      </c>
      <c r="AF33" s="4" t="s">
        <v>79</v>
      </c>
      <c r="AG33" s="4" t="s">
        <v>79</v>
      </c>
      <c r="AH33" s="4" t="s">
        <v>79</v>
      </c>
    </row>
    <row r="34" spans="1:34" x14ac:dyDescent="0.15">
      <c r="A34" s="4" t="s">
        <v>35</v>
      </c>
      <c r="B34" s="12">
        <v>35370</v>
      </c>
      <c r="C34" s="12">
        <v>35370</v>
      </c>
      <c r="D34" s="13" t="s">
        <v>63</v>
      </c>
      <c r="G34" s="15"/>
      <c r="H34" s="15"/>
      <c r="I34" s="15"/>
      <c r="J34" s="15"/>
      <c r="K34" s="15"/>
      <c r="L34" s="15"/>
      <c r="N34" s="15"/>
      <c r="O34" s="15">
        <v>0</v>
      </c>
      <c r="P34" s="15"/>
      <c r="Q34" s="15"/>
      <c r="R34" s="15"/>
      <c r="S34" s="15"/>
      <c r="T34" s="15"/>
      <c r="U34" s="15"/>
      <c r="V34" s="14">
        <f t="shared" si="1"/>
        <v>16</v>
      </c>
    </row>
    <row r="35" spans="1:34" x14ac:dyDescent="0.15">
      <c r="A35" s="4" t="s">
        <v>36</v>
      </c>
      <c r="B35" s="12">
        <v>35735</v>
      </c>
      <c r="C35" s="12">
        <v>35735</v>
      </c>
      <c r="D35" s="13" t="s">
        <v>64</v>
      </c>
      <c r="G35" s="15"/>
      <c r="H35" s="15"/>
      <c r="I35" s="15"/>
      <c r="J35" s="15"/>
      <c r="K35" s="15"/>
      <c r="L35" s="15"/>
      <c r="M35" s="15"/>
      <c r="N35" s="15"/>
      <c r="O35" s="15" t="s">
        <v>141</v>
      </c>
      <c r="P35" s="15"/>
      <c r="Q35" s="15"/>
      <c r="R35" s="15"/>
      <c r="S35" s="15"/>
      <c r="T35" s="15"/>
      <c r="U35" s="15"/>
      <c r="V35" s="14">
        <f t="shared" si="1"/>
        <v>365</v>
      </c>
    </row>
    <row r="36" spans="1:34" x14ac:dyDescent="0.15">
      <c r="A36" s="4" t="s">
        <v>37</v>
      </c>
      <c r="B36" s="12">
        <v>35907</v>
      </c>
      <c r="C36" s="12">
        <v>35912</v>
      </c>
      <c r="D36" s="13" t="s">
        <v>56</v>
      </c>
      <c r="G36" s="15"/>
      <c r="H36" s="15"/>
      <c r="I36" s="15"/>
      <c r="J36" s="15"/>
      <c r="K36" s="15"/>
      <c r="L36" s="15"/>
      <c r="M36" s="15"/>
      <c r="N36" s="15"/>
      <c r="O36" s="15" t="s">
        <v>137</v>
      </c>
      <c r="P36" s="15"/>
      <c r="Q36" s="15"/>
      <c r="R36" s="15"/>
      <c r="S36" s="15"/>
      <c r="T36" s="15"/>
      <c r="U36" s="15"/>
      <c r="V36" s="14">
        <f t="shared" si="1"/>
        <v>172</v>
      </c>
      <c r="Z36" s="4" t="s">
        <v>79</v>
      </c>
      <c r="AA36" s="4" t="s">
        <v>79</v>
      </c>
      <c r="AB36" s="4" t="s">
        <v>79</v>
      </c>
      <c r="AC36" s="4" t="s">
        <v>79</v>
      </c>
      <c r="AD36" s="4" t="s">
        <v>79</v>
      </c>
      <c r="AE36" s="4" t="s">
        <v>79</v>
      </c>
      <c r="AF36" s="4" t="s">
        <v>79</v>
      </c>
      <c r="AG36" s="4" t="s">
        <v>79</v>
      </c>
    </row>
    <row r="37" spans="1:34" x14ac:dyDescent="0.15">
      <c r="A37" s="4" t="s">
        <v>38</v>
      </c>
      <c r="B37" s="12">
        <v>36036</v>
      </c>
      <c r="C37" s="12">
        <v>36041</v>
      </c>
      <c r="D37" s="13" t="s">
        <v>56</v>
      </c>
      <c r="G37" s="15"/>
      <c r="H37" s="15"/>
      <c r="I37" s="15"/>
      <c r="J37" s="15"/>
      <c r="K37" s="15"/>
      <c r="L37" s="15"/>
      <c r="M37" s="15" t="s">
        <v>121</v>
      </c>
      <c r="N37" s="15" t="s">
        <v>122</v>
      </c>
      <c r="O37" s="15" t="s">
        <v>137</v>
      </c>
      <c r="P37" s="15"/>
      <c r="Q37" s="15"/>
      <c r="R37" s="15"/>
      <c r="S37" s="15"/>
      <c r="T37" s="15"/>
      <c r="U37" s="15"/>
      <c r="V37" s="14">
        <f t="shared" si="1"/>
        <v>124</v>
      </c>
      <c r="Z37" s="4" t="s">
        <v>79</v>
      </c>
      <c r="AA37" s="4" t="s">
        <v>79</v>
      </c>
      <c r="AB37" s="4" t="s">
        <v>79</v>
      </c>
      <c r="AC37" s="4" t="s">
        <v>79</v>
      </c>
      <c r="AD37" s="4" t="s">
        <v>79</v>
      </c>
      <c r="AE37" s="4" t="s">
        <v>79</v>
      </c>
      <c r="AF37" s="4" t="s">
        <v>79</v>
      </c>
      <c r="AG37" s="4" t="s">
        <v>79</v>
      </c>
      <c r="AH37" s="4" t="s">
        <v>79</v>
      </c>
    </row>
    <row r="38" spans="1:34" x14ac:dyDescent="0.15">
      <c r="A38" s="4" t="s">
        <v>39</v>
      </c>
      <c r="B38" s="12">
        <v>36146</v>
      </c>
      <c r="C38" s="12">
        <v>36151</v>
      </c>
      <c r="D38" s="13" t="s">
        <v>56</v>
      </c>
      <c r="G38" s="15"/>
      <c r="H38" s="15"/>
      <c r="I38" s="15"/>
      <c r="J38" s="15"/>
      <c r="K38" s="15"/>
      <c r="L38" s="15"/>
      <c r="M38" s="15" t="s">
        <v>121</v>
      </c>
      <c r="N38" s="15" t="s">
        <v>122</v>
      </c>
      <c r="O38" s="15" t="s">
        <v>142</v>
      </c>
      <c r="P38" s="15"/>
      <c r="Q38" s="15"/>
      <c r="R38" s="15"/>
      <c r="S38" s="15"/>
      <c r="T38" s="15"/>
      <c r="U38" s="15"/>
      <c r="V38" s="14">
        <f t="shared" si="1"/>
        <v>105</v>
      </c>
      <c r="Z38" s="4" t="s">
        <v>79</v>
      </c>
      <c r="AA38" s="4" t="s">
        <v>79</v>
      </c>
      <c r="AB38" s="4" t="s">
        <v>79</v>
      </c>
      <c r="AC38" s="4" t="s">
        <v>79</v>
      </c>
      <c r="AD38" s="4" t="s">
        <v>79</v>
      </c>
      <c r="AE38" s="4" t="s">
        <v>79</v>
      </c>
      <c r="AF38" s="4" t="s">
        <v>79</v>
      </c>
      <c r="AG38" s="4" t="s">
        <v>79</v>
      </c>
      <c r="AH38" s="4" t="s">
        <v>79</v>
      </c>
    </row>
    <row r="39" spans="1:34" x14ac:dyDescent="0.15">
      <c r="A39" s="4" t="s">
        <v>40</v>
      </c>
      <c r="B39" s="12">
        <v>37055</v>
      </c>
      <c r="C39" s="12">
        <v>37061</v>
      </c>
      <c r="D39" s="13" t="s">
        <v>56</v>
      </c>
      <c r="G39" s="15"/>
      <c r="H39" s="15"/>
      <c r="I39" s="15"/>
      <c r="J39" s="15"/>
      <c r="K39" s="15"/>
      <c r="L39" s="15"/>
      <c r="M39" s="15" t="s">
        <v>121</v>
      </c>
      <c r="N39" s="15" t="s">
        <v>122</v>
      </c>
      <c r="O39" s="15" t="s">
        <v>137</v>
      </c>
      <c r="P39" s="15"/>
      <c r="Q39" s="15"/>
      <c r="R39" s="15"/>
      <c r="S39" s="15"/>
      <c r="T39" s="15"/>
      <c r="U39" s="15"/>
      <c r="V39" s="14">
        <f t="shared" si="1"/>
        <v>904</v>
      </c>
      <c r="AH39" s="4" t="s">
        <v>79</v>
      </c>
    </row>
    <row r="40" spans="1:34" x14ac:dyDescent="0.15">
      <c r="A40" s="4" t="s">
        <v>41</v>
      </c>
      <c r="B40" s="12">
        <v>37187</v>
      </c>
      <c r="C40" s="12">
        <v>37192</v>
      </c>
      <c r="D40" s="13" t="s">
        <v>58</v>
      </c>
      <c r="G40" s="15"/>
      <c r="H40" s="15"/>
      <c r="I40" s="15"/>
      <c r="J40" s="15"/>
      <c r="K40" s="15"/>
      <c r="L40" s="15"/>
      <c r="M40" s="15"/>
      <c r="N40" s="15"/>
      <c r="O40" s="15" t="s">
        <v>137</v>
      </c>
      <c r="P40" s="15"/>
      <c r="Q40" s="15"/>
      <c r="R40" s="15"/>
      <c r="S40" s="15"/>
      <c r="T40" s="15"/>
      <c r="U40" s="15"/>
      <c r="V40" s="14">
        <f t="shared" si="1"/>
        <v>126</v>
      </c>
    </row>
    <row r="41" spans="1:34" x14ac:dyDescent="0.15">
      <c r="A41" s="4" t="s">
        <v>42</v>
      </c>
      <c r="B41" s="12">
        <v>37308</v>
      </c>
      <c r="C41" s="12">
        <v>37315</v>
      </c>
      <c r="D41" s="13" t="s">
        <v>56</v>
      </c>
      <c r="G41" s="15"/>
      <c r="H41" s="15"/>
      <c r="I41" s="15"/>
      <c r="J41" s="15"/>
      <c r="K41" s="15"/>
      <c r="L41" s="15"/>
      <c r="M41" s="15" t="s">
        <v>121</v>
      </c>
      <c r="N41" s="15" t="s">
        <v>122</v>
      </c>
      <c r="O41" s="15" t="s">
        <v>137</v>
      </c>
      <c r="P41" s="15"/>
      <c r="Q41" s="15"/>
      <c r="R41" s="15"/>
      <c r="S41" s="15"/>
      <c r="T41" s="15"/>
      <c r="U41" s="15"/>
      <c r="V41" s="14">
        <f t="shared" si="1"/>
        <v>116</v>
      </c>
      <c r="AH41" s="4" t="s">
        <v>79</v>
      </c>
    </row>
    <row r="42" spans="1:34" x14ac:dyDescent="0.15">
      <c r="A42" s="4" t="s">
        <v>43</v>
      </c>
      <c r="B42" s="12">
        <v>37414</v>
      </c>
      <c r="C42" s="12">
        <v>37421</v>
      </c>
      <c r="D42" s="13" t="s">
        <v>56</v>
      </c>
      <c r="G42" s="15"/>
      <c r="H42" s="15"/>
      <c r="I42" s="15"/>
      <c r="J42" s="15"/>
      <c r="K42" s="15"/>
      <c r="L42" s="15"/>
      <c r="M42" s="15" t="s">
        <v>121</v>
      </c>
      <c r="N42" s="15" t="s">
        <v>122</v>
      </c>
      <c r="O42" s="15" t="s">
        <v>137</v>
      </c>
      <c r="P42" s="15"/>
      <c r="Q42" s="15"/>
      <c r="R42" s="15"/>
      <c r="S42" s="15"/>
      <c r="T42" s="15"/>
      <c r="U42" s="15"/>
      <c r="V42" s="14">
        <f t="shared" si="1"/>
        <v>99</v>
      </c>
      <c r="AH42" s="4" t="s">
        <v>79</v>
      </c>
    </row>
    <row r="43" spans="1:34" x14ac:dyDescent="0.15">
      <c r="A43" s="4" t="s">
        <v>44</v>
      </c>
      <c r="B43" s="12">
        <v>37503</v>
      </c>
      <c r="C43" s="12">
        <v>37506</v>
      </c>
      <c r="D43" s="13" t="s">
        <v>56</v>
      </c>
      <c r="G43" s="15"/>
      <c r="H43" s="15"/>
      <c r="I43" s="15"/>
      <c r="J43" s="15"/>
      <c r="K43" s="15"/>
      <c r="L43" s="15"/>
      <c r="M43" s="15" t="s">
        <v>121</v>
      </c>
      <c r="N43" s="15" t="s">
        <v>122</v>
      </c>
      <c r="O43" s="15">
        <v>0</v>
      </c>
      <c r="P43" s="15"/>
      <c r="Q43" s="15"/>
      <c r="R43" s="15"/>
      <c r="S43" s="15"/>
      <c r="T43" s="15"/>
      <c r="U43" s="15"/>
      <c r="V43" s="14">
        <f t="shared" si="1"/>
        <v>82</v>
      </c>
      <c r="AH43" s="4" t="s">
        <v>79</v>
      </c>
    </row>
    <row r="44" spans="1:34" x14ac:dyDescent="0.15">
      <c r="A44" s="4" t="s">
        <v>45</v>
      </c>
      <c r="B44" s="12">
        <v>37884</v>
      </c>
      <c r="C44" s="12">
        <v>37909</v>
      </c>
      <c r="D44" s="13" t="s">
        <v>56</v>
      </c>
      <c r="G44" s="15"/>
      <c r="H44" s="15"/>
      <c r="I44" s="15"/>
      <c r="J44" s="15"/>
      <c r="K44" s="15"/>
      <c r="L44" s="15"/>
      <c r="M44" s="15" t="s">
        <v>121</v>
      </c>
      <c r="N44" s="15" t="s">
        <v>122</v>
      </c>
      <c r="O44" s="15" t="s">
        <v>137</v>
      </c>
      <c r="P44" s="15"/>
      <c r="Q44" s="15"/>
      <c r="R44" s="15"/>
      <c r="S44" s="15"/>
      <c r="T44" s="15"/>
      <c r="U44" s="15"/>
      <c r="V44" s="14">
        <f t="shared" si="1"/>
        <v>378</v>
      </c>
      <c r="AH44" s="4" t="s">
        <v>79</v>
      </c>
    </row>
    <row r="45" spans="1:34" x14ac:dyDescent="0.15">
      <c r="A45" s="4" t="s">
        <v>46</v>
      </c>
      <c r="B45" s="12">
        <v>38041</v>
      </c>
      <c r="C45" s="12">
        <v>38048</v>
      </c>
      <c r="D45" s="13" t="s">
        <v>56</v>
      </c>
      <c r="G45" s="15"/>
      <c r="H45" s="15"/>
      <c r="I45" s="15"/>
      <c r="J45" s="15"/>
      <c r="K45" s="15"/>
      <c r="L45" s="15"/>
      <c r="M45" s="15" t="s">
        <v>121</v>
      </c>
      <c r="N45" s="15" t="s">
        <v>122</v>
      </c>
      <c r="O45" s="15" t="s">
        <v>140</v>
      </c>
      <c r="P45" s="15"/>
      <c r="Q45" s="15"/>
      <c r="R45" s="15"/>
      <c r="S45" s="15"/>
      <c r="T45" s="15"/>
      <c r="U45" s="15"/>
      <c r="V45" s="14">
        <f t="shared" si="1"/>
        <v>132</v>
      </c>
      <c r="AH45" s="4" t="s">
        <v>79</v>
      </c>
    </row>
    <row r="46" spans="1:34" x14ac:dyDescent="0.15">
      <c r="A46" s="4" t="s">
        <v>47</v>
      </c>
      <c r="B46" s="12">
        <v>38196</v>
      </c>
      <c r="C46" s="12">
        <v>38203</v>
      </c>
      <c r="D46" s="13" t="s">
        <v>56</v>
      </c>
      <c r="G46" s="15"/>
      <c r="H46" s="15"/>
      <c r="I46" s="15"/>
      <c r="J46" s="15"/>
      <c r="K46" s="15"/>
      <c r="L46" s="15"/>
      <c r="M46" s="15" t="s">
        <v>121</v>
      </c>
      <c r="N46" s="15" t="s">
        <v>122</v>
      </c>
      <c r="O46" s="15" t="s">
        <v>137</v>
      </c>
      <c r="P46" s="15"/>
      <c r="Q46" s="15"/>
      <c r="R46" s="15"/>
      <c r="S46" s="15"/>
      <c r="T46" s="15"/>
      <c r="U46" s="15"/>
      <c r="V46" s="14">
        <f t="shared" si="1"/>
        <v>148</v>
      </c>
      <c r="AH46" s="4" t="s">
        <v>79</v>
      </c>
    </row>
    <row r="47" spans="1:34" x14ac:dyDescent="0.15">
      <c r="A47" s="4" t="s">
        <v>48</v>
      </c>
      <c r="B47" s="12">
        <v>38285</v>
      </c>
      <c r="C47" s="12">
        <v>38292</v>
      </c>
      <c r="D47" s="13" t="s">
        <v>56</v>
      </c>
      <c r="G47" s="15"/>
      <c r="H47" s="15"/>
      <c r="I47" s="15"/>
      <c r="J47" s="15"/>
      <c r="K47" s="15"/>
      <c r="L47" s="15"/>
      <c r="M47" s="15" t="s">
        <v>121</v>
      </c>
      <c r="N47" s="15" t="s">
        <v>122</v>
      </c>
      <c r="O47" s="15" t="s">
        <v>137</v>
      </c>
      <c r="P47" s="15"/>
      <c r="Q47" s="15"/>
      <c r="R47" s="15"/>
      <c r="S47" s="15"/>
      <c r="T47" s="15"/>
      <c r="U47" s="15"/>
      <c r="V47" s="14">
        <f t="shared" si="1"/>
        <v>82</v>
      </c>
      <c r="AH47" s="4" t="s">
        <v>79</v>
      </c>
    </row>
    <row r="48" spans="1:34" x14ac:dyDescent="0.15">
      <c r="A48" s="4" t="s">
        <v>49</v>
      </c>
      <c r="B48" s="12">
        <v>38400</v>
      </c>
      <c r="C48" s="12">
        <v>38412</v>
      </c>
      <c r="D48" s="13" t="s">
        <v>56</v>
      </c>
      <c r="G48" s="15"/>
      <c r="H48" s="15"/>
      <c r="I48" s="15"/>
      <c r="J48" s="15"/>
      <c r="K48" s="15"/>
      <c r="L48" s="15"/>
      <c r="M48" s="15" t="s">
        <v>117</v>
      </c>
      <c r="N48" s="15" t="s">
        <v>122</v>
      </c>
      <c r="O48" s="15" t="s">
        <v>137</v>
      </c>
      <c r="P48" s="15"/>
      <c r="Q48" s="15"/>
      <c r="R48" s="15"/>
      <c r="S48" s="15"/>
      <c r="T48" s="15"/>
      <c r="U48" s="15"/>
      <c r="V48" s="14">
        <f t="shared" si="1"/>
        <v>108</v>
      </c>
      <c r="AE48" s="4" t="s">
        <v>79</v>
      </c>
      <c r="AF48" s="4" t="s">
        <v>79</v>
      </c>
      <c r="AG48" s="4" t="s">
        <v>79</v>
      </c>
    </row>
    <row r="49" spans="1:35" x14ac:dyDescent="0.15">
      <c r="A49" s="4" t="s">
        <v>50</v>
      </c>
      <c r="B49" s="12">
        <v>38518</v>
      </c>
      <c r="C49" s="12">
        <v>38530</v>
      </c>
      <c r="D49" s="13" t="s">
        <v>56</v>
      </c>
      <c r="G49" s="15"/>
      <c r="H49" s="15"/>
      <c r="I49" s="15"/>
      <c r="J49" s="15"/>
      <c r="K49" s="15"/>
      <c r="L49" s="15"/>
      <c r="M49" s="15" t="s">
        <v>117</v>
      </c>
      <c r="N49" s="15" t="s">
        <v>122</v>
      </c>
      <c r="O49" s="15">
        <v>0</v>
      </c>
      <c r="P49" s="15"/>
      <c r="Q49" s="15"/>
      <c r="R49" s="15"/>
      <c r="S49" s="15"/>
      <c r="T49" s="15"/>
      <c r="U49" s="15"/>
      <c r="V49" s="14">
        <f t="shared" si="1"/>
        <v>106</v>
      </c>
      <c r="AE49" s="4" t="s">
        <v>79</v>
      </c>
      <c r="AF49" s="4" t="s">
        <v>79</v>
      </c>
      <c r="AG49" s="4" t="s">
        <v>79</v>
      </c>
    </row>
    <row r="50" spans="1:35" x14ac:dyDescent="0.15">
      <c r="A50" s="4" t="s">
        <v>51</v>
      </c>
      <c r="B50" s="12">
        <v>38660</v>
      </c>
      <c r="C50" s="12">
        <v>38673</v>
      </c>
      <c r="D50" s="13" t="s">
        <v>62</v>
      </c>
      <c r="G50" s="15"/>
      <c r="H50" s="15"/>
      <c r="I50" s="15"/>
      <c r="J50" s="15"/>
      <c r="K50" s="15"/>
      <c r="L50" s="15"/>
      <c r="M50" s="15"/>
      <c r="N50" s="15"/>
      <c r="O50" s="15" t="s">
        <v>141</v>
      </c>
      <c r="P50" s="15"/>
      <c r="Q50" s="15"/>
      <c r="R50" s="15"/>
      <c r="S50" s="15"/>
      <c r="T50" s="15"/>
      <c r="U50" s="15"/>
      <c r="V50" s="14">
        <f t="shared" si="1"/>
        <v>130</v>
      </c>
    </row>
    <row r="51" spans="1:35" x14ac:dyDescent="0.15">
      <c r="A51" s="4" t="s">
        <v>52</v>
      </c>
      <c r="B51" s="12">
        <v>38932</v>
      </c>
      <c r="C51" s="12">
        <v>38949</v>
      </c>
      <c r="D51" s="13" t="s">
        <v>59</v>
      </c>
      <c r="G51" s="15"/>
      <c r="H51" s="15"/>
      <c r="I51" s="15"/>
      <c r="J51" s="15"/>
      <c r="K51" s="15"/>
      <c r="L51" s="15"/>
      <c r="M51" s="15" t="s">
        <v>120</v>
      </c>
      <c r="N51" s="15" t="s">
        <v>122</v>
      </c>
      <c r="O51" s="15">
        <v>0</v>
      </c>
      <c r="P51" s="15"/>
      <c r="Q51" s="15"/>
      <c r="R51" s="15"/>
      <c r="S51" s="15"/>
      <c r="T51" s="15"/>
      <c r="U51" s="15"/>
      <c r="V51" s="14">
        <f t="shared" si="1"/>
        <v>259</v>
      </c>
      <c r="AE51" s="4" t="s">
        <v>79</v>
      </c>
      <c r="AF51" s="4" t="s">
        <v>79</v>
      </c>
      <c r="AG51" s="4" t="s">
        <v>79</v>
      </c>
    </row>
    <row r="52" spans="1:35" s="6" customFormat="1" x14ac:dyDescent="0.15">
      <c r="A52" s="6" t="s">
        <v>53</v>
      </c>
      <c r="B52" s="7">
        <v>39062</v>
      </c>
      <c r="C52" s="7">
        <v>39067</v>
      </c>
      <c r="D52" s="8" t="s">
        <v>61</v>
      </c>
      <c r="E52" s="8" t="s">
        <v>88</v>
      </c>
      <c r="F52" s="8">
        <v>1067</v>
      </c>
      <c r="G52" s="9" t="s">
        <v>104</v>
      </c>
      <c r="H52" s="9" t="s">
        <v>146</v>
      </c>
      <c r="I52" s="9"/>
      <c r="J52" s="9" t="s">
        <v>104</v>
      </c>
      <c r="K52" s="9" t="s">
        <v>126</v>
      </c>
      <c r="L52" s="9"/>
      <c r="M52" s="9" t="s">
        <v>96</v>
      </c>
      <c r="N52" s="9"/>
      <c r="O52" s="9">
        <v>0</v>
      </c>
      <c r="P52" s="9"/>
      <c r="Q52" s="9"/>
      <c r="R52" s="9"/>
      <c r="S52" s="9"/>
      <c r="T52" s="9"/>
      <c r="U52" s="9"/>
      <c r="V52" s="10">
        <f t="shared" si="1"/>
        <v>113</v>
      </c>
      <c r="AE52" s="6" t="s">
        <v>79</v>
      </c>
      <c r="AF52" s="6" t="s">
        <v>79</v>
      </c>
      <c r="AG52" s="6" t="s">
        <v>79</v>
      </c>
      <c r="AI52" s="6" t="s">
        <v>79</v>
      </c>
    </row>
    <row r="53" spans="1:35" s="6" customFormat="1" x14ac:dyDescent="0.15">
      <c r="A53" s="6" t="s">
        <v>54</v>
      </c>
      <c r="B53" s="7">
        <v>39112</v>
      </c>
      <c r="C53" s="7">
        <v>39118</v>
      </c>
      <c r="D53" s="8" t="s">
        <v>61</v>
      </c>
      <c r="E53" s="8" t="s">
        <v>88</v>
      </c>
      <c r="F53" s="8">
        <v>1077</v>
      </c>
      <c r="G53" s="9" t="s">
        <v>104</v>
      </c>
      <c r="H53" s="9" t="s">
        <v>146</v>
      </c>
      <c r="I53" s="9"/>
      <c r="J53" s="9" t="s">
        <v>104</v>
      </c>
      <c r="K53" s="9" t="s">
        <v>126</v>
      </c>
      <c r="L53" s="9"/>
      <c r="M53" s="9"/>
      <c r="N53" s="9"/>
      <c r="O53" s="9">
        <v>0</v>
      </c>
      <c r="P53" s="9"/>
      <c r="Q53" s="9"/>
      <c r="R53" s="9"/>
      <c r="S53" s="9"/>
      <c r="T53" s="9"/>
      <c r="U53" s="9"/>
      <c r="V53" s="10" t="s">
        <v>96</v>
      </c>
    </row>
    <row r="54" spans="1:35" s="6" customFormat="1" x14ac:dyDescent="0.15">
      <c r="A54" s="6" t="s">
        <v>96</v>
      </c>
      <c r="B54" s="7" t="s">
        <v>96</v>
      </c>
      <c r="C54" s="7" t="s">
        <v>96</v>
      </c>
      <c r="D54" s="8" t="s">
        <v>96</v>
      </c>
      <c r="E54" s="8" t="s">
        <v>88</v>
      </c>
      <c r="F54" s="8">
        <v>1080</v>
      </c>
      <c r="G54" s="9" t="s">
        <v>104</v>
      </c>
      <c r="H54" s="9" t="s">
        <v>146</v>
      </c>
      <c r="I54" s="9"/>
      <c r="J54" s="9" t="s">
        <v>104</v>
      </c>
      <c r="K54" s="9" t="s">
        <v>126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10" t="s">
        <v>96</v>
      </c>
      <c r="AE54" s="6" t="s">
        <v>79</v>
      </c>
      <c r="AF54" s="6" t="s">
        <v>79</v>
      </c>
      <c r="AG54" s="6" t="s">
        <v>79</v>
      </c>
      <c r="AI54" s="6" t="s">
        <v>79</v>
      </c>
    </row>
    <row r="55" spans="1:35" s="6" customFormat="1" x14ac:dyDescent="0.15">
      <c r="A55" s="6" t="s">
        <v>55</v>
      </c>
      <c r="B55" s="7">
        <v>39237</v>
      </c>
      <c r="C55" s="7">
        <v>39244</v>
      </c>
      <c r="D55" s="8" t="s">
        <v>61</v>
      </c>
      <c r="E55" s="8" t="s">
        <v>88</v>
      </c>
      <c r="F55" s="8">
        <v>1094</v>
      </c>
      <c r="G55" s="9" t="s">
        <v>104</v>
      </c>
      <c r="H55" s="9" t="s">
        <v>146</v>
      </c>
      <c r="I55" s="9"/>
      <c r="J55" s="9" t="s">
        <v>104</v>
      </c>
      <c r="K55" s="9" t="s">
        <v>126</v>
      </c>
      <c r="L55" s="9"/>
      <c r="M55" s="9"/>
      <c r="N55" s="9"/>
      <c r="O55" s="9" t="s">
        <v>137</v>
      </c>
      <c r="P55" s="9"/>
      <c r="Q55" s="9"/>
      <c r="R55" s="9"/>
      <c r="S55" s="9"/>
      <c r="T55" s="9"/>
      <c r="U55" s="9"/>
      <c r="V55" s="10">
        <f>B55-C53</f>
        <v>119</v>
      </c>
      <c r="AI55" s="6" t="s">
        <v>89</v>
      </c>
    </row>
    <row r="56" spans="1:35" s="6" customFormat="1" x14ac:dyDescent="0.15">
      <c r="A56" s="6" t="s">
        <v>60</v>
      </c>
      <c r="B56" s="7">
        <v>39342</v>
      </c>
      <c r="C56" s="7">
        <v>39349</v>
      </c>
      <c r="D56" s="8" t="s">
        <v>61</v>
      </c>
      <c r="E56" s="8" t="s">
        <v>88</v>
      </c>
      <c r="F56" s="8">
        <v>1141</v>
      </c>
      <c r="G56" s="9" t="s">
        <v>104</v>
      </c>
      <c r="H56" s="9" t="s">
        <v>146</v>
      </c>
      <c r="I56" s="9"/>
      <c r="J56" s="9" t="s">
        <v>104</v>
      </c>
      <c r="K56" s="9" t="s">
        <v>126</v>
      </c>
      <c r="L56" s="9"/>
      <c r="M56" s="9"/>
      <c r="N56" s="9"/>
      <c r="O56" s="9" t="s">
        <v>137</v>
      </c>
      <c r="P56" s="9"/>
      <c r="Q56" s="9"/>
      <c r="R56" s="9"/>
      <c r="S56" s="9"/>
      <c r="T56" s="9"/>
      <c r="U56" s="9"/>
      <c r="V56" s="10" t="s">
        <v>96</v>
      </c>
      <c r="AI56" s="6" t="s">
        <v>90</v>
      </c>
    </row>
    <row r="57" spans="1:35" s="6" customFormat="1" x14ac:dyDescent="0.15">
      <c r="B57" s="7"/>
      <c r="C57" s="7"/>
      <c r="D57" s="8"/>
      <c r="E57" s="8"/>
      <c r="F57" s="8">
        <v>1143</v>
      </c>
      <c r="G57" s="9" t="s">
        <v>104</v>
      </c>
      <c r="H57" s="9" t="s">
        <v>146</v>
      </c>
      <c r="I57" s="9"/>
      <c r="J57" s="9" t="s">
        <v>104</v>
      </c>
      <c r="K57" s="9" t="s">
        <v>126</v>
      </c>
      <c r="L57" s="9"/>
      <c r="M57" s="8"/>
      <c r="N57" s="8"/>
      <c r="O57" s="8"/>
      <c r="P57" s="8"/>
      <c r="V57" s="10"/>
    </row>
    <row r="58" spans="1:35" s="6" customFormat="1" ht="12" customHeight="1" x14ac:dyDescent="0.15">
      <c r="A58" s="6" t="s">
        <v>65</v>
      </c>
      <c r="B58" s="7">
        <v>39867</v>
      </c>
      <c r="C58" s="7">
        <v>39872</v>
      </c>
      <c r="D58" s="8" t="s">
        <v>61</v>
      </c>
      <c r="E58" s="8" t="s">
        <v>91</v>
      </c>
      <c r="F58" s="8">
        <v>8</v>
      </c>
      <c r="G58" s="9" t="s">
        <v>104</v>
      </c>
      <c r="H58" s="9" t="s">
        <v>146</v>
      </c>
      <c r="I58" s="9"/>
      <c r="J58" s="9" t="s">
        <v>104</v>
      </c>
      <c r="K58" s="9" t="s">
        <v>126</v>
      </c>
      <c r="L58" s="16"/>
      <c r="M58" s="16"/>
      <c r="N58" s="16"/>
      <c r="O58" s="9" t="s">
        <v>137</v>
      </c>
      <c r="P58" s="9"/>
      <c r="Q58" s="9"/>
      <c r="R58" s="9"/>
      <c r="S58" s="9"/>
      <c r="T58" s="9"/>
      <c r="U58" s="9"/>
      <c r="V58" s="17">
        <v>17</v>
      </c>
      <c r="AI58" s="6" t="s">
        <v>79</v>
      </c>
    </row>
    <row r="59" spans="1:35" s="6" customFormat="1" x14ac:dyDescent="0.15">
      <c r="A59" s="6" t="s">
        <v>66</v>
      </c>
      <c r="B59" s="7">
        <v>40118</v>
      </c>
      <c r="C59" s="7">
        <v>40118</v>
      </c>
      <c r="D59" s="8" t="s">
        <v>61</v>
      </c>
      <c r="E59" s="8" t="s">
        <v>105</v>
      </c>
      <c r="F59" s="8"/>
      <c r="G59" s="9"/>
      <c r="H59" s="9"/>
      <c r="I59" s="9"/>
      <c r="J59" s="9"/>
      <c r="K59" s="9"/>
      <c r="L59" s="9"/>
      <c r="M59" s="9"/>
      <c r="N59" s="9"/>
      <c r="O59" s="9" t="s">
        <v>137</v>
      </c>
      <c r="P59" s="9"/>
      <c r="Q59" s="9"/>
      <c r="R59" s="9"/>
      <c r="S59" s="9"/>
      <c r="T59" s="9"/>
      <c r="U59" s="9"/>
      <c r="V59" s="10">
        <f>B59-C58</f>
        <v>246</v>
      </c>
    </row>
    <row r="60" spans="1:35" s="6" customFormat="1" x14ac:dyDescent="0.15">
      <c r="A60" s="6" t="s">
        <v>67</v>
      </c>
      <c r="B60" s="7">
        <v>40299</v>
      </c>
      <c r="C60" s="7">
        <v>40299</v>
      </c>
      <c r="D60" s="8" t="s">
        <v>61</v>
      </c>
      <c r="E60" s="8" t="s">
        <v>105</v>
      </c>
      <c r="F60" s="8"/>
      <c r="G60" s="9"/>
      <c r="H60" s="9"/>
      <c r="I60" s="9"/>
      <c r="J60" s="9"/>
      <c r="K60" s="9"/>
      <c r="L60" s="9"/>
      <c r="M60" s="9"/>
      <c r="N60" s="9"/>
      <c r="O60" s="9" t="s">
        <v>137</v>
      </c>
      <c r="P60" s="9"/>
      <c r="Q60" s="9"/>
      <c r="R60" s="9"/>
      <c r="S60" s="9"/>
      <c r="T60" s="9"/>
      <c r="U60" s="9"/>
      <c r="V60" s="10">
        <f>B60-C59</f>
        <v>181</v>
      </c>
    </row>
    <row r="61" spans="1:35" s="6" customFormat="1" x14ac:dyDescent="0.15">
      <c r="A61" s="6" t="s">
        <v>68</v>
      </c>
      <c r="B61" s="7">
        <v>40483</v>
      </c>
      <c r="C61" s="7">
        <v>40483</v>
      </c>
      <c r="D61" s="8" t="s">
        <v>61</v>
      </c>
      <c r="E61" s="8" t="s">
        <v>105</v>
      </c>
      <c r="F61" s="8"/>
      <c r="G61" s="9"/>
      <c r="H61" s="9"/>
      <c r="I61" s="9"/>
      <c r="J61" s="9"/>
      <c r="K61" s="9"/>
      <c r="L61" s="9"/>
      <c r="M61" s="9"/>
      <c r="N61" s="9"/>
      <c r="O61" s="9" t="s">
        <v>137</v>
      </c>
      <c r="P61" s="9"/>
      <c r="Q61" s="9"/>
      <c r="R61" s="9"/>
      <c r="S61" s="9"/>
      <c r="T61" s="9"/>
      <c r="U61" s="9"/>
      <c r="V61" s="10">
        <f>B61-C60</f>
        <v>184</v>
      </c>
    </row>
    <row r="62" spans="1:35" s="6" customFormat="1" ht="40" customHeight="1" x14ac:dyDescent="0.15">
      <c r="A62" s="6" t="s">
        <v>69</v>
      </c>
      <c r="B62" s="7">
        <v>40664</v>
      </c>
      <c r="C62" s="7">
        <v>40664</v>
      </c>
      <c r="D62" s="8" t="s">
        <v>61</v>
      </c>
      <c r="E62" s="8" t="s">
        <v>91</v>
      </c>
      <c r="F62" s="8">
        <v>230</v>
      </c>
      <c r="G62" s="9" t="s">
        <v>104</v>
      </c>
      <c r="H62" s="9" t="s">
        <v>146</v>
      </c>
      <c r="I62" s="9"/>
      <c r="J62" s="9" t="s">
        <v>104</v>
      </c>
      <c r="K62" s="16" t="s">
        <v>132</v>
      </c>
      <c r="L62" s="16"/>
      <c r="M62" s="9"/>
      <c r="N62" s="9"/>
      <c r="O62" s="9" t="s">
        <v>137</v>
      </c>
      <c r="P62" s="9"/>
      <c r="Q62" s="9"/>
      <c r="R62" s="9"/>
      <c r="S62" s="9"/>
      <c r="T62" s="9"/>
      <c r="U62" s="9"/>
      <c r="V62" s="10">
        <f>B62-C61</f>
        <v>181</v>
      </c>
      <c r="W62" s="6" t="s">
        <v>79</v>
      </c>
      <c r="AI62" s="6" t="s">
        <v>79</v>
      </c>
    </row>
    <row r="63" spans="1:35" s="6" customFormat="1" ht="40" customHeight="1" x14ac:dyDescent="0.15">
      <c r="A63" s="6" t="s">
        <v>96</v>
      </c>
      <c r="B63" s="7" t="s">
        <v>96</v>
      </c>
      <c r="C63" s="7" t="s">
        <v>96</v>
      </c>
      <c r="D63" s="8" t="s">
        <v>96</v>
      </c>
      <c r="E63" s="8" t="s">
        <v>91</v>
      </c>
      <c r="F63" s="8">
        <v>231</v>
      </c>
      <c r="G63" s="9" t="s">
        <v>104</v>
      </c>
      <c r="H63" s="9" t="s">
        <v>146</v>
      </c>
      <c r="I63" s="9"/>
      <c r="J63" s="9" t="s">
        <v>104</v>
      </c>
      <c r="K63" s="16" t="s">
        <v>133</v>
      </c>
      <c r="L63" s="16"/>
      <c r="M63" s="9"/>
      <c r="N63" s="9"/>
      <c r="O63" s="9"/>
      <c r="P63" s="9"/>
      <c r="Q63" s="9"/>
      <c r="R63" s="9"/>
      <c r="S63" s="9"/>
      <c r="T63" s="9"/>
      <c r="U63" s="9"/>
      <c r="V63" s="10" t="s">
        <v>96</v>
      </c>
      <c r="W63" s="6" t="s">
        <v>96</v>
      </c>
      <c r="AI63" s="6" t="s">
        <v>79</v>
      </c>
    </row>
    <row r="64" spans="1:35" s="6" customFormat="1" ht="40" customHeight="1" x14ac:dyDescent="0.15">
      <c r="A64" s="6" t="s">
        <v>96</v>
      </c>
      <c r="B64" s="7" t="s">
        <v>96</v>
      </c>
      <c r="C64" s="7" t="s">
        <v>96</v>
      </c>
      <c r="D64" s="8" t="s">
        <v>96</v>
      </c>
      <c r="E64" s="8" t="s">
        <v>91</v>
      </c>
      <c r="F64" s="8">
        <v>232</v>
      </c>
      <c r="G64" s="9" t="s">
        <v>104</v>
      </c>
      <c r="H64" s="9" t="s">
        <v>146</v>
      </c>
      <c r="I64" s="9"/>
      <c r="J64" s="9" t="s">
        <v>104</v>
      </c>
      <c r="K64" s="16" t="s">
        <v>134</v>
      </c>
      <c r="L64" s="16"/>
      <c r="M64" s="9"/>
      <c r="N64" s="9"/>
      <c r="O64" s="9"/>
      <c r="P64" s="9"/>
      <c r="Q64" s="9"/>
      <c r="R64" s="9"/>
      <c r="S64" s="9"/>
      <c r="T64" s="9"/>
      <c r="U64" s="9"/>
      <c r="V64" s="10" t="s">
        <v>96</v>
      </c>
      <c r="W64" s="6" t="s">
        <v>96</v>
      </c>
      <c r="AI64" s="6" t="s">
        <v>79</v>
      </c>
    </row>
    <row r="65" spans="1:35" s="6" customFormat="1" ht="42" x14ac:dyDescent="0.15">
      <c r="A65" s="6" t="s">
        <v>70</v>
      </c>
      <c r="B65" s="7">
        <v>40848</v>
      </c>
      <c r="C65" s="7">
        <v>40848</v>
      </c>
      <c r="D65" s="8" t="s">
        <v>61</v>
      </c>
      <c r="E65" s="8" t="s">
        <v>91</v>
      </c>
      <c r="F65" s="8">
        <v>321</v>
      </c>
      <c r="G65" s="9" t="s">
        <v>104</v>
      </c>
      <c r="H65" s="9" t="s">
        <v>146</v>
      </c>
      <c r="I65" s="9"/>
      <c r="J65" s="9" t="s">
        <v>104</v>
      </c>
      <c r="K65" s="18" t="s">
        <v>127</v>
      </c>
      <c r="L65" s="9"/>
      <c r="M65" s="9"/>
      <c r="N65" s="9"/>
      <c r="O65" s="9" t="s">
        <v>137</v>
      </c>
      <c r="P65" s="9"/>
      <c r="Q65" s="9"/>
      <c r="R65" s="9"/>
      <c r="S65" s="9"/>
      <c r="T65" s="9"/>
      <c r="U65" s="9"/>
      <c r="V65" s="10">
        <f>B65-C62</f>
        <v>184</v>
      </c>
      <c r="W65" s="6" t="s">
        <v>79</v>
      </c>
      <c r="AI65" s="6" t="s">
        <v>92</v>
      </c>
    </row>
    <row r="66" spans="1:35" s="6" customFormat="1" x14ac:dyDescent="0.15">
      <c r="B66" s="7"/>
      <c r="C66" s="7"/>
      <c r="D66" s="8"/>
      <c r="E66" s="8" t="s">
        <v>91</v>
      </c>
      <c r="F66" s="8">
        <v>323</v>
      </c>
      <c r="G66" s="9" t="s">
        <v>104</v>
      </c>
      <c r="H66" s="9" t="s">
        <v>146</v>
      </c>
      <c r="I66" s="9"/>
      <c r="J66" s="9" t="s">
        <v>104</v>
      </c>
      <c r="K66" s="9" t="s">
        <v>96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10"/>
    </row>
    <row r="67" spans="1:35" s="6" customFormat="1" x14ac:dyDescent="0.15">
      <c r="B67" s="7"/>
      <c r="C67" s="7"/>
      <c r="D67" s="8"/>
      <c r="E67" s="8" t="s">
        <v>91</v>
      </c>
      <c r="F67" s="8">
        <v>324</v>
      </c>
      <c r="G67" s="9" t="s">
        <v>104</v>
      </c>
      <c r="H67" s="9" t="s">
        <v>146</v>
      </c>
      <c r="I67" s="9"/>
      <c r="J67" s="9" t="s">
        <v>104</v>
      </c>
      <c r="K67" s="9" t="s">
        <v>96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</row>
    <row r="68" spans="1:35" s="6" customFormat="1" ht="14" x14ac:dyDescent="0.15">
      <c r="A68" s="6" t="s">
        <v>71</v>
      </c>
      <c r="B68" s="7">
        <v>41061</v>
      </c>
      <c r="C68" s="7">
        <v>41061</v>
      </c>
      <c r="D68" s="8" t="s">
        <v>61</v>
      </c>
      <c r="E68" s="8" t="s">
        <v>91</v>
      </c>
      <c r="F68" s="8">
        <v>403</v>
      </c>
      <c r="G68" s="9" t="s">
        <v>104</v>
      </c>
      <c r="H68" s="9" t="s">
        <v>146</v>
      </c>
      <c r="I68" s="9" t="s">
        <v>154</v>
      </c>
      <c r="J68" s="9" t="s">
        <v>104</v>
      </c>
      <c r="K68" s="18" t="s">
        <v>126</v>
      </c>
      <c r="L68" s="9"/>
      <c r="M68" s="9"/>
      <c r="N68" s="9"/>
      <c r="O68" s="9" t="s">
        <v>137</v>
      </c>
      <c r="P68" s="9"/>
      <c r="Q68" s="9"/>
      <c r="R68" s="9"/>
      <c r="S68" s="9" t="s">
        <v>96</v>
      </c>
      <c r="T68" s="9"/>
      <c r="U68" s="9"/>
      <c r="V68" s="10">
        <f>B68-C65</f>
        <v>213</v>
      </c>
      <c r="W68" s="6" t="s">
        <v>79</v>
      </c>
      <c r="AI68" s="6" t="s">
        <v>79</v>
      </c>
    </row>
    <row r="69" spans="1:35" s="6" customFormat="1" x14ac:dyDescent="0.15">
      <c r="A69" s="6" t="s">
        <v>96</v>
      </c>
      <c r="B69" s="7">
        <v>41214</v>
      </c>
      <c r="C69" s="7">
        <v>41214</v>
      </c>
      <c r="D69" s="8" t="s">
        <v>61</v>
      </c>
      <c r="E69" s="8" t="s">
        <v>91</v>
      </c>
      <c r="F69" s="8">
        <v>442</v>
      </c>
      <c r="G69" s="9" t="s">
        <v>104</v>
      </c>
      <c r="H69" s="9" t="s">
        <v>146</v>
      </c>
      <c r="I69" s="9" t="s">
        <v>154</v>
      </c>
      <c r="J69" s="9" t="s">
        <v>104</v>
      </c>
      <c r="K69" s="6" t="s">
        <v>147</v>
      </c>
      <c r="M69" s="9"/>
      <c r="N69" s="9"/>
      <c r="O69" s="9"/>
      <c r="P69" s="9"/>
      <c r="Q69" s="9"/>
      <c r="R69" s="9"/>
      <c r="S69" s="9" t="s">
        <v>96</v>
      </c>
      <c r="T69" s="9"/>
      <c r="U69" s="9"/>
      <c r="V69" s="10">
        <f>B69-C68</f>
        <v>153</v>
      </c>
      <c r="AI69" s="6" t="s">
        <v>79</v>
      </c>
    </row>
    <row r="70" spans="1:35" s="6" customFormat="1" x14ac:dyDescent="0.15">
      <c r="B70" s="7"/>
      <c r="C70" s="7"/>
      <c r="D70" s="8"/>
      <c r="E70" s="8" t="s">
        <v>91</v>
      </c>
      <c r="F70" s="8">
        <v>443</v>
      </c>
      <c r="G70" s="9" t="s">
        <v>104</v>
      </c>
      <c r="H70" s="9" t="s">
        <v>146</v>
      </c>
      <c r="I70" s="9" t="s">
        <v>154</v>
      </c>
      <c r="J70" s="9" t="s">
        <v>104</v>
      </c>
      <c r="K70" s="6" t="s">
        <v>96</v>
      </c>
      <c r="M70" s="9"/>
      <c r="N70" s="9"/>
      <c r="O70" s="9"/>
      <c r="P70" s="9"/>
      <c r="Q70" s="9"/>
      <c r="R70" s="9"/>
      <c r="S70" s="9"/>
      <c r="T70" s="9"/>
      <c r="U70" s="9"/>
      <c r="V70" s="10"/>
    </row>
    <row r="71" spans="1:35" s="6" customFormat="1" x14ac:dyDescent="0.15">
      <c r="A71" s="6" t="s">
        <v>110</v>
      </c>
      <c r="B71" s="7"/>
      <c r="C71" s="7"/>
      <c r="D71" s="8"/>
      <c r="E71" s="8" t="s">
        <v>105</v>
      </c>
      <c r="F71" s="8"/>
      <c r="G71" s="9"/>
      <c r="H71" s="9"/>
      <c r="I71" s="9"/>
      <c r="J71" s="9"/>
      <c r="M71" s="9"/>
      <c r="N71" s="9"/>
      <c r="O71" s="9" t="s">
        <v>111</v>
      </c>
      <c r="P71" s="9" t="s">
        <v>111</v>
      </c>
      <c r="Q71" s="9" t="s">
        <v>111</v>
      </c>
      <c r="R71" s="9" t="s">
        <v>111</v>
      </c>
      <c r="S71" s="9" t="s">
        <v>111</v>
      </c>
      <c r="T71" s="9"/>
      <c r="U71" s="9"/>
      <c r="V71" s="10"/>
    </row>
    <row r="72" spans="1:35" s="6" customFormat="1" x14ac:dyDescent="0.15">
      <c r="A72" s="6" t="s">
        <v>72</v>
      </c>
      <c r="B72" s="7">
        <v>41439</v>
      </c>
      <c r="C72" s="7">
        <v>41445</v>
      </c>
      <c r="D72" s="8" t="s">
        <v>61</v>
      </c>
      <c r="E72" s="8" t="s">
        <v>106</v>
      </c>
      <c r="F72" s="8">
        <v>486</v>
      </c>
      <c r="G72" s="9" t="s">
        <v>165</v>
      </c>
      <c r="H72" s="9" t="s">
        <v>146</v>
      </c>
      <c r="I72" s="9"/>
      <c r="J72" s="9" t="s">
        <v>152</v>
      </c>
      <c r="K72" s="6" t="s">
        <v>145</v>
      </c>
      <c r="M72" s="9"/>
      <c r="N72" s="9"/>
      <c r="O72" s="9"/>
      <c r="P72" s="9"/>
      <c r="Q72" s="9"/>
      <c r="R72" s="9"/>
      <c r="S72" s="9" t="s">
        <v>96</v>
      </c>
      <c r="T72" s="9"/>
      <c r="U72" s="9"/>
      <c r="V72" s="10">
        <f>B72-C69</f>
        <v>225</v>
      </c>
    </row>
    <row r="73" spans="1:35" s="6" customFormat="1" x14ac:dyDescent="0.15">
      <c r="B73" s="7"/>
      <c r="C73" s="7"/>
      <c r="D73" s="8"/>
      <c r="E73" s="8"/>
      <c r="F73" s="8">
        <v>487</v>
      </c>
      <c r="G73" s="9" t="s">
        <v>165</v>
      </c>
      <c r="H73" s="9"/>
      <c r="I73" s="9"/>
      <c r="J73" s="9"/>
      <c r="M73" s="9"/>
      <c r="N73" s="9"/>
      <c r="O73" s="9"/>
      <c r="P73" s="9"/>
      <c r="Q73" s="9"/>
      <c r="R73" s="9"/>
      <c r="S73" s="9"/>
      <c r="T73" s="9"/>
      <c r="U73" s="9"/>
      <c r="V73" s="10"/>
    </row>
    <row r="74" spans="1:35" s="6" customFormat="1" x14ac:dyDescent="0.15">
      <c r="A74" s="6" t="s">
        <v>73</v>
      </c>
      <c r="B74" s="7">
        <v>41731</v>
      </c>
      <c r="C74" s="7">
        <v>41737</v>
      </c>
      <c r="D74" s="8" t="s">
        <v>61</v>
      </c>
      <c r="E74" s="8" t="s">
        <v>91</v>
      </c>
      <c r="F74" s="8">
        <v>579</v>
      </c>
      <c r="G74" s="9" t="s">
        <v>165</v>
      </c>
      <c r="H74" s="9"/>
      <c r="I74" s="9" t="s">
        <v>157</v>
      </c>
      <c r="J74" s="9" t="s">
        <v>152</v>
      </c>
      <c r="K74" s="6" t="s">
        <v>96</v>
      </c>
      <c r="M74" s="9"/>
      <c r="N74" s="9"/>
      <c r="O74" s="9" t="s">
        <v>137</v>
      </c>
      <c r="P74" s="9"/>
      <c r="Q74" s="9" t="s">
        <v>96</v>
      </c>
      <c r="R74" s="9"/>
      <c r="S74" s="9" t="s">
        <v>96</v>
      </c>
      <c r="T74" s="9"/>
      <c r="U74" s="9"/>
      <c r="V74" s="10">
        <f>B74-C72</f>
        <v>286</v>
      </c>
    </row>
    <row r="75" spans="1:35" s="6" customFormat="1" x14ac:dyDescent="0.15">
      <c r="B75" s="7"/>
      <c r="C75" s="7"/>
      <c r="D75" s="8"/>
      <c r="E75" s="8" t="s">
        <v>91</v>
      </c>
      <c r="F75" s="8">
        <v>580</v>
      </c>
      <c r="G75" s="9" t="s">
        <v>165</v>
      </c>
      <c r="H75" s="9"/>
      <c r="I75" s="9"/>
      <c r="J75" s="9" t="s">
        <v>152</v>
      </c>
      <c r="K75" s="6" t="s">
        <v>96</v>
      </c>
      <c r="M75" s="9"/>
      <c r="N75" s="9"/>
      <c r="O75" s="9"/>
      <c r="P75" s="9"/>
      <c r="Q75" s="9"/>
      <c r="R75" s="9"/>
      <c r="S75" s="9"/>
      <c r="T75" s="9"/>
      <c r="U75" s="9"/>
      <c r="V75" s="10"/>
    </row>
    <row r="76" spans="1:35" s="6" customFormat="1" x14ac:dyDescent="0.15">
      <c r="B76" s="7"/>
      <c r="C76" s="7"/>
      <c r="D76" s="8"/>
      <c r="E76" s="8" t="s">
        <v>91</v>
      </c>
      <c r="F76" s="8">
        <v>581</v>
      </c>
      <c r="G76" s="9" t="s">
        <v>165</v>
      </c>
      <c r="H76" s="9"/>
      <c r="I76" s="9"/>
      <c r="J76" s="9" t="s">
        <v>152</v>
      </c>
      <c r="K76" s="6" t="s">
        <v>128</v>
      </c>
      <c r="M76" s="9"/>
      <c r="N76" s="9"/>
      <c r="O76" s="9"/>
      <c r="P76" s="9"/>
      <c r="Q76" s="9"/>
      <c r="R76" s="9"/>
      <c r="S76" s="9"/>
      <c r="T76" s="9"/>
      <c r="U76" s="9"/>
      <c r="V76" s="10"/>
    </row>
    <row r="77" spans="1:35" s="6" customFormat="1" ht="28" x14ac:dyDescent="0.15">
      <c r="A77" s="6" t="s">
        <v>74</v>
      </c>
      <c r="B77" s="7">
        <v>41922</v>
      </c>
      <c r="C77" s="7">
        <v>41928</v>
      </c>
      <c r="D77" s="8" t="s">
        <v>61</v>
      </c>
      <c r="E77" s="8" t="s">
        <v>91</v>
      </c>
      <c r="F77" s="8">
        <v>671</v>
      </c>
      <c r="G77" s="9" t="s">
        <v>165</v>
      </c>
      <c r="H77" s="9"/>
      <c r="I77" s="9" t="s">
        <v>156</v>
      </c>
      <c r="J77" s="9" t="s">
        <v>152</v>
      </c>
      <c r="K77" s="18" t="s">
        <v>129</v>
      </c>
      <c r="M77" s="9"/>
      <c r="N77" s="9"/>
      <c r="O77" s="9" t="s">
        <v>137</v>
      </c>
      <c r="P77" s="9"/>
      <c r="Q77" s="9"/>
      <c r="R77" s="9"/>
      <c r="S77" s="9"/>
      <c r="T77" s="9"/>
      <c r="U77" s="9"/>
      <c r="V77" s="10">
        <f>B77-C74</f>
        <v>185</v>
      </c>
    </row>
    <row r="78" spans="1:35" s="6" customFormat="1" ht="28" x14ac:dyDescent="0.15">
      <c r="B78" s="7"/>
      <c r="C78" s="7"/>
      <c r="D78" s="8"/>
      <c r="E78" s="8" t="s">
        <v>91</v>
      </c>
      <c r="F78" s="8">
        <v>673</v>
      </c>
      <c r="G78" s="9" t="s">
        <v>165</v>
      </c>
      <c r="H78" s="9"/>
      <c r="I78" s="9"/>
      <c r="J78" s="9" t="s">
        <v>152</v>
      </c>
      <c r="K78" s="18" t="s">
        <v>130</v>
      </c>
      <c r="M78" s="9"/>
      <c r="N78" s="9"/>
      <c r="O78" s="9"/>
      <c r="P78" s="9"/>
      <c r="Q78" s="9"/>
      <c r="R78" s="9"/>
      <c r="S78" s="9"/>
      <c r="T78" s="9"/>
      <c r="U78" s="9"/>
      <c r="V78" s="10"/>
    </row>
    <row r="79" spans="1:35" s="6" customFormat="1" ht="28" x14ac:dyDescent="0.15">
      <c r="B79" s="7"/>
      <c r="C79" s="7"/>
      <c r="D79" s="8"/>
      <c r="E79" s="8" t="s">
        <v>91</v>
      </c>
      <c r="F79" s="8">
        <v>674</v>
      </c>
      <c r="G79" s="9" t="s">
        <v>165</v>
      </c>
      <c r="H79" s="9"/>
      <c r="I79" s="9"/>
      <c r="J79" s="9" t="s">
        <v>152</v>
      </c>
      <c r="K79" s="18" t="s">
        <v>131</v>
      </c>
      <c r="L79" s="9" t="s">
        <v>125</v>
      </c>
      <c r="M79" s="9"/>
      <c r="N79" s="9"/>
      <c r="O79" s="9"/>
      <c r="P79" s="9"/>
      <c r="Q79" s="9"/>
      <c r="R79" s="9"/>
      <c r="S79" s="9"/>
      <c r="T79" s="9"/>
      <c r="U79" s="9"/>
      <c r="V79" s="10"/>
    </row>
    <row r="80" spans="1:35" s="6" customFormat="1" x14ac:dyDescent="0.15">
      <c r="B80" s="7"/>
      <c r="C80" s="7"/>
      <c r="D80" s="8"/>
      <c r="E80" s="8" t="s">
        <v>91</v>
      </c>
      <c r="F80" s="8">
        <v>675</v>
      </c>
      <c r="G80" s="9" t="s">
        <v>165</v>
      </c>
      <c r="H80" s="9"/>
      <c r="I80" s="9"/>
      <c r="J80" s="9" t="s">
        <v>152</v>
      </c>
      <c r="K80" s="8"/>
      <c r="L80" s="9" t="s">
        <v>125</v>
      </c>
      <c r="M80" s="9"/>
      <c r="N80" s="9"/>
      <c r="O80" s="9"/>
      <c r="P80" s="9"/>
      <c r="Q80" s="9"/>
      <c r="R80" s="9"/>
      <c r="S80" s="9"/>
      <c r="T80" s="9"/>
      <c r="U80" s="9"/>
      <c r="V80" s="10"/>
    </row>
    <row r="81" spans="1:22" s="6" customFormat="1" x14ac:dyDescent="0.15">
      <c r="A81" s="20" t="s">
        <v>135</v>
      </c>
      <c r="B81" s="21">
        <v>42172</v>
      </c>
      <c r="C81" s="21">
        <v>42181</v>
      </c>
      <c r="D81" s="22" t="s">
        <v>61</v>
      </c>
      <c r="E81" s="22" t="s">
        <v>91</v>
      </c>
      <c r="F81" s="22">
        <v>772</v>
      </c>
      <c r="G81" s="9" t="s">
        <v>165</v>
      </c>
      <c r="H81" s="9"/>
      <c r="I81" s="9"/>
      <c r="J81" s="9" t="s">
        <v>152</v>
      </c>
      <c r="K81" s="6" t="s">
        <v>144</v>
      </c>
      <c r="M81" s="9"/>
      <c r="N81" s="9"/>
      <c r="O81" s="9"/>
      <c r="P81" s="9"/>
      <c r="Q81" s="9"/>
      <c r="R81" s="9"/>
      <c r="S81" s="9"/>
      <c r="T81" s="9"/>
      <c r="U81" s="9"/>
      <c r="V81" s="10"/>
    </row>
    <row r="82" spans="1:22" s="6" customFormat="1" x14ac:dyDescent="0.15">
      <c r="A82" s="20"/>
      <c r="B82" s="21"/>
      <c r="C82" s="21"/>
      <c r="D82" s="22"/>
      <c r="E82" s="22" t="s">
        <v>91</v>
      </c>
      <c r="F82" s="22">
        <v>774</v>
      </c>
      <c r="G82" s="9" t="s">
        <v>165</v>
      </c>
      <c r="H82" s="9"/>
      <c r="I82" s="9"/>
      <c r="J82" s="9" t="s">
        <v>152</v>
      </c>
      <c r="K82" s="6" t="s">
        <v>144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10"/>
    </row>
    <row r="83" spans="1:22" s="6" customFormat="1" x14ac:dyDescent="0.15">
      <c r="A83" s="20" t="s">
        <v>136</v>
      </c>
      <c r="B83" s="21">
        <v>42312</v>
      </c>
      <c r="C83" s="21">
        <v>42317</v>
      </c>
      <c r="D83" s="22" t="s">
        <v>61</v>
      </c>
      <c r="E83" s="22" t="s">
        <v>91</v>
      </c>
      <c r="F83" s="22">
        <v>817</v>
      </c>
      <c r="G83" s="9" t="s">
        <v>165</v>
      </c>
      <c r="H83" s="9"/>
      <c r="I83" s="9"/>
      <c r="J83" s="9" t="s">
        <v>152</v>
      </c>
      <c r="K83" s="6" t="s">
        <v>144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10"/>
    </row>
    <row r="84" spans="1:22" s="6" customFormat="1" x14ac:dyDescent="0.15">
      <c r="A84" s="20"/>
      <c r="B84" s="20"/>
      <c r="C84" s="20"/>
      <c r="D84" s="23"/>
      <c r="E84" s="23" t="s">
        <v>91</v>
      </c>
      <c r="F84" s="22">
        <v>819</v>
      </c>
      <c r="G84" s="9" t="s">
        <v>165</v>
      </c>
      <c r="H84" s="9"/>
      <c r="I84" s="9"/>
      <c r="J84" s="9" t="s">
        <v>152</v>
      </c>
      <c r="K84" s="6" t="s">
        <v>144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10"/>
    </row>
    <row r="85" spans="1:22" x14ac:dyDescent="0.15">
      <c r="A85" s="4" t="s">
        <v>143</v>
      </c>
      <c r="B85" s="12">
        <v>42682</v>
      </c>
      <c r="C85" s="12">
        <v>42692</v>
      </c>
      <c r="D85" s="23" t="s">
        <v>61</v>
      </c>
      <c r="E85" s="23" t="s">
        <v>91</v>
      </c>
      <c r="F85" s="13">
        <v>902</v>
      </c>
      <c r="G85" s="9" t="s">
        <v>165</v>
      </c>
      <c r="H85" s="15"/>
      <c r="I85" s="15" t="s">
        <v>153</v>
      </c>
      <c r="J85" s="9" t="s">
        <v>152</v>
      </c>
      <c r="K85" s="15"/>
      <c r="L85" s="15"/>
      <c r="M85" s="15"/>
      <c r="N85" s="15"/>
      <c r="O85" s="15" t="s">
        <v>96</v>
      </c>
      <c r="P85" s="15"/>
      <c r="Q85" s="15" t="s">
        <v>163</v>
      </c>
      <c r="R85" s="15" t="s">
        <v>163</v>
      </c>
      <c r="S85" s="15"/>
      <c r="T85" s="15"/>
      <c r="U85" s="15"/>
    </row>
    <row r="86" spans="1:22" x14ac:dyDescent="0.15">
      <c r="A86" s="4" t="s">
        <v>96</v>
      </c>
      <c r="B86" s="12" t="s">
        <v>96</v>
      </c>
      <c r="C86" s="12" t="s">
        <v>96</v>
      </c>
      <c r="D86" s="23" t="s">
        <v>96</v>
      </c>
      <c r="E86" s="23" t="s">
        <v>91</v>
      </c>
      <c r="F86" s="13">
        <v>903</v>
      </c>
      <c r="G86" s="9" t="s">
        <v>165</v>
      </c>
      <c r="H86" s="15"/>
      <c r="I86" s="15" t="s">
        <v>96</v>
      </c>
      <c r="J86" s="9" t="s">
        <v>152</v>
      </c>
      <c r="K86" s="15"/>
      <c r="L86" s="9" t="s">
        <v>125</v>
      </c>
      <c r="M86" s="15"/>
      <c r="N86" s="15"/>
      <c r="O86" s="15"/>
      <c r="P86" s="15"/>
      <c r="Q86" s="15"/>
      <c r="R86" s="15"/>
      <c r="S86" s="15"/>
      <c r="T86" s="15"/>
      <c r="U86" s="15"/>
    </row>
    <row r="87" spans="1:22" x14ac:dyDescent="0.15">
      <c r="D87" s="23"/>
      <c r="E87" s="23" t="s">
        <v>91</v>
      </c>
      <c r="F87" s="13">
        <v>904</v>
      </c>
      <c r="G87" s="9" t="s">
        <v>165</v>
      </c>
      <c r="H87" s="15"/>
      <c r="I87" s="15"/>
      <c r="J87" s="9" t="s">
        <v>152</v>
      </c>
      <c r="K87" s="15"/>
      <c r="L87" s="15"/>
      <c r="M87" s="15"/>
      <c r="N87" s="15"/>
      <c r="O87" s="15"/>
      <c r="P87" s="15"/>
      <c r="R87" s="15"/>
      <c r="S87" s="15"/>
      <c r="T87" s="15"/>
      <c r="U87" s="15"/>
    </row>
    <row r="88" spans="1:22" s="6" customFormat="1" x14ac:dyDescent="0.15">
      <c r="A88" s="6" t="s">
        <v>148</v>
      </c>
      <c r="B88" s="7">
        <v>42815</v>
      </c>
      <c r="C88" s="7">
        <v>42822</v>
      </c>
      <c r="D88" s="24" t="s">
        <v>61</v>
      </c>
      <c r="E88" s="24" t="s">
        <v>106</v>
      </c>
      <c r="F88" s="8">
        <v>935</v>
      </c>
      <c r="G88" s="9" t="s">
        <v>165</v>
      </c>
      <c r="H88" s="9"/>
      <c r="I88" s="9" t="s">
        <v>149</v>
      </c>
      <c r="J88" s="9" t="s">
        <v>152</v>
      </c>
      <c r="K88" s="9"/>
      <c r="L88" s="9"/>
      <c r="M88" s="9"/>
      <c r="N88" s="9"/>
      <c r="O88" s="9"/>
      <c r="P88" s="9"/>
      <c r="Q88" s="15" t="s">
        <v>164</v>
      </c>
      <c r="R88" s="9" t="s">
        <v>164</v>
      </c>
      <c r="S88" s="9"/>
      <c r="T88" s="9"/>
      <c r="U88" s="9"/>
      <c r="V88" s="10"/>
    </row>
    <row r="89" spans="1:22" s="6" customFormat="1" x14ac:dyDescent="0.15">
      <c r="D89" s="24"/>
      <c r="E89" s="24" t="s">
        <v>106</v>
      </c>
      <c r="F89" s="24">
        <v>936</v>
      </c>
      <c r="G89" s="9" t="s">
        <v>165</v>
      </c>
      <c r="H89" s="9"/>
      <c r="I89" s="9" t="s">
        <v>150</v>
      </c>
      <c r="J89" s="9" t="s">
        <v>152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0"/>
    </row>
    <row r="90" spans="1:22" x14ac:dyDescent="0.15">
      <c r="A90" s="4" t="s">
        <v>158</v>
      </c>
      <c r="B90" s="12">
        <v>43046</v>
      </c>
      <c r="C90" s="12">
        <v>43055</v>
      </c>
      <c r="D90" s="24" t="s">
        <v>61</v>
      </c>
      <c r="E90" s="23" t="s">
        <v>106</v>
      </c>
      <c r="F90" s="23">
        <v>983</v>
      </c>
      <c r="G90" s="9" t="s">
        <v>165</v>
      </c>
      <c r="H90" s="15"/>
      <c r="I90" s="15" t="s">
        <v>159</v>
      </c>
      <c r="J90" s="9" t="s">
        <v>152</v>
      </c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2" x14ac:dyDescent="0.15">
      <c r="D91" s="24"/>
      <c r="E91" s="23" t="s">
        <v>106</v>
      </c>
      <c r="F91" s="23">
        <v>986</v>
      </c>
      <c r="G91" s="9" t="s">
        <v>165</v>
      </c>
      <c r="H91" s="15"/>
      <c r="I91" s="15" t="s">
        <v>159</v>
      </c>
      <c r="J91" s="9" t="s">
        <v>152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2" x14ac:dyDescent="0.15">
      <c r="D92" s="24"/>
      <c r="E92" s="23" t="s">
        <v>106</v>
      </c>
      <c r="F92" s="23">
        <v>987</v>
      </c>
      <c r="G92" s="9" t="s">
        <v>165</v>
      </c>
      <c r="H92" s="15"/>
      <c r="I92" s="15" t="s">
        <v>159</v>
      </c>
      <c r="J92" s="9" t="s">
        <v>152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2" x14ac:dyDescent="0.15">
      <c r="A93" s="4" t="s">
        <v>160</v>
      </c>
      <c r="B93" s="12">
        <v>43208</v>
      </c>
      <c r="C93" s="12">
        <v>43214</v>
      </c>
      <c r="D93" s="24" t="s">
        <v>61</v>
      </c>
      <c r="E93" s="23" t="s">
        <v>106</v>
      </c>
      <c r="F93" s="23">
        <v>1016</v>
      </c>
      <c r="G93" s="9" t="s">
        <v>165</v>
      </c>
      <c r="H93" s="15"/>
      <c r="I93" s="15" t="s">
        <v>161</v>
      </c>
      <c r="J93" s="9" t="s">
        <v>152</v>
      </c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2" x14ac:dyDescent="0.15">
      <c r="D94" s="24"/>
      <c r="E94" s="23" t="s">
        <v>106</v>
      </c>
      <c r="F94" s="23">
        <v>1017</v>
      </c>
      <c r="G94" s="9" t="s">
        <v>165</v>
      </c>
      <c r="H94" s="15"/>
      <c r="I94" s="15" t="s">
        <v>161</v>
      </c>
      <c r="J94" s="9" t="s">
        <v>152</v>
      </c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2" x14ac:dyDescent="0.15">
      <c r="A95" s="4" t="s">
        <v>162</v>
      </c>
      <c r="B95" s="12">
        <v>43389</v>
      </c>
      <c r="C95" s="12">
        <v>43398</v>
      </c>
      <c r="D95" s="24" t="s">
        <v>61</v>
      </c>
      <c r="E95" s="23" t="s">
        <v>106</v>
      </c>
      <c r="F95" s="13">
        <v>1086</v>
      </c>
      <c r="G95" s="9" t="s">
        <v>165</v>
      </c>
      <c r="H95" s="15"/>
      <c r="I95" s="15"/>
      <c r="J95" s="9" t="s">
        <v>152</v>
      </c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2" x14ac:dyDescent="0.15">
      <c r="E96" s="23" t="s">
        <v>106</v>
      </c>
      <c r="F96" s="13">
        <v>1087</v>
      </c>
      <c r="G96" s="9" t="s">
        <v>165</v>
      </c>
      <c r="H96" s="15"/>
      <c r="I96" s="15"/>
      <c r="J96" s="9" t="s">
        <v>152</v>
      </c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5:21" x14ac:dyDescent="0.15">
      <c r="E97" s="23" t="s">
        <v>106</v>
      </c>
      <c r="F97" s="13">
        <v>1088</v>
      </c>
      <c r="G97" s="9" t="s">
        <v>165</v>
      </c>
      <c r="I97" s="15"/>
      <c r="J97" s="9" t="s">
        <v>152</v>
      </c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5:21" x14ac:dyDescent="0.15">
      <c r="E98" s="23" t="s">
        <v>106</v>
      </c>
      <c r="F98" s="13">
        <v>1091</v>
      </c>
      <c r="G98" s="9" t="s">
        <v>165</v>
      </c>
      <c r="H98" s="15"/>
      <c r="I98" s="15"/>
      <c r="J98" s="9" t="s">
        <v>152</v>
      </c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5:21" x14ac:dyDescent="0.15">
      <c r="G99" s="15"/>
      <c r="H99" s="15"/>
      <c r="I99" s="15"/>
      <c r="J99" s="15" t="s">
        <v>96</v>
      </c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5:21" x14ac:dyDescent="0.15"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5" spans="5:21" x14ac:dyDescent="0.15">
      <c r="K105" s="15" t="s">
        <v>151</v>
      </c>
    </row>
  </sheetData>
  <mergeCells count="4">
    <mergeCell ref="T1:U1"/>
    <mergeCell ref="G1:K1"/>
    <mergeCell ref="O1:S1"/>
    <mergeCell ref="M1:N1"/>
  </mergeCells>
  <phoneticPr fontId="2" type="noConversion"/>
  <printOptions gridLines="1"/>
  <pageMargins left="0.75" right="0.75" top="1" bottom="1" header="0.5" footer="0.5"/>
  <pageSetup scale="14" orientation="landscape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Dates</vt:lpstr>
      <vt:lpstr>Dates!Print_Titles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Linda Kuhnz</cp:lastModifiedBy>
  <cp:lastPrinted>2017-05-04T17:32:12Z</cp:lastPrinted>
  <dcterms:created xsi:type="dcterms:W3CDTF">2008-10-07T16:35:48Z</dcterms:created>
  <dcterms:modified xsi:type="dcterms:W3CDTF">2019-08-06T14:29:08Z</dcterms:modified>
</cp:coreProperties>
</file>