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drawings/drawing19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 activeTab="3"/>
  </bookViews>
  <sheets>
    <sheet name="ElpidiaLengths" sheetId="1" r:id="rId1"/>
    <sheet name="ElpidiaLengthsHist" sheetId="2" r:id="rId2"/>
    <sheet name="ElpidiaBiomass" sheetId="4" r:id="rId3"/>
    <sheet name="ElpidiaBiomassHist" sheetId="7" r:id="rId4"/>
    <sheet name="Sheet5" sheetId="6" r:id="rId5"/>
  </sheets>
  <calcPr calcId="124519"/>
</workbook>
</file>

<file path=xl/calcChain.xml><?xml version="1.0" encoding="utf-8"?>
<calcChain xmlns="http://schemas.openxmlformats.org/spreadsheetml/2006/main">
  <c r="R15" i="1"/>
  <c r="R13"/>
  <c r="R12"/>
  <c r="R11"/>
  <c r="R10"/>
  <c r="R8"/>
  <c r="R9" s="1"/>
  <c r="R7"/>
  <c r="R6"/>
  <c r="R5"/>
  <c r="R3"/>
  <c r="R2"/>
  <c r="R1"/>
  <c r="O15"/>
  <c r="O14"/>
  <c r="O13"/>
  <c r="O12"/>
  <c r="O11"/>
  <c r="O10"/>
  <c r="O9"/>
  <c r="O8"/>
  <c r="O7"/>
  <c r="O6"/>
  <c r="L10"/>
  <c r="L9"/>
  <c r="L8"/>
  <c r="L7"/>
  <c r="L6"/>
  <c r="L5"/>
  <c r="L4"/>
  <c r="L3"/>
  <c r="L2"/>
  <c r="L1"/>
  <c r="R14" l="1"/>
  <c r="R4"/>
  <c r="O13" i="4" l="1"/>
  <c r="O12"/>
  <c r="O11"/>
  <c r="O10"/>
  <c r="O9"/>
  <c r="O6"/>
  <c r="O5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O14"/>
  <c r="AM4" i="7"/>
  <c r="AM5"/>
  <c r="AM6"/>
  <c r="AM7"/>
  <c r="AM8"/>
  <c r="AM9"/>
  <c r="AM10"/>
  <c r="AM11"/>
  <c r="AM12"/>
  <c r="AM13"/>
  <c r="AM14"/>
  <c r="AM15"/>
  <c r="AL15"/>
  <c r="AM3"/>
  <c r="AI15"/>
  <c r="AI4"/>
  <c r="AI5"/>
  <c r="AI6"/>
  <c r="AI7"/>
  <c r="AI8"/>
  <c r="AI9"/>
  <c r="AI10"/>
  <c r="AI11"/>
  <c r="AI12"/>
  <c r="AI13"/>
  <c r="AI14"/>
  <c r="AH15"/>
  <c r="AI3"/>
  <c r="AE4"/>
  <c r="AE5"/>
  <c r="AE6"/>
  <c r="AE7"/>
  <c r="AE8"/>
  <c r="AE9"/>
  <c r="AE10"/>
  <c r="AE11"/>
  <c r="AE12"/>
  <c r="AE13"/>
  <c r="AE14"/>
  <c r="AE15"/>
  <c r="AD15"/>
  <c r="AE3"/>
  <c r="AA15"/>
  <c r="Z15"/>
  <c r="AA4"/>
  <c r="AA5"/>
  <c r="AA6"/>
  <c r="AA7"/>
  <c r="AA8"/>
  <c r="AA9"/>
  <c r="AA10"/>
  <c r="AA11"/>
  <c r="AA12"/>
  <c r="AA13"/>
  <c r="AA14"/>
  <c r="AA3"/>
  <c r="W15"/>
  <c r="W4"/>
  <c r="W5"/>
  <c r="W6"/>
  <c r="W7"/>
  <c r="W8"/>
  <c r="W9"/>
  <c r="W10"/>
  <c r="W11"/>
  <c r="W12"/>
  <c r="W13"/>
  <c r="W14"/>
  <c r="V15"/>
  <c r="W3"/>
  <c r="S15"/>
  <c r="R15"/>
  <c r="O15"/>
  <c r="N15"/>
  <c r="K15"/>
  <c r="J15"/>
  <c r="K4"/>
  <c r="K5"/>
  <c r="K6"/>
  <c r="K7"/>
  <c r="K8"/>
  <c r="K9"/>
  <c r="K10"/>
  <c r="K11"/>
  <c r="K12"/>
  <c r="K13"/>
  <c r="K14"/>
  <c r="K3"/>
  <c r="G15"/>
  <c r="G4"/>
  <c r="G5"/>
  <c r="G6"/>
  <c r="G7"/>
  <c r="G8"/>
  <c r="G9"/>
  <c r="G10"/>
  <c r="G11"/>
  <c r="G12"/>
  <c r="G13"/>
  <c r="G14"/>
  <c r="F15"/>
  <c r="G3"/>
  <c r="C15"/>
  <c r="C4"/>
  <c r="C5"/>
  <c r="C6"/>
  <c r="C7"/>
  <c r="C8"/>
  <c r="C9"/>
  <c r="C10"/>
  <c r="C11"/>
  <c r="C12"/>
  <c r="C13"/>
  <c r="C14"/>
  <c r="C3"/>
  <c r="B15"/>
  <c r="G3" i="4"/>
  <c r="H3"/>
  <c r="G4"/>
  <c r="H4"/>
  <c r="G5"/>
  <c r="H5"/>
  <c r="G6"/>
  <c r="H6"/>
  <c r="G7"/>
  <c r="H7"/>
  <c r="G8"/>
  <c r="H8"/>
  <c r="G516"/>
  <c r="H516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G2102"/>
  <c r="H2102"/>
  <c r="G2103"/>
  <c r="H2103"/>
  <c r="G2104"/>
  <c r="H2104"/>
  <c r="G2105"/>
  <c r="H2105"/>
  <c r="G2106"/>
  <c r="H2106"/>
  <c r="G2107"/>
  <c r="H2107"/>
  <c r="G2108"/>
  <c r="H2108"/>
  <c r="G2109"/>
  <c r="H2109"/>
  <c r="G2110"/>
  <c r="H2110"/>
  <c r="G2111"/>
  <c r="H2111"/>
  <c r="G2112"/>
  <c r="H2112"/>
  <c r="G2113"/>
  <c r="H2113"/>
  <c r="G2114"/>
  <c r="H2114"/>
  <c r="G2115"/>
  <c r="H2115"/>
  <c r="G2116"/>
  <c r="H2116"/>
  <c r="G2117"/>
  <c r="H2117"/>
  <c r="G2118"/>
  <c r="H2118"/>
  <c r="G2119"/>
  <c r="H2119"/>
  <c r="G2120"/>
  <c r="H2120"/>
  <c r="G2121"/>
  <c r="H2121"/>
  <c r="G2122"/>
  <c r="H2122"/>
  <c r="G2123"/>
  <c r="H2123"/>
  <c r="G2124"/>
  <c r="H2124"/>
  <c r="G2125"/>
  <c r="H2125"/>
  <c r="G2126"/>
  <c r="H2126"/>
  <c r="G2127"/>
  <c r="H2127"/>
  <c r="G2128"/>
  <c r="H2128"/>
  <c r="G2129"/>
  <c r="H2129"/>
  <c r="G2130"/>
  <c r="H2130"/>
  <c r="G2131"/>
  <c r="H2131"/>
  <c r="G2132"/>
  <c r="H2132"/>
  <c r="G2133"/>
  <c r="H2133"/>
  <c r="G2134"/>
  <c r="H2134"/>
  <c r="G2135"/>
  <c r="H2135"/>
  <c r="G2136"/>
  <c r="H2136"/>
  <c r="G2137"/>
  <c r="H2137"/>
  <c r="G2138"/>
  <c r="H2138"/>
  <c r="G2139"/>
  <c r="H2139"/>
  <c r="G2140"/>
  <c r="H2140"/>
  <c r="G2141"/>
  <c r="H2141"/>
  <c r="G2142"/>
  <c r="H2142"/>
  <c r="G2143"/>
  <c r="H2143"/>
  <c r="G2144"/>
  <c r="H2144"/>
  <c r="G2145"/>
  <c r="H2145"/>
  <c r="G2146"/>
  <c r="H2146"/>
  <c r="G2147"/>
  <c r="H2147"/>
  <c r="G2148"/>
  <c r="H2148"/>
  <c r="G2149"/>
  <c r="H2149"/>
  <c r="G2150"/>
  <c r="H2150"/>
  <c r="G2151"/>
  <c r="H2151"/>
  <c r="G2152"/>
  <c r="H2152"/>
  <c r="G2153"/>
  <c r="H2153"/>
  <c r="G2154"/>
  <c r="H2154"/>
  <c r="G2155"/>
  <c r="H2155"/>
  <c r="G2156"/>
  <c r="H2156"/>
  <c r="G2157"/>
  <c r="H2157"/>
  <c r="G2158"/>
  <c r="H2158"/>
  <c r="G2159"/>
  <c r="H2159"/>
  <c r="G2160"/>
  <c r="H2160"/>
  <c r="G2161"/>
  <c r="H2161"/>
  <c r="G2162"/>
  <c r="H2162"/>
  <c r="G2163"/>
  <c r="H2163"/>
  <c r="G2164"/>
  <c r="H2164"/>
  <c r="G2165"/>
  <c r="H2165"/>
  <c r="G2166"/>
  <c r="H2166"/>
  <c r="G2167"/>
  <c r="H2167"/>
  <c r="G2168"/>
  <c r="H2168"/>
  <c r="G2169"/>
  <c r="H2169"/>
  <c r="G2170"/>
  <c r="H2170"/>
  <c r="G2171"/>
  <c r="H2171"/>
  <c r="G2172"/>
  <c r="H2172"/>
  <c r="G2173"/>
  <c r="H2173"/>
  <c r="G2174"/>
  <c r="H2174"/>
  <c r="G2175"/>
  <c r="H2175"/>
  <c r="G2176"/>
  <c r="H2176"/>
  <c r="G2177"/>
  <c r="H2177"/>
  <c r="G2178"/>
  <c r="H2178"/>
  <c r="G2179"/>
  <c r="H2179"/>
  <c r="G2180"/>
  <c r="H2180"/>
  <c r="G2181"/>
  <c r="H2181"/>
  <c r="G2182"/>
  <c r="H2182"/>
  <c r="G2183"/>
  <c r="H2183"/>
  <c r="G2184"/>
  <c r="H2184"/>
  <c r="G2185"/>
  <c r="H2185"/>
  <c r="G2186"/>
  <c r="H2186"/>
  <c r="G2187"/>
  <c r="H2187"/>
  <c r="G2188"/>
  <c r="H2188"/>
  <c r="G2189"/>
  <c r="H2189"/>
  <c r="G2190"/>
  <c r="H2190"/>
  <c r="G2191"/>
  <c r="H2191"/>
  <c r="G2192"/>
  <c r="H2192"/>
  <c r="G2193"/>
  <c r="H2193"/>
  <c r="G2194"/>
  <c r="H2194"/>
  <c r="G2195"/>
  <c r="H2195"/>
  <c r="G2196"/>
  <c r="H2196"/>
  <c r="G2197"/>
  <c r="H2197"/>
  <c r="G2198"/>
  <c r="H2198"/>
  <c r="G2199"/>
  <c r="H2199"/>
  <c r="G2200"/>
  <c r="H2200"/>
  <c r="G2201"/>
  <c r="H2201"/>
  <c r="G2202"/>
  <c r="H2202"/>
  <c r="G2203"/>
  <c r="H2203"/>
  <c r="G2204"/>
  <c r="H2204"/>
  <c r="G2205"/>
  <c r="H2205"/>
  <c r="G2206"/>
  <c r="H2206"/>
  <c r="G2207"/>
  <c r="H2207"/>
  <c r="G2208"/>
  <c r="H2208"/>
  <c r="G2209"/>
  <c r="H2209"/>
  <c r="G2210"/>
  <c r="H2210"/>
  <c r="G2211"/>
  <c r="H2211"/>
  <c r="G2212"/>
  <c r="H2212"/>
  <c r="G2213"/>
  <c r="H2213"/>
  <c r="G2214"/>
  <c r="H2214"/>
  <c r="G2215"/>
  <c r="H2215"/>
  <c r="G2216"/>
  <c r="H2216"/>
  <c r="G2217"/>
  <c r="H2217"/>
  <c r="G2218"/>
  <c r="H2218"/>
  <c r="G2219"/>
  <c r="H2219"/>
  <c r="G2220"/>
  <c r="H2220"/>
  <c r="G2221"/>
  <c r="H2221"/>
  <c r="G2222"/>
  <c r="H2222"/>
  <c r="G2223"/>
  <c r="H2223"/>
  <c r="G2224"/>
  <c r="H2224"/>
  <c r="G2225"/>
  <c r="H2225"/>
  <c r="G2226"/>
  <c r="H2226"/>
  <c r="G2227"/>
  <c r="H2227"/>
  <c r="G2228"/>
  <c r="H2228"/>
  <c r="G2229"/>
  <c r="H2229"/>
  <c r="G2230"/>
  <c r="H2230"/>
  <c r="G2231"/>
  <c r="H2231"/>
  <c r="G2232"/>
  <c r="H2232"/>
  <c r="G2233"/>
  <c r="H2233"/>
  <c r="G2234"/>
  <c r="H2234"/>
  <c r="G2235"/>
  <c r="H2235"/>
  <c r="G2236"/>
  <c r="H2236"/>
  <c r="G2237"/>
  <c r="H2237"/>
  <c r="G2238"/>
  <c r="H2238"/>
  <c r="G2239"/>
  <c r="H2239"/>
  <c r="G2240"/>
  <c r="H2240"/>
  <c r="G2241"/>
  <c r="H2241"/>
  <c r="G2242"/>
  <c r="H2242"/>
  <c r="G2243"/>
  <c r="H2243"/>
  <c r="G2244"/>
  <c r="H2244"/>
  <c r="G2245"/>
  <c r="H2245"/>
  <c r="G2246"/>
  <c r="H2246"/>
  <c r="G2247"/>
  <c r="H2247"/>
  <c r="G2248"/>
  <c r="H2248"/>
  <c r="G2249"/>
  <c r="H2249"/>
  <c r="G2250"/>
  <c r="H2250"/>
  <c r="G2251"/>
  <c r="H2251"/>
  <c r="G2252"/>
  <c r="H2252"/>
  <c r="G2253"/>
  <c r="H2253"/>
  <c r="G2254"/>
  <c r="H2254"/>
  <c r="G2255"/>
  <c r="H2255"/>
  <c r="G2256"/>
  <c r="H2256"/>
  <c r="G2257"/>
  <c r="H2257"/>
  <c r="G2258"/>
  <c r="H2258"/>
  <c r="G2259"/>
  <c r="H2259"/>
  <c r="G2260"/>
  <c r="H2260"/>
  <c r="G2261"/>
  <c r="H2261"/>
  <c r="G2262"/>
  <c r="H2262"/>
  <c r="G2263"/>
  <c r="H2263"/>
  <c r="G2264"/>
  <c r="H2264"/>
  <c r="G2265"/>
  <c r="H2265"/>
  <c r="G2266"/>
  <c r="H2266"/>
  <c r="G2267"/>
  <c r="H2267"/>
  <c r="G2268"/>
  <c r="H2268"/>
  <c r="G2269"/>
  <c r="H2269"/>
  <c r="G2270"/>
  <c r="H2270"/>
  <c r="G2271"/>
  <c r="H2271"/>
  <c r="G2272"/>
  <c r="H2272"/>
  <c r="G2273"/>
  <c r="H2273"/>
  <c r="G2274"/>
  <c r="H2274"/>
  <c r="G2275"/>
  <c r="H2275"/>
  <c r="G2276"/>
  <c r="H2276"/>
  <c r="G2277"/>
  <c r="H2277"/>
  <c r="G2278"/>
  <c r="H2278"/>
  <c r="G2279"/>
  <c r="H2279"/>
  <c r="G2280"/>
  <c r="H2280"/>
  <c r="G2281"/>
  <c r="H2281"/>
  <c r="G2282"/>
  <c r="H2282"/>
  <c r="G2283"/>
  <c r="H2283"/>
  <c r="G2284"/>
  <c r="H2284"/>
  <c r="G2285"/>
  <c r="H2285"/>
  <c r="G2286"/>
  <c r="H2286"/>
  <c r="G2287"/>
  <c r="H2287"/>
  <c r="G2288"/>
  <c r="H2288"/>
  <c r="G2289"/>
  <c r="H2289"/>
  <c r="G2290"/>
  <c r="H2290"/>
  <c r="G2291"/>
  <c r="H2291"/>
  <c r="G2292"/>
  <c r="H2292"/>
  <c r="G2293"/>
  <c r="H2293"/>
  <c r="G2294"/>
  <c r="H2294"/>
  <c r="G2295"/>
  <c r="H2295"/>
  <c r="G2296"/>
  <c r="H2296"/>
  <c r="G2297"/>
  <c r="H2297"/>
  <c r="G2298"/>
  <c r="H2298"/>
  <c r="G2299"/>
  <c r="H2299"/>
  <c r="G2300"/>
  <c r="H2300"/>
  <c r="G2301"/>
  <c r="H2301"/>
  <c r="G2302"/>
  <c r="H2302"/>
  <c r="G2303"/>
  <c r="H2303"/>
  <c r="G2304"/>
  <c r="H2304"/>
  <c r="G2305"/>
  <c r="H2305"/>
  <c r="G2306"/>
  <c r="H2306"/>
  <c r="G2307"/>
  <c r="H2307"/>
  <c r="G2308"/>
  <c r="H2308"/>
  <c r="G2309"/>
  <c r="H2309"/>
  <c r="G2310"/>
  <c r="H2310"/>
  <c r="G2311"/>
  <c r="H2311"/>
  <c r="G2312"/>
  <c r="H2312"/>
  <c r="G2313"/>
  <c r="H2313"/>
  <c r="G2314"/>
  <c r="H2314"/>
  <c r="G2315"/>
  <c r="H2315"/>
  <c r="G2316"/>
  <c r="H2316"/>
  <c r="G2317"/>
  <c r="H2317"/>
  <c r="G2318"/>
  <c r="H2318"/>
  <c r="G2319"/>
  <c r="H2319"/>
  <c r="G2320"/>
  <c r="H2320"/>
  <c r="G2321"/>
  <c r="H2321"/>
  <c r="G2322"/>
  <c r="H2322"/>
  <c r="G2323"/>
  <c r="H2323"/>
  <c r="G2324"/>
  <c r="H2324"/>
  <c r="G2325"/>
  <c r="H2325"/>
  <c r="G2326"/>
  <c r="H2326"/>
  <c r="G2327"/>
  <c r="H2327"/>
  <c r="G2328"/>
  <c r="H2328"/>
  <c r="G2329"/>
  <c r="H2329"/>
  <c r="G2330"/>
  <c r="H2330"/>
  <c r="G2331"/>
  <c r="H2331"/>
  <c r="G2332"/>
  <c r="H2332"/>
  <c r="G2333"/>
  <c r="H2333"/>
  <c r="G2334"/>
  <c r="H2334"/>
  <c r="G2335"/>
  <c r="H2335"/>
  <c r="G2336"/>
  <c r="H2336"/>
  <c r="G2337"/>
  <c r="H2337"/>
  <c r="G2338"/>
  <c r="H2338"/>
  <c r="G2339"/>
  <c r="H2339"/>
  <c r="G2340"/>
  <c r="H2340"/>
  <c r="G2341"/>
  <c r="H2341"/>
  <c r="G2342"/>
  <c r="H2342"/>
  <c r="G2343"/>
  <c r="H2343"/>
  <c r="G2344"/>
  <c r="H2344"/>
  <c r="G2345"/>
  <c r="H2345"/>
  <c r="G2346"/>
  <c r="H2346"/>
  <c r="G2347"/>
  <c r="H2347"/>
  <c r="G2348"/>
  <c r="H2348"/>
  <c r="G2349"/>
  <c r="H2349"/>
  <c r="G2350"/>
  <c r="H2350"/>
  <c r="G2351"/>
  <c r="H2351"/>
  <c r="G2352"/>
  <c r="H2352"/>
  <c r="G2353"/>
  <c r="H2353"/>
  <c r="G2354"/>
  <c r="H2354"/>
  <c r="G2355"/>
  <c r="H2355"/>
  <c r="G2356"/>
  <c r="H2356"/>
  <c r="G2357"/>
  <c r="H2357"/>
  <c r="G2358"/>
  <c r="H2358"/>
  <c r="G2359"/>
  <c r="H2359"/>
  <c r="G2360"/>
  <c r="H2360"/>
  <c r="G2361"/>
  <c r="H2361"/>
  <c r="G2362"/>
  <c r="H2362"/>
  <c r="G2363"/>
  <c r="H2363"/>
  <c r="G2364"/>
  <c r="H2364"/>
  <c r="G2365"/>
  <c r="H2365"/>
  <c r="G2366"/>
  <c r="H2366"/>
  <c r="G2367"/>
  <c r="H2367"/>
  <c r="G2368"/>
  <c r="H2368"/>
  <c r="G2369"/>
  <c r="H2369"/>
  <c r="G2370"/>
  <c r="H2370"/>
  <c r="G2371"/>
  <c r="H2371"/>
  <c r="G2372"/>
  <c r="H2372"/>
  <c r="G2373"/>
  <c r="H2373"/>
  <c r="G2374"/>
  <c r="H2374"/>
  <c r="G2375"/>
  <c r="H2375"/>
  <c r="G2376"/>
  <c r="H2376"/>
  <c r="G2377"/>
  <c r="H2377"/>
  <c r="G2378"/>
  <c r="H2378"/>
  <c r="G2379"/>
  <c r="H2379"/>
  <c r="G2380"/>
  <c r="H2380"/>
  <c r="G2381"/>
  <c r="H2381"/>
  <c r="G2382"/>
  <c r="H2382"/>
  <c r="G2383"/>
  <c r="H2383"/>
  <c r="G2384"/>
  <c r="H2384"/>
  <c r="G2385"/>
  <c r="H2385"/>
  <c r="G2386"/>
  <c r="H2386"/>
  <c r="G2387"/>
  <c r="H2387"/>
  <c r="G2388"/>
  <c r="H2388"/>
  <c r="G2389"/>
  <c r="H2389"/>
  <c r="G2390"/>
  <c r="H2390"/>
  <c r="G2391"/>
  <c r="H2391"/>
  <c r="G2392"/>
  <c r="H2392"/>
  <c r="G2393"/>
  <c r="H2393"/>
  <c r="G2394"/>
  <c r="H2394"/>
  <c r="G2395"/>
  <c r="H2395"/>
  <c r="G2396"/>
  <c r="H2396"/>
  <c r="G2397"/>
  <c r="H2397"/>
  <c r="G2398"/>
  <c r="H2398"/>
  <c r="G2399"/>
  <c r="H2399"/>
  <c r="G2400"/>
  <c r="H2400"/>
  <c r="G2401"/>
  <c r="H2401"/>
  <c r="G2402"/>
  <c r="H2402"/>
  <c r="G2403"/>
  <c r="H2403"/>
  <c r="G2404"/>
  <c r="H2404"/>
  <c r="G2405"/>
  <c r="H2405"/>
  <c r="G2406"/>
  <c r="H2406"/>
  <c r="G2407"/>
  <c r="H2407"/>
  <c r="G2408"/>
  <c r="H2408"/>
  <c r="G2409"/>
  <c r="H2409"/>
  <c r="G2410"/>
  <c r="H2410"/>
  <c r="G2411"/>
  <c r="H2411"/>
  <c r="G2412"/>
  <c r="H2412"/>
  <c r="G2413"/>
  <c r="H2413"/>
  <c r="G2414"/>
  <c r="H2414"/>
  <c r="G2415"/>
  <c r="H2415"/>
  <c r="G2416"/>
  <c r="H2416"/>
  <c r="G2417"/>
  <c r="H2417"/>
  <c r="G2418"/>
  <c r="H2418"/>
  <c r="G2419"/>
  <c r="H2419"/>
  <c r="G2420"/>
  <c r="H2420"/>
  <c r="G2421"/>
  <c r="H2421"/>
  <c r="G2422"/>
  <c r="H2422"/>
  <c r="G2423"/>
  <c r="H2423"/>
  <c r="G2424"/>
  <c r="H2424"/>
  <c r="G2425"/>
  <c r="H2425"/>
  <c r="G2426"/>
  <c r="H2426"/>
  <c r="G2427"/>
  <c r="H2427"/>
  <c r="G2428"/>
  <c r="H2428"/>
  <c r="G2429"/>
  <c r="H2429"/>
  <c r="G2430"/>
  <c r="H2430"/>
  <c r="G2431"/>
  <c r="H2431"/>
  <c r="G2432"/>
  <c r="H2432"/>
  <c r="G2433"/>
  <c r="H2433"/>
  <c r="G2434"/>
  <c r="H2434"/>
  <c r="G2435"/>
  <c r="H2435"/>
  <c r="G2436"/>
  <c r="H2436"/>
  <c r="G2437"/>
  <c r="H2437"/>
  <c r="G2438"/>
  <c r="H2438"/>
  <c r="G2439"/>
  <c r="H2439"/>
  <c r="G2440"/>
  <c r="H2440"/>
  <c r="G2441"/>
  <c r="H2441"/>
  <c r="G2442"/>
  <c r="H2442"/>
  <c r="G2443"/>
  <c r="H2443"/>
  <c r="G2444"/>
  <c r="H2444"/>
  <c r="G2445"/>
  <c r="H2445"/>
  <c r="G2446"/>
  <c r="H2446"/>
  <c r="G2447"/>
  <c r="H2447"/>
  <c r="G2448"/>
  <c r="H2448"/>
  <c r="G2449"/>
  <c r="H2449"/>
  <c r="G2450"/>
  <c r="H2450"/>
  <c r="G2451"/>
  <c r="H2451"/>
  <c r="G2452"/>
  <c r="H2452"/>
  <c r="G2453"/>
  <c r="H2453"/>
  <c r="G2454"/>
  <c r="H2454"/>
  <c r="G2455"/>
  <c r="H2455"/>
  <c r="G2456"/>
  <c r="H2456"/>
  <c r="G2457"/>
  <c r="H2457"/>
  <c r="G2458"/>
  <c r="H2458"/>
  <c r="G2459"/>
  <c r="H2459"/>
  <c r="G2460"/>
  <c r="H2460"/>
  <c r="G2461"/>
  <c r="H2461"/>
  <c r="G2462"/>
  <c r="H2462"/>
  <c r="G2463"/>
  <c r="H2463"/>
  <c r="G2464"/>
  <c r="H2464"/>
  <c r="G2465"/>
  <c r="H2465"/>
  <c r="G2466"/>
  <c r="H2466"/>
  <c r="G2467"/>
  <c r="H2467"/>
  <c r="G2468"/>
  <c r="H2468"/>
  <c r="G2469"/>
  <c r="H2469"/>
  <c r="G2470"/>
  <c r="H2470"/>
  <c r="G2471"/>
  <c r="H2471"/>
  <c r="G2472"/>
  <c r="H2472"/>
  <c r="G2473"/>
  <c r="H2473"/>
  <c r="G2474"/>
  <c r="H2474"/>
  <c r="G2475"/>
  <c r="H2475"/>
  <c r="G2476"/>
  <c r="H2476"/>
  <c r="G2477"/>
  <c r="H2477"/>
  <c r="G2478"/>
  <c r="H2478"/>
  <c r="G2479"/>
  <c r="H2479"/>
  <c r="G2480"/>
  <c r="H2480"/>
  <c r="G2481"/>
  <c r="H2481"/>
  <c r="G2482"/>
  <c r="H2482"/>
  <c r="G2483"/>
  <c r="H2483"/>
  <c r="G2484"/>
  <c r="H2484"/>
  <c r="G2485"/>
  <c r="H2485"/>
  <c r="G2486"/>
  <c r="H2486"/>
  <c r="G2487"/>
  <c r="H2487"/>
  <c r="G2488"/>
  <c r="H2488"/>
  <c r="G2489"/>
  <c r="H2489"/>
  <c r="G2490"/>
  <c r="H2490"/>
  <c r="G2491"/>
  <c r="H2491"/>
  <c r="G2492"/>
  <c r="H2492"/>
  <c r="G2493"/>
  <c r="H2493"/>
  <c r="G2494"/>
  <c r="H2494"/>
  <c r="G2495"/>
  <c r="H2495"/>
  <c r="G2496"/>
  <c r="H2496"/>
  <c r="G2497"/>
  <c r="H2497"/>
  <c r="G2498"/>
  <c r="H2498"/>
  <c r="G2499"/>
  <c r="H2499"/>
  <c r="G2500"/>
  <c r="H2500"/>
  <c r="G2501"/>
  <c r="H2501"/>
  <c r="G2502"/>
  <c r="H2502"/>
  <c r="G2503"/>
  <c r="H2503"/>
  <c r="G2504"/>
  <c r="H2504"/>
  <c r="G2505"/>
  <c r="H2505"/>
  <c r="G2506"/>
  <c r="H2506"/>
  <c r="G2507"/>
  <c r="H2507"/>
  <c r="G2508"/>
  <c r="H2508"/>
  <c r="G2509"/>
  <c r="H2509"/>
  <c r="G2510"/>
  <c r="H2510"/>
  <c r="G2511"/>
  <c r="H2511"/>
  <c r="G2512"/>
  <c r="H2512"/>
  <c r="G2513"/>
  <c r="H2513"/>
  <c r="G2514"/>
  <c r="H2514"/>
  <c r="G2515"/>
  <c r="H2515"/>
  <c r="G2516"/>
  <c r="H2516"/>
  <c r="G2517"/>
  <c r="H2517"/>
  <c r="G2518"/>
  <c r="H2518"/>
  <c r="G2519"/>
  <c r="H2519"/>
  <c r="G2520"/>
  <c r="H2520"/>
  <c r="G2521"/>
  <c r="H2521"/>
  <c r="G2522"/>
  <c r="H2522"/>
  <c r="G2523"/>
  <c r="H2523"/>
  <c r="G2524"/>
  <c r="H2524"/>
  <c r="G2525"/>
  <c r="H2525"/>
  <c r="G2526"/>
  <c r="H2526"/>
  <c r="G2527"/>
  <c r="H2527"/>
  <c r="G2528"/>
  <c r="H2528"/>
  <c r="G2529"/>
  <c r="H2529"/>
  <c r="G2530"/>
  <c r="H2530"/>
  <c r="G2531"/>
  <c r="H2531"/>
  <c r="G2532"/>
  <c r="H2532"/>
  <c r="G2533"/>
  <c r="H2533"/>
  <c r="G2534"/>
  <c r="H2534"/>
  <c r="G2535"/>
  <c r="H2535"/>
  <c r="G2536"/>
  <c r="H2536"/>
  <c r="G2537"/>
  <c r="H2537"/>
  <c r="G2538"/>
  <c r="H2538"/>
  <c r="G2539"/>
  <c r="H2539"/>
  <c r="G2540"/>
  <c r="H2540"/>
  <c r="G2541"/>
  <c r="H2541"/>
  <c r="G2542"/>
  <c r="H2542"/>
  <c r="G2543"/>
  <c r="H2543"/>
  <c r="G2544"/>
  <c r="H2544"/>
  <c r="G2545"/>
  <c r="H2545"/>
  <c r="G2546"/>
  <c r="H2546"/>
  <c r="G2547"/>
  <c r="H2547"/>
  <c r="G2548"/>
  <c r="H2548"/>
  <c r="G2549"/>
  <c r="H2549"/>
  <c r="G2550"/>
  <c r="H2550"/>
  <c r="G2551"/>
  <c r="H2551"/>
  <c r="G2552"/>
  <c r="H2552"/>
  <c r="G2553"/>
  <c r="H2553"/>
  <c r="G2554"/>
  <c r="H2554"/>
  <c r="G2555"/>
  <c r="H2555"/>
  <c r="G2556"/>
  <c r="H2556"/>
  <c r="G2557"/>
  <c r="H2557"/>
  <c r="G2558"/>
  <c r="H2558"/>
  <c r="G2559"/>
  <c r="H2559"/>
  <c r="G2560"/>
  <c r="H2560"/>
  <c r="G2561"/>
  <c r="H2561"/>
  <c r="G2562"/>
  <c r="H2562"/>
  <c r="G2563"/>
  <c r="H2563"/>
  <c r="G2564"/>
  <c r="H2564"/>
  <c r="G2565"/>
  <c r="H2565"/>
  <c r="G2566"/>
  <c r="H2566"/>
  <c r="G2567"/>
  <c r="H2567"/>
  <c r="G2568"/>
  <c r="H2568"/>
  <c r="G2569"/>
  <c r="H2569"/>
  <c r="G2570"/>
  <c r="H2570"/>
  <c r="G2571"/>
  <c r="H2571"/>
  <c r="G2572"/>
  <c r="H2572"/>
  <c r="G2573"/>
  <c r="H2573"/>
  <c r="G2574"/>
  <c r="H2574"/>
  <c r="G2575"/>
  <c r="H2575"/>
  <c r="G2576"/>
  <c r="H2576"/>
  <c r="G2577"/>
  <c r="H2577"/>
  <c r="G2578"/>
  <c r="H2578"/>
  <c r="G2579"/>
  <c r="H2579"/>
  <c r="G2580"/>
  <c r="H2580"/>
  <c r="G2581"/>
  <c r="H2581"/>
  <c r="G2582"/>
  <c r="H2582"/>
  <c r="G2583"/>
  <c r="H2583"/>
  <c r="G2584"/>
  <c r="H2584"/>
  <c r="G2585"/>
  <c r="H2585"/>
  <c r="G2586"/>
  <c r="H2586"/>
  <c r="G2587"/>
  <c r="H2587"/>
  <c r="G2588"/>
  <c r="H2588"/>
  <c r="G2589"/>
  <c r="H2589"/>
  <c r="G2590"/>
  <c r="H2590"/>
  <c r="G2591"/>
  <c r="H2591"/>
  <c r="G2592"/>
  <c r="H2592"/>
  <c r="G2593"/>
  <c r="H2593"/>
  <c r="G2594"/>
  <c r="H2594"/>
  <c r="G2595"/>
  <c r="H2595"/>
  <c r="G2596"/>
  <c r="H2596"/>
  <c r="G2597"/>
  <c r="H2597"/>
  <c r="G2598"/>
  <c r="H2598"/>
  <c r="G2599"/>
  <c r="H2599"/>
  <c r="G2600"/>
  <c r="H2600"/>
  <c r="G2601"/>
  <c r="H2601"/>
  <c r="G2602"/>
  <c r="H2602"/>
  <c r="G2603"/>
  <c r="H2603"/>
  <c r="G2604"/>
  <c r="H2604"/>
  <c r="G2605"/>
  <c r="H2605"/>
  <c r="G2606"/>
  <c r="H2606"/>
  <c r="G2607"/>
  <c r="H2607"/>
  <c r="G2608"/>
  <c r="H2608"/>
  <c r="G2609"/>
  <c r="H2609"/>
  <c r="G2610"/>
  <c r="H2610"/>
  <c r="G2611"/>
  <c r="H2611"/>
  <c r="G2612"/>
  <c r="H2612"/>
  <c r="G2613"/>
  <c r="H2613"/>
  <c r="G2614"/>
  <c r="H2614"/>
  <c r="G2615"/>
  <c r="H2615"/>
  <c r="G2616"/>
  <c r="H2616"/>
  <c r="G2617"/>
  <c r="H2617"/>
  <c r="G2618"/>
  <c r="H2618"/>
  <c r="G2619"/>
  <c r="H2619"/>
  <c r="G2620"/>
  <c r="H2620"/>
  <c r="G2621"/>
  <c r="H2621"/>
  <c r="G2622"/>
  <c r="H2622"/>
  <c r="G2623"/>
  <c r="H2623"/>
  <c r="G2624"/>
  <c r="H2624"/>
  <c r="G2625"/>
  <c r="H2625"/>
  <c r="G2626"/>
  <c r="H2626"/>
  <c r="G2627"/>
  <c r="H2627"/>
  <c r="G2628"/>
  <c r="H2628"/>
  <c r="G2629"/>
  <c r="H2629"/>
  <c r="G2630"/>
  <c r="H2630"/>
  <c r="G2631"/>
  <c r="H2631"/>
  <c r="G2632"/>
  <c r="H2632"/>
  <c r="G2633"/>
  <c r="H2633"/>
  <c r="G2634"/>
  <c r="H2634"/>
  <c r="G2635"/>
  <c r="H2635"/>
  <c r="G2636"/>
  <c r="H2636"/>
  <c r="G2637"/>
  <c r="H2637"/>
  <c r="G2638"/>
  <c r="H2638"/>
  <c r="G2639"/>
  <c r="H2639"/>
  <c r="G2640"/>
  <c r="H2640"/>
  <c r="G2641"/>
  <c r="H2641"/>
  <c r="G2642"/>
  <c r="H2642"/>
  <c r="G2643"/>
  <c r="H2643"/>
  <c r="G2644"/>
  <c r="H2644"/>
  <c r="G2645"/>
  <c r="H2645"/>
  <c r="G2646"/>
  <c r="H2646"/>
  <c r="G2647"/>
  <c r="H2647"/>
  <c r="G2648"/>
  <c r="H2648"/>
  <c r="G2649"/>
  <c r="H2649"/>
  <c r="G2650"/>
  <c r="H2650"/>
  <c r="G2651"/>
  <c r="H2651"/>
  <c r="G2652"/>
  <c r="H2652"/>
  <c r="G2653"/>
  <c r="H2653"/>
  <c r="G2654"/>
  <c r="H2654"/>
  <c r="G2655"/>
  <c r="H2655"/>
  <c r="G2656"/>
  <c r="H2656"/>
  <c r="G2657"/>
  <c r="H2657"/>
  <c r="G2658"/>
  <c r="H2658"/>
  <c r="G2659"/>
  <c r="H2659"/>
  <c r="G2660"/>
  <c r="H2660"/>
  <c r="G2661"/>
  <c r="H2661"/>
  <c r="G2662"/>
  <c r="H2662"/>
  <c r="G2663"/>
  <c r="H2663"/>
  <c r="G2664"/>
  <c r="H2664"/>
  <c r="G2665"/>
  <c r="H2665"/>
  <c r="G2666"/>
  <c r="H2666"/>
  <c r="G2667"/>
  <c r="H2667"/>
  <c r="G2668"/>
  <c r="H2668"/>
  <c r="G2669"/>
  <c r="H2669"/>
  <c r="G2670"/>
  <c r="H2670"/>
  <c r="G2671"/>
  <c r="H2671"/>
  <c r="G2672"/>
  <c r="H2672"/>
  <c r="G2673"/>
  <c r="H2673"/>
  <c r="G2674"/>
  <c r="H2674"/>
  <c r="G2675"/>
  <c r="H2675"/>
  <c r="G2676"/>
  <c r="H2676"/>
  <c r="G2677"/>
  <c r="H2677"/>
  <c r="G2678"/>
  <c r="H2678"/>
  <c r="G2679"/>
  <c r="H2679"/>
  <c r="G2680"/>
  <c r="H2680"/>
  <c r="G2681"/>
  <c r="H2681"/>
  <c r="G2682"/>
  <c r="H2682"/>
  <c r="G2683"/>
  <c r="H2683"/>
  <c r="G2684"/>
  <c r="H2684"/>
  <c r="G2685"/>
  <c r="H2685"/>
  <c r="G2686"/>
  <c r="H2686"/>
  <c r="G2687"/>
  <c r="H2687"/>
  <c r="G2688"/>
  <c r="H2688"/>
  <c r="G2689"/>
  <c r="H2689"/>
  <c r="G2690"/>
  <c r="H2690"/>
  <c r="G2691"/>
  <c r="H2691"/>
  <c r="G2692"/>
  <c r="H2692"/>
  <c r="G2693"/>
  <c r="H2693"/>
  <c r="G2694"/>
  <c r="H2694"/>
  <c r="G2695"/>
  <c r="H2695"/>
  <c r="G2696"/>
  <c r="H2696"/>
  <c r="G2697"/>
  <c r="H2697"/>
  <c r="G2698"/>
  <c r="H2698"/>
  <c r="G2699"/>
  <c r="H2699"/>
  <c r="G2700"/>
  <c r="H2700"/>
  <c r="G2701"/>
  <c r="H2701"/>
  <c r="G2702"/>
  <c r="H2702"/>
  <c r="G2703"/>
  <c r="H2703"/>
  <c r="G2704"/>
  <c r="H2704"/>
  <c r="G2705"/>
  <c r="H2705"/>
  <c r="G2706"/>
  <c r="H2706"/>
  <c r="G2707"/>
  <c r="H2707"/>
  <c r="G2708"/>
  <c r="H2708"/>
  <c r="G2709"/>
  <c r="H2709"/>
  <c r="G2710"/>
  <c r="H2710"/>
  <c r="G2711"/>
  <c r="H2711"/>
  <c r="G2712"/>
  <c r="H2712"/>
  <c r="G2713"/>
  <c r="H2713"/>
  <c r="G2714"/>
  <c r="H2714"/>
  <c r="G2715"/>
  <c r="H2715"/>
  <c r="G2716"/>
  <c r="H2716"/>
  <c r="G2717"/>
  <c r="H2717"/>
  <c r="G2718"/>
  <c r="H2718"/>
  <c r="G2719"/>
  <c r="H2719"/>
  <c r="G2720"/>
  <c r="H2720"/>
  <c r="G2721"/>
  <c r="H2721"/>
  <c r="G2722"/>
  <c r="H2722"/>
  <c r="G2723"/>
  <c r="H2723"/>
  <c r="G2724"/>
  <c r="H2724"/>
  <c r="G2725"/>
  <c r="H2725"/>
  <c r="G2726"/>
  <c r="H2726"/>
  <c r="G2727"/>
  <c r="H2727"/>
  <c r="G2728"/>
  <c r="H2728"/>
  <c r="G2729"/>
  <c r="H2729"/>
  <c r="G2730"/>
  <c r="H2730"/>
  <c r="G2731"/>
  <c r="H2731"/>
  <c r="G2732"/>
  <c r="H2732"/>
  <c r="G2733"/>
  <c r="H2733"/>
  <c r="G2734"/>
  <c r="H2734"/>
  <c r="G2735"/>
  <c r="H2735"/>
  <c r="G2736"/>
  <c r="H2736"/>
  <c r="G2737"/>
  <c r="H2737"/>
  <c r="G2738"/>
  <c r="H2738"/>
  <c r="G2739"/>
  <c r="H2739"/>
  <c r="G2740"/>
  <c r="H2740"/>
  <c r="G2741"/>
  <c r="H2741"/>
  <c r="G2742"/>
  <c r="H2742"/>
  <c r="G2743"/>
  <c r="H2743"/>
  <c r="G2744"/>
  <c r="H2744"/>
  <c r="G2745"/>
  <c r="H2745"/>
  <c r="G2746"/>
  <c r="H2746"/>
  <c r="G2747"/>
  <c r="H2747"/>
  <c r="G2748"/>
  <c r="H2748"/>
  <c r="G2749"/>
  <c r="H2749"/>
  <c r="G2750"/>
  <c r="H2750"/>
  <c r="G2751"/>
  <c r="H2751"/>
  <c r="G2752"/>
  <c r="H2752"/>
  <c r="G2753"/>
  <c r="H2753"/>
  <c r="G2754"/>
  <c r="H2754"/>
  <c r="G2755"/>
  <c r="H2755"/>
  <c r="G2756"/>
  <c r="H2756"/>
  <c r="G2757"/>
  <c r="H2757"/>
  <c r="G2758"/>
  <c r="H2758"/>
  <c r="G2759"/>
  <c r="H2759"/>
  <c r="G2760"/>
  <c r="H2760"/>
  <c r="G2761"/>
  <c r="H2761"/>
  <c r="G2762"/>
  <c r="H2762"/>
  <c r="G2763"/>
  <c r="H2763"/>
  <c r="G2764"/>
  <c r="H2764"/>
  <c r="G2765"/>
  <c r="H2765"/>
  <c r="G2766"/>
  <c r="H2766"/>
  <c r="G2767"/>
  <c r="H2767"/>
  <c r="G2768"/>
  <c r="H2768"/>
  <c r="G2769"/>
  <c r="H2769"/>
  <c r="G2770"/>
  <c r="H2770"/>
  <c r="G2771"/>
  <c r="H2771"/>
  <c r="G2772"/>
  <c r="H2772"/>
  <c r="G2773"/>
  <c r="H2773"/>
  <c r="G2774"/>
  <c r="H2774"/>
  <c r="G2775"/>
  <c r="H2775"/>
  <c r="G2776"/>
  <c r="H2776"/>
  <c r="G2777"/>
  <c r="H2777"/>
  <c r="G2778"/>
  <c r="H2778"/>
  <c r="G2779"/>
  <c r="H2779"/>
  <c r="G2780"/>
  <c r="H2780"/>
  <c r="G2781"/>
  <c r="H2781"/>
  <c r="G2782"/>
  <c r="H2782"/>
  <c r="G2783"/>
  <c r="H2783"/>
  <c r="G2784"/>
  <c r="H2784"/>
  <c r="G2785"/>
  <c r="H2785"/>
  <c r="G2786"/>
  <c r="H2786"/>
  <c r="G2787"/>
  <c r="H2787"/>
  <c r="G2788"/>
  <c r="H2788"/>
  <c r="G2789"/>
  <c r="H2789"/>
  <c r="G2790"/>
  <c r="H2790"/>
  <c r="G2791"/>
  <c r="H2791"/>
  <c r="G2792"/>
  <c r="H2792"/>
  <c r="G2793"/>
  <c r="H2793"/>
  <c r="G2794"/>
  <c r="H2794"/>
  <c r="G2795"/>
  <c r="H2795"/>
  <c r="G2796"/>
  <c r="H2796"/>
  <c r="G2797"/>
  <c r="H2797"/>
  <c r="G2798"/>
  <c r="H2798"/>
  <c r="G2799"/>
  <c r="H2799"/>
  <c r="G2800"/>
  <c r="H2800"/>
  <c r="G2801"/>
  <c r="H2801"/>
  <c r="G2802"/>
  <c r="H2802"/>
  <c r="G2803"/>
  <c r="H2803"/>
  <c r="G2804"/>
  <c r="H2804"/>
  <c r="G2805"/>
  <c r="H2805"/>
  <c r="G2806"/>
  <c r="H2806"/>
  <c r="G2807"/>
  <c r="H2807"/>
  <c r="G2808"/>
  <c r="H2808"/>
  <c r="G2809"/>
  <c r="H2809"/>
  <c r="G2810"/>
  <c r="H2810"/>
  <c r="G2811"/>
  <c r="H2811"/>
  <c r="G2812"/>
  <c r="H2812"/>
  <c r="G2813"/>
  <c r="H2813"/>
  <c r="G2814"/>
  <c r="H2814"/>
  <c r="G2815"/>
  <c r="H2815"/>
  <c r="G2816"/>
  <c r="H2816"/>
  <c r="G2817"/>
  <c r="H2817"/>
  <c r="G2818"/>
  <c r="H2818"/>
  <c r="G2819"/>
  <c r="H2819"/>
  <c r="G2820"/>
  <c r="H2820"/>
  <c r="G2821"/>
  <c r="H2821"/>
  <c r="G2822"/>
  <c r="H2822"/>
  <c r="G2823"/>
  <c r="H2823"/>
  <c r="G2824"/>
  <c r="H2824"/>
  <c r="G2825"/>
  <c r="H2825"/>
  <c r="G2826"/>
  <c r="H2826"/>
  <c r="G2827"/>
  <c r="H2827"/>
  <c r="G2828"/>
  <c r="H2828"/>
  <c r="G2829"/>
  <c r="H2829"/>
  <c r="G2830"/>
  <c r="H2830"/>
  <c r="G2831"/>
  <c r="H2831"/>
  <c r="G2832"/>
  <c r="H2832"/>
  <c r="G2833"/>
  <c r="H2833"/>
  <c r="G2834"/>
  <c r="H2834"/>
  <c r="G2835"/>
  <c r="H2835"/>
  <c r="G2836"/>
  <c r="H2836"/>
  <c r="G2837"/>
  <c r="H2837"/>
  <c r="G2838"/>
  <c r="H2838"/>
  <c r="G2839"/>
  <c r="H2839"/>
  <c r="G2840"/>
  <c r="H2840"/>
  <c r="G2841"/>
  <c r="H2841"/>
  <c r="G2842"/>
  <c r="H2842"/>
  <c r="G2843"/>
  <c r="H2843"/>
  <c r="G2844"/>
  <c r="H2844"/>
  <c r="G2845"/>
  <c r="H2845"/>
  <c r="G2846"/>
  <c r="H2846"/>
  <c r="G2847"/>
  <c r="H2847"/>
  <c r="G2848"/>
  <c r="H2848"/>
  <c r="G2849"/>
  <c r="H2849"/>
  <c r="G2850"/>
  <c r="H2850"/>
  <c r="G2851"/>
  <c r="H2851"/>
  <c r="G2852"/>
  <c r="H2852"/>
  <c r="G2853"/>
  <c r="H2853"/>
  <c r="G2854"/>
  <c r="H2854"/>
  <c r="G2855"/>
  <c r="H2855"/>
  <c r="G2856"/>
  <c r="H2856"/>
  <c r="G2857"/>
  <c r="H2857"/>
  <c r="G2858"/>
  <c r="H2858"/>
  <c r="G2859"/>
  <c r="H2859"/>
  <c r="G2860"/>
  <c r="H2860"/>
  <c r="G2861"/>
  <c r="H2861"/>
  <c r="G2862"/>
  <c r="H2862"/>
  <c r="G2863"/>
  <c r="H2863"/>
  <c r="G2864"/>
  <c r="H2864"/>
  <c r="G2865"/>
  <c r="H2865"/>
  <c r="G2866"/>
  <c r="H2866"/>
  <c r="G2867"/>
  <c r="H2867"/>
  <c r="G2868"/>
  <c r="H2868"/>
  <c r="G2869"/>
  <c r="H2869"/>
  <c r="G2870"/>
  <c r="H2870"/>
  <c r="G2871"/>
  <c r="H2871"/>
  <c r="G2872"/>
  <c r="H2872"/>
  <c r="G2873"/>
  <c r="H2873"/>
  <c r="G2874"/>
  <c r="H2874"/>
  <c r="G2875"/>
  <c r="H2875"/>
  <c r="G2876"/>
  <c r="H2876"/>
  <c r="G2877"/>
  <c r="H2877"/>
  <c r="G2878"/>
  <c r="H2878"/>
  <c r="G2879"/>
  <c r="H2879"/>
  <c r="G2880"/>
  <c r="H2880"/>
  <c r="G2881"/>
  <c r="H2881"/>
  <c r="G2882"/>
  <c r="H2882"/>
  <c r="G2883"/>
  <c r="H2883"/>
  <c r="G2884"/>
  <c r="H2884"/>
  <c r="G2885"/>
  <c r="H2885"/>
  <c r="G2886"/>
  <c r="H2886"/>
  <c r="G2887"/>
  <c r="H2887"/>
  <c r="G2888"/>
  <c r="H2888"/>
  <c r="G2889"/>
  <c r="H2889"/>
  <c r="G2890"/>
  <c r="H2890"/>
  <c r="G2891"/>
  <c r="H2891"/>
  <c r="G2892"/>
  <c r="H2892"/>
  <c r="G2893"/>
  <c r="H2893"/>
  <c r="G2894"/>
  <c r="H2894"/>
  <c r="G2895"/>
  <c r="H2895"/>
  <c r="G2896"/>
  <c r="H2896"/>
  <c r="G2897"/>
  <c r="H2897"/>
  <c r="G2898"/>
  <c r="H2898"/>
  <c r="G2899"/>
  <c r="H2899"/>
  <c r="G2900"/>
  <c r="H2900"/>
  <c r="G2901"/>
  <c r="H2901"/>
  <c r="G2902"/>
  <c r="H2902"/>
  <c r="G2903"/>
  <c r="H2903"/>
  <c r="G2904"/>
  <c r="H2904"/>
  <c r="G2905"/>
  <c r="H2905"/>
  <c r="G2906"/>
  <c r="H2906"/>
  <c r="G2907"/>
  <c r="H2907"/>
  <c r="G2908"/>
  <c r="H2908"/>
  <c r="G2909"/>
  <c r="H2909"/>
  <c r="G2910"/>
  <c r="H2910"/>
  <c r="G2911"/>
  <c r="H2911"/>
  <c r="G2912"/>
  <c r="H2912"/>
  <c r="G2913"/>
  <c r="H2913"/>
  <c r="G2914"/>
  <c r="H2914"/>
  <c r="G2915"/>
  <c r="H2915"/>
  <c r="G2916"/>
  <c r="H2916"/>
  <c r="G2917"/>
  <c r="H2917"/>
  <c r="G2918"/>
  <c r="H2918"/>
  <c r="G2919"/>
  <c r="H2919"/>
  <c r="G2920"/>
  <c r="H2920"/>
  <c r="G2921"/>
  <c r="H2921"/>
  <c r="G2922"/>
  <c r="H2922"/>
  <c r="G2923"/>
  <c r="H2923"/>
  <c r="G2924"/>
  <c r="H2924"/>
  <c r="G2925"/>
  <c r="H2925"/>
  <c r="G2926"/>
  <c r="H2926"/>
  <c r="G2927"/>
  <c r="H2927"/>
  <c r="G2928"/>
  <c r="H2928"/>
  <c r="G2929"/>
  <c r="H2929"/>
  <c r="G2930"/>
  <c r="H2930"/>
  <c r="G2931"/>
  <c r="H2931"/>
  <c r="G2932"/>
  <c r="H2932"/>
  <c r="G2933"/>
  <c r="H2933"/>
  <c r="G2934"/>
  <c r="H2934"/>
  <c r="G2935"/>
  <c r="H2935"/>
  <c r="G2936"/>
  <c r="H2936"/>
  <c r="G2937"/>
  <c r="H2937"/>
  <c r="G2938"/>
  <c r="H2938"/>
  <c r="G2939"/>
  <c r="H2939"/>
  <c r="G2940"/>
  <c r="H2940"/>
  <c r="G2941"/>
  <c r="H2941"/>
  <c r="G2942"/>
  <c r="H2942"/>
  <c r="G2943"/>
  <c r="H2943"/>
  <c r="G2944"/>
  <c r="H2944"/>
  <c r="G2945"/>
  <c r="H2945"/>
  <c r="G2946"/>
  <c r="H2946"/>
  <c r="G2947"/>
  <c r="H2947"/>
  <c r="G2948"/>
  <c r="H2948"/>
  <c r="G2949"/>
  <c r="H2949"/>
  <c r="G2950"/>
  <c r="H2950"/>
  <c r="G2951"/>
  <c r="H2951"/>
  <c r="G2952"/>
  <c r="H2952"/>
  <c r="G2953"/>
  <c r="H2953"/>
  <c r="G2954"/>
  <c r="H2954"/>
  <c r="G2955"/>
  <c r="H2955"/>
  <c r="G2956"/>
  <c r="H2956"/>
  <c r="G2957"/>
  <c r="H2957"/>
  <c r="G2958"/>
  <c r="H2958"/>
  <c r="G2959"/>
  <c r="H2959"/>
  <c r="O3"/>
  <c r="G2"/>
  <c r="H2"/>
  <c r="O2"/>
  <c r="O1"/>
  <c r="K2958"/>
  <c r="K2959"/>
  <c r="K2957"/>
  <c r="K2956"/>
  <c r="K2827"/>
  <c r="K2763"/>
  <c r="K2526"/>
  <c r="K2787"/>
  <c r="K2784"/>
  <c r="K2200"/>
  <c r="K2606"/>
  <c r="K2722"/>
  <c r="K2231"/>
  <c r="K2083"/>
  <c r="K2256"/>
  <c r="K2417"/>
  <c r="K2656"/>
  <c r="K2622"/>
  <c r="K2697"/>
  <c r="K1913"/>
  <c r="K2615"/>
  <c r="K2643"/>
  <c r="K2319"/>
  <c r="K2382"/>
  <c r="K2681"/>
  <c r="K2743"/>
  <c r="K2781"/>
  <c r="K1908"/>
  <c r="K2680"/>
  <c r="K2519"/>
  <c r="K2414"/>
  <c r="K2511"/>
  <c r="K2547"/>
  <c r="K2208"/>
  <c r="K2352"/>
  <c r="K2539"/>
  <c r="K2500"/>
  <c r="K2786"/>
  <c r="K2732"/>
  <c r="K2947"/>
  <c r="K2232"/>
  <c r="K2330"/>
  <c r="K2913"/>
  <c r="K2792"/>
  <c r="K2738"/>
  <c r="K2799"/>
  <c r="K2017"/>
  <c r="K2775"/>
  <c r="K2893"/>
  <c r="K2089"/>
  <c r="K2187"/>
  <c r="K2806"/>
  <c r="K2546"/>
  <c r="K2890"/>
  <c r="K2529"/>
  <c r="K2403"/>
  <c r="K2498"/>
  <c r="K2154"/>
  <c r="K2345"/>
  <c r="K2448"/>
  <c r="K2802"/>
  <c r="K2555"/>
  <c r="K2487"/>
  <c r="K1824"/>
  <c r="K2563"/>
  <c r="K2831"/>
  <c r="K2877"/>
  <c r="K2183"/>
  <c r="K2851"/>
  <c r="K2734"/>
  <c r="K2844"/>
  <c r="K2407"/>
  <c r="K2796"/>
  <c r="K1879"/>
  <c r="K2810"/>
  <c r="K1964"/>
  <c r="K2928"/>
  <c r="K2848"/>
  <c r="K2737"/>
  <c r="K1861"/>
  <c r="K2456"/>
  <c r="K2801"/>
  <c r="K2909"/>
  <c r="K2625"/>
  <c r="K2635"/>
  <c r="K2811"/>
  <c r="K2813"/>
  <c r="K2436"/>
  <c r="K2864"/>
  <c r="K2261"/>
  <c r="K2678"/>
  <c r="K2756"/>
  <c r="K2315"/>
  <c r="K2955"/>
  <c r="K2502"/>
  <c r="K2932"/>
  <c r="K2847"/>
  <c r="K2286"/>
  <c r="K2626"/>
  <c r="K2700"/>
  <c r="K2164"/>
  <c r="K2023"/>
  <c r="K2243"/>
  <c r="K2846"/>
  <c r="K2767"/>
  <c r="K2612"/>
  <c r="K2658"/>
  <c r="K2507"/>
  <c r="K2709"/>
  <c r="K2334"/>
  <c r="K2899"/>
  <c r="K2367"/>
  <c r="K2482"/>
  <c r="K1802"/>
  <c r="K2591"/>
  <c r="K2644"/>
  <c r="K2765"/>
  <c r="K2651"/>
  <c r="K2726"/>
  <c r="K2527"/>
  <c r="K2324"/>
  <c r="K1888"/>
  <c r="K2751"/>
  <c r="K2891"/>
  <c r="K1915"/>
  <c r="K2583"/>
  <c r="K2040"/>
  <c r="K2837"/>
  <c r="K2627"/>
  <c r="K2703"/>
  <c r="K2603"/>
  <c r="K2807"/>
  <c r="K2724"/>
  <c r="K2166"/>
  <c r="K2253"/>
  <c r="K2369"/>
  <c r="K2464"/>
  <c r="K2582"/>
  <c r="K2308"/>
  <c r="K2730"/>
  <c r="K2195"/>
  <c r="K2921"/>
  <c r="K2672"/>
  <c r="K1869"/>
  <c r="K2611"/>
  <c r="K2224"/>
  <c r="K2747"/>
  <c r="K2329"/>
  <c r="K2561"/>
  <c r="K1815"/>
  <c r="K2051"/>
  <c r="K2746"/>
  <c r="K2151"/>
  <c r="K1856"/>
  <c r="K2838"/>
  <c r="K2031"/>
  <c r="K2897"/>
  <c r="K2896"/>
  <c r="K2169"/>
  <c r="K2331"/>
  <c r="K2944"/>
  <c r="K2178"/>
  <c r="K2574"/>
  <c r="K2478"/>
  <c r="K2285"/>
  <c r="K2326"/>
  <c r="K2830"/>
  <c r="K2179"/>
  <c r="K2449"/>
  <c r="K2360"/>
  <c r="K2682"/>
  <c r="K2590"/>
  <c r="K2816"/>
  <c r="K2742"/>
  <c r="K2133"/>
  <c r="K2953"/>
  <c r="K2300"/>
  <c r="K1892"/>
  <c r="K2000"/>
  <c r="K2620"/>
  <c r="K2282"/>
  <c r="K2908"/>
  <c r="K2234"/>
  <c r="K2189"/>
  <c r="K2752"/>
  <c r="K2766"/>
  <c r="K2950"/>
  <c r="K2480"/>
  <c r="K1939"/>
  <c r="K2673"/>
  <c r="K2929"/>
  <c r="K1970"/>
  <c r="K2427"/>
  <c r="K2698"/>
  <c r="K2892"/>
  <c r="K2578"/>
  <c r="K2185"/>
  <c r="K2433"/>
  <c r="K2032"/>
  <c r="K1994"/>
  <c r="K2399"/>
  <c r="K2882"/>
  <c r="K2181"/>
  <c r="K1961"/>
  <c r="K1875"/>
  <c r="K2601"/>
  <c r="K2711"/>
  <c r="K2684"/>
  <c r="K2281"/>
  <c r="K2833"/>
  <c r="K2701"/>
  <c r="K2887"/>
  <c r="K2192"/>
  <c r="K2159"/>
  <c r="K2258"/>
  <c r="K1920"/>
  <c r="K2050"/>
  <c r="K1902"/>
  <c r="K2516"/>
  <c r="K2088"/>
  <c r="K2434"/>
  <c r="K2559"/>
  <c r="K2380"/>
  <c r="K2870"/>
  <c r="K2923"/>
  <c r="K1997"/>
  <c r="K1839"/>
  <c r="K2047"/>
  <c r="K2675"/>
  <c r="K2839"/>
  <c r="K2881"/>
  <c r="K2479"/>
  <c r="K2362"/>
  <c r="K2084"/>
  <c r="K2869"/>
  <c r="K2305"/>
  <c r="K2731"/>
  <c r="K2856"/>
  <c r="K2467"/>
  <c r="K2221"/>
  <c r="K2268"/>
  <c r="K2374"/>
  <c r="K2523"/>
  <c r="K2735"/>
  <c r="K2518"/>
  <c r="K1817"/>
  <c r="K2348"/>
  <c r="K2934"/>
  <c r="K2444"/>
  <c r="K1850"/>
  <c r="K1955"/>
  <c r="K2485"/>
  <c r="K2696"/>
  <c r="K1885"/>
  <c r="K2457"/>
  <c r="K2665"/>
  <c r="K2171"/>
  <c r="K2721"/>
  <c r="K1986"/>
  <c r="K1929"/>
  <c r="K2385"/>
  <c r="K2419"/>
  <c r="K2146"/>
  <c r="K2313"/>
  <c r="K2163"/>
  <c r="K2490"/>
  <c r="K2058"/>
  <c r="K1843"/>
  <c r="K2132"/>
  <c r="K2057"/>
  <c r="K2723"/>
  <c r="K2832"/>
  <c r="K2503"/>
  <c r="K2138"/>
  <c r="K2323"/>
  <c r="K1812"/>
  <c r="K2557"/>
  <c r="K2280"/>
  <c r="K2780"/>
  <c r="K2666"/>
  <c r="K2100"/>
  <c r="K2450"/>
  <c r="K2600"/>
  <c r="K2904"/>
  <c r="K2332"/>
  <c r="K2233"/>
  <c r="K2373"/>
  <c r="K2652"/>
  <c r="K2815"/>
  <c r="K2762"/>
  <c r="K2279"/>
  <c r="K2227"/>
  <c r="K2528"/>
  <c r="K2437"/>
  <c r="K2553"/>
  <c r="K2783"/>
  <c r="K2524"/>
  <c r="K2585"/>
  <c r="K2875"/>
  <c r="K1889"/>
  <c r="K2252"/>
  <c r="K2933"/>
  <c r="K2903"/>
  <c r="K2659"/>
  <c r="K2653"/>
  <c r="K2533"/>
  <c r="K2294"/>
  <c r="K2391"/>
  <c r="K2577"/>
  <c r="K2408"/>
  <c r="K2087"/>
  <c r="K2431"/>
  <c r="K2917"/>
  <c r="K1819"/>
  <c r="K1937"/>
  <c r="K2499"/>
  <c r="K1910"/>
  <c r="K2842"/>
  <c r="K2321"/>
  <c r="K2086"/>
  <c r="K2150"/>
  <c r="K2568"/>
  <c r="K2239"/>
  <c r="K2101"/>
  <c r="K2905"/>
  <c r="K1868"/>
  <c r="K2633"/>
  <c r="K1968"/>
  <c r="K2505"/>
  <c r="K2446"/>
  <c r="K2106"/>
  <c r="K2267"/>
  <c r="K2544"/>
  <c r="K2540"/>
  <c r="K2736"/>
  <c r="K2648"/>
  <c r="K1880"/>
  <c r="K2311"/>
  <c r="K2874"/>
  <c r="K2093"/>
  <c r="K2939"/>
  <c r="K1834"/>
  <c r="K2916"/>
  <c r="K2642"/>
  <c r="K2376"/>
  <c r="K1903"/>
  <c r="K2237"/>
  <c r="K2689"/>
  <c r="K2435"/>
  <c r="K2548"/>
  <c r="K2761"/>
  <c r="K2768"/>
  <c r="K2862"/>
  <c r="K2551"/>
  <c r="K2609"/>
  <c r="K2924"/>
  <c r="K2075"/>
  <c r="K2165"/>
  <c r="K2096"/>
  <c r="K2336"/>
  <c r="K1831"/>
  <c r="K2483"/>
  <c r="K2520"/>
  <c r="K2834"/>
  <c r="K2569"/>
  <c r="K2442"/>
  <c r="K1943"/>
  <c r="K2255"/>
  <c r="K2196"/>
  <c r="K2265"/>
  <c r="K2122"/>
  <c r="K2492"/>
  <c r="K1866"/>
  <c r="K2791"/>
  <c r="K2707"/>
  <c r="K1895"/>
  <c r="K2714"/>
  <c r="K2145"/>
  <c r="K2103"/>
  <c r="K1949"/>
  <c r="K2060"/>
  <c r="K2554"/>
  <c r="K2484"/>
  <c r="K2951"/>
  <c r="K1867"/>
  <c r="K2318"/>
  <c r="K2176"/>
  <c r="K2002"/>
  <c r="K1849"/>
  <c r="K2052"/>
  <c r="K2217"/>
  <c r="K2914"/>
  <c r="K2011"/>
  <c r="K2513"/>
  <c r="K2789"/>
  <c r="K1969"/>
  <c r="K2497"/>
  <c r="K2496"/>
  <c r="K2840"/>
  <c r="K2845"/>
  <c r="K2778"/>
  <c r="K2312"/>
  <c r="K2871"/>
  <c r="K2841"/>
  <c r="K2235"/>
  <c r="K2919"/>
  <c r="K2191"/>
  <c r="K2636"/>
  <c r="K2719"/>
  <c r="K2663"/>
  <c r="K1999"/>
  <c r="K2717"/>
  <c r="K2702"/>
  <c r="K2863"/>
  <c r="K2459"/>
  <c r="K1934"/>
  <c r="K2878"/>
  <c r="K2922"/>
  <c r="K2771"/>
  <c r="K2297"/>
  <c r="K2325"/>
  <c r="K2167"/>
  <c r="K2674"/>
  <c r="K2493"/>
  <c r="K2777"/>
  <c r="K1947"/>
  <c r="K2354"/>
  <c r="K1940"/>
  <c r="K1988"/>
  <c r="K2339"/>
  <c r="K2034"/>
  <c r="K2310"/>
  <c r="K2664"/>
  <c r="K2462"/>
  <c r="K2941"/>
  <c r="K2854"/>
  <c r="K2560"/>
  <c r="K1907"/>
  <c r="K2463"/>
  <c r="K2517"/>
  <c r="K2111"/>
  <c r="K2770"/>
  <c r="K2710"/>
  <c r="K1805"/>
  <c r="K2857"/>
  <c r="K1992"/>
  <c r="K2333"/>
  <c r="K2359"/>
  <c r="K2202"/>
  <c r="K2817"/>
  <c r="K2301"/>
  <c r="K2604"/>
  <c r="K2288"/>
  <c r="K2149"/>
  <c r="K2794"/>
  <c r="K1816"/>
  <c r="K1976"/>
  <c r="K2694"/>
  <c r="K2194"/>
  <c r="K2647"/>
  <c r="K2715"/>
  <c r="K2690"/>
  <c r="K2946"/>
  <c r="K2912"/>
  <c r="K2589"/>
  <c r="K2364"/>
  <c r="K2212"/>
  <c r="K2587"/>
  <c r="K2692"/>
  <c r="K2053"/>
  <c r="K1957"/>
  <c r="K2264"/>
  <c r="K2430"/>
  <c r="K2926"/>
  <c r="K2639"/>
  <c r="K2409"/>
  <c r="K2623"/>
  <c r="K2109"/>
  <c r="K1975"/>
  <c r="K2211"/>
  <c r="K2394"/>
  <c r="K2543"/>
  <c r="K2306"/>
  <c r="K2894"/>
  <c r="K2825"/>
  <c r="K1977"/>
  <c r="K2177"/>
  <c r="K2257"/>
  <c r="K2012"/>
  <c r="K2865"/>
  <c r="K1948"/>
  <c r="K2489"/>
  <c r="K2616"/>
  <c r="K2927"/>
  <c r="K1893"/>
  <c r="K2598"/>
  <c r="K2130"/>
  <c r="K2716"/>
  <c r="K2749"/>
  <c r="K1916"/>
  <c r="K2889"/>
  <c r="K1840"/>
  <c r="K2199"/>
  <c r="K2056"/>
  <c r="K2942"/>
  <c r="K2650"/>
  <c r="K2343"/>
  <c r="K2826"/>
  <c r="K2322"/>
  <c r="K2226"/>
  <c r="K2287"/>
  <c r="K2141"/>
  <c r="K2669"/>
  <c r="K2077"/>
  <c r="K2316"/>
  <c r="K1936"/>
  <c r="K2512"/>
  <c r="K2254"/>
  <c r="K1848"/>
  <c r="K2216"/>
  <c r="K2184"/>
  <c r="K1823"/>
  <c r="K2112"/>
  <c r="K2915"/>
  <c r="K2425"/>
  <c r="K2556"/>
  <c r="K2400"/>
  <c r="K2614"/>
  <c r="K1871"/>
  <c r="K2429"/>
  <c r="K2158"/>
  <c r="K1810"/>
  <c r="K2121"/>
  <c r="K2705"/>
  <c r="K2275"/>
  <c r="K2849"/>
  <c r="K2387"/>
  <c r="K2713"/>
  <c r="K2488"/>
  <c r="K2292"/>
  <c r="K2351"/>
  <c r="K2358"/>
  <c r="K2645"/>
  <c r="K2357"/>
  <c r="K2828"/>
  <c r="K2175"/>
  <c r="K2727"/>
  <c r="K2708"/>
  <c r="K1826"/>
  <c r="K2475"/>
  <c r="K1981"/>
  <c r="K1990"/>
  <c r="K2014"/>
  <c r="K2029"/>
  <c r="K2116"/>
  <c r="K2291"/>
  <c r="K1921"/>
  <c r="K1911"/>
  <c r="K2044"/>
  <c r="K2346"/>
  <c r="K2572"/>
  <c r="K2396"/>
  <c r="K2230"/>
  <c r="K2277"/>
  <c r="K2776"/>
  <c r="K2687"/>
  <c r="K2461"/>
  <c r="K2389"/>
  <c r="K2607"/>
  <c r="K2124"/>
  <c r="K1845"/>
  <c r="K2225"/>
  <c r="K2704"/>
  <c r="K2038"/>
  <c r="K2317"/>
  <c r="K2638"/>
  <c r="K2304"/>
  <c r="K1941"/>
  <c r="K2424"/>
  <c r="K2852"/>
  <c r="K2521"/>
  <c r="K1959"/>
  <c r="K2341"/>
  <c r="K2129"/>
  <c r="K2788"/>
  <c r="K2009"/>
  <c r="K2943"/>
  <c r="K2338"/>
  <c r="K2062"/>
  <c r="K2858"/>
  <c r="K2610"/>
  <c r="K2760"/>
  <c r="K1846"/>
  <c r="K2677"/>
  <c r="K1864"/>
  <c r="K1890"/>
  <c r="K2269"/>
  <c r="K1996"/>
  <c r="K1884"/>
  <c r="K2861"/>
  <c r="K2936"/>
  <c r="K2542"/>
  <c r="K2470"/>
  <c r="K1924"/>
  <c r="K2004"/>
  <c r="K2161"/>
  <c r="K2079"/>
  <c r="K2850"/>
  <c r="K1946"/>
  <c r="K1820"/>
  <c r="K2410"/>
  <c r="K1854"/>
  <c r="K1993"/>
  <c r="K2210"/>
  <c r="K2718"/>
  <c r="K1958"/>
  <c r="K1873"/>
  <c r="K2588"/>
  <c r="K2593"/>
  <c r="K2772"/>
  <c r="K1980"/>
  <c r="K1985"/>
  <c r="K2824"/>
  <c r="K2223"/>
  <c r="K1808"/>
  <c r="K2203"/>
  <c r="K2299"/>
  <c r="K1896"/>
  <c r="K2712"/>
  <c r="K2144"/>
  <c r="K2123"/>
  <c r="K2829"/>
  <c r="K2570"/>
  <c r="K1814"/>
  <c r="K2579"/>
  <c r="K1860"/>
  <c r="K1923"/>
  <c r="K2541"/>
  <c r="K2918"/>
  <c r="K2898"/>
  <c r="K2774"/>
  <c r="K2340"/>
  <c r="K2412"/>
  <c r="K2162"/>
  <c r="K1974"/>
  <c r="K1979"/>
  <c r="K2605"/>
  <c r="K2134"/>
  <c r="K2465"/>
  <c r="K1987"/>
  <c r="K1995"/>
  <c r="K2411"/>
  <c r="K2276"/>
  <c r="K2307"/>
  <c r="K1918"/>
  <c r="K2508"/>
  <c r="K2660"/>
  <c r="K2128"/>
  <c r="K1978"/>
  <c r="K1900"/>
  <c r="K2259"/>
  <c r="K2251"/>
  <c r="K2902"/>
  <c r="K1853"/>
  <c r="K1898"/>
  <c r="K1801"/>
  <c r="K2522"/>
  <c r="K2247"/>
  <c r="K1863"/>
  <c r="K2745"/>
  <c r="K2624"/>
  <c r="K2335"/>
  <c r="K2506"/>
  <c r="K2063"/>
  <c r="K2581"/>
  <c r="K2236"/>
  <c r="K2402"/>
  <c r="K2229"/>
  <c r="K2720"/>
  <c r="K2617"/>
  <c r="K2033"/>
  <c r="K2599"/>
  <c r="K2630"/>
  <c r="K2041"/>
  <c r="K2481"/>
  <c r="K2883"/>
  <c r="K1887"/>
  <c r="K2136"/>
  <c r="K2667"/>
  <c r="K1932"/>
  <c r="K2451"/>
  <c r="K2007"/>
  <c r="K2441"/>
  <c r="K2119"/>
  <c r="K2066"/>
  <c r="K2888"/>
  <c r="K2302"/>
  <c r="K2885"/>
  <c r="K2835"/>
  <c r="K2139"/>
  <c r="K2388"/>
  <c r="K1973"/>
  <c r="K2476"/>
  <c r="K2249"/>
  <c r="K2266"/>
  <c r="K1855"/>
  <c r="K1938"/>
  <c r="K2113"/>
  <c r="K2685"/>
  <c r="K2173"/>
  <c r="K1917"/>
  <c r="K2198"/>
  <c r="K2182"/>
  <c r="K2069"/>
  <c r="K2873"/>
  <c r="K2289"/>
  <c r="K2010"/>
  <c r="K1841"/>
  <c r="K1813"/>
  <c r="K2375"/>
  <c r="K2793"/>
  <c r="K2495"/>
  <c r="K2938"/>
  <c r="K2439"/>
  <c r="K2472"/>
  <c r="K2683"/>
  <c r="K2421"/>
  <c r="K2155"/>
  <c r="K2420"/>
  <c r="K2537"/>
  <c r="K2094"/>
  <c r="K2455"/>
  <c r="K2003"/>
  <c r="K2686"/>
  <c r="K2447"/>
  <c r="K2567"/>
  <c r="K2013"/>
  <c r="K1971"/>
  <c r="K2021"/>
  <c r="K2797"/>
  <c r="K1857"/>
  <c r="K2550"/>
  <c r="K2303"/>
  <c r="K2640"/>
  <c r="K2406"/>
  <c r="K2952"/>
  <c r="K2819"/>
  <c r="K2126"/>
  <c r="K1928"/>
  <c r="K2067"/>
  <c r="K2168"/>
  <c r="K1872"/>
  <c r="K2632"/>
  <c r="K2501"/>
  <c r="K2477"/>
  <c r="K2006"/>
  <c r="K1935"/>
  <c r="K2438"/>
  <c r="K2074"/>
  <c r="K2214"/>
  <c r="K2172"/>
  <c r="K2884"/>
  <c r="K2381"/>
  <c r="K2091"/>
  <c r="K1945"/>
  <c r="K1989"/>
  <c r="K1894"/>
  <c r="K2729"/>
  <c r="K2213"/>
  <c r="K2384"/>
  <c r="K2790"/>
  <c r="K2005"/>
  <c r="K2853"/>
  <c r="K2668"/>
  <c r="K2156"/>
  <c r="K2278"/>
  <c r="K1956"/>
  <c r="K2764"/>
  <c r="K1905"/>
  <c r="K1909"/>
  <c r="K2320"/>
  <c r="K2368"/>
  <c r="K2629"/>
  <c r="K2800"/>
  <c r="K1882"/>
  <c r="K2244"/>
  <c r="K2110"/>
  <c r="K2262"/>
  <c r="K1914"/>
  <c r="K2248"/>
  <c r="K1825"/>
  <c r="K1822"/>
  <c r="K1833"/>
  <c r="K2397"/>
  <c r="K2073"/>
  <c r="K2241"/>
  <c r="K2654"/>
  <c r="K1972"/>
  <c r="K1906"/>
  <c r="K2859"/>
  <c r="K2566"/>
  <c r="K1897"/>
  <c r="K2671"/>
  <c r="K2153"/>
  <c r="K2413"/>
  <c r="K2948"/>
  <c r="K2365"/>
  <c r="K2240"/>
  <c r="K1800"/>
  <c r="K2337"/>
  <c r="K2925"/>
  <c r="K2426"/>
  <c r="K2207"/>
  <c r="K2504"/>
  <c r="K1830"/>
  <c r="K1876"/>
  <c r="K2386"/>
  <c r="K2769"/>
  <c r="K2205"/>
  <c r="K2107"/>
  <c r="K2102"/>
  <c r="K2571"/>
  <c r="K2347"/>
  <c r="K1922"/>
  <c r="K2514"/>
  <c r="K2558"/>
  <c r="K2491"/>
  <c r="K1930"/>
  <c r="K2022"/>
  <c r="K2080"/>
  <c r="K2798"/>
  <c r="K2621"/>
  <c r="K2534"/>
  <c r="K2174"/>
  <c r="K1811"/>
  <c r="K2160"/>
  <c r="K2814"/>
  <c r="K2748"/>
  <c r="K2866"/>
  <c r="K1952"/>
  <c r="K2473"/>
  <c r="K2260"/>
  <c r="K2460"/>
  <c r="K2937"/>
  <c r="K1933"/>
  <c r="K1925"/>
  <c r="K2688"/>
  <c r="K2371"/>
  <c r="K2679"/>
  <c r="K2353"/>
  <c r="K2238"/>
  <c r="K2068"/>
  <c r="K2757"/>
  <c r="K2042"/>
  <c r="K2695"/>
  <c r="K2808"/>
  <c r="K1847"/>
  <c r="K2691"/>
  <c r="K2900"/>
  <c r="K2296"/>
  <c r="K2584"/>
  <c r="K1904"/>
  <c r="K2114"/>
  <c r="K2405"/>
  <c r="K1803"/>
  <c r="K2193"/>
  <c r="K2728"/>
  <c r="K2137"/>
  <c r="K2565"/>
  <c r="K2157"/>
  <c r="K2395"/>
  <c r="K2573"/>
  <c r="K2536"/>
  <c r="K2637"/>
  <c r="K1862"/>
  <c r="K2355"/>
  <c r="K2641"/>
  <c r="K2634"/>
  <c r="K1806"/>
  <c r="K2886"/>
  <c r="K2750"/>
  <c r="K2822"/>
  <c r="K2646"/>
  <c r="K2190"/>
  <c r="K2027"/>
  <c r="K2037"/>
  <c r="K2945"/>
  <c r="K2575"/>
  <c r="K1966"/>
  <c r="K2356"/>
  <c r="K2458"/>
  <c r="K2272"/>
  <c r="K2206"/>
  <c r="K2209"/>
  <c r="K2295"/>
  <c r="K2043"/>
  <c r="K2361"/>
  <c r="K2140"/>
  <c r="K1821"/>
  <c r="K2552"/>
  <c r="K2804"/>
  <c r="K2744"/>
  <c r="K2474"/>
  <c r="K2595"/>
  <c r="K2631"/>
  <c r="K2509"/>
  <c r="K1842"/>
  <c r="K2782"/>
  <c r="K2018"/>
  <c r="K2363"/>
  <c r="K1998"/>
  <c r="K2940"/>
  <c r="K2860"/>
  <c r="K2532"/>
  <c r="K2072"/>
  <c r="K2127"/>
  <c r="K2016"/>
  <c r="K2931"/>
  <c r="K2872"/>
  <c r="K2271"/>
  <c r="K2064"/>
  <c r="K2843"/>
  <c r="K1963"/>
  <c r="K2876"/>
  <c r="K2812"/>
  <c r="K2020"/>
  <c r="K2670"/>
  <c r="K2045"/>
  <c r="K2293"/>
  <c r="K2867"/>
  <c r="K2097"/>
  <c r="K2740"/>
  <c r="K2471"/>
  <c r="K2452"/>
  <c r="K2270"/>
  <c r="K2657"/>
  <c r="K2263"/>
  <c r="K2152"/>
  <c r="K2246"/>
  <c r="K2432"/>
  <c r="K2907"/>
  <c r="K2468"/>
  <c r="K2344"/>
  <c r="K2803"/>
  <c r="K2298"/>
  <c r="K2836"/>
  <c r="K2117"/>
  <c r="K1818"/>
  <c r="K2619"/>
  <c r="K2228"/>
  <c r="K2592"/>
  <c r="K2015"/>
  <c r="K2219"/>
  <c r="K2954"/>
  <c r="K2649"/>
  <c r="K2454"/>
  <c r="K2090"/>
  <c r="K2078"/>
  <c r="K1874"/>
  <c r="K2930"/>
  <c r="K1982"/>
  <c r="K2739"/>
  <c r="K2401"/>
  <c r="K1836"/>
  <c r="K2911"/>
  <c r="K2935"/>
  <c r="K2309"/>
  <c r="K1954"/>
  <c r="K2180"/>
  <c r="K1965"/>
  <c r="K2594"/>
  <c r="K2525"/>
  <c r="K2818"/>
  <c r="K1927"/>
  <c r="K1942"/>
  <c r="K2809"/>
  <c r="K2026"/>
  <c r="K2597"/>
  <c r="K2758"/>
  <c r="K2048"/>
  <c r="K2901"/>
  <c r="K2428"/>
  <c r="K2076"/>
  <c r="K2469"/>
  <c r="K2383"/>
  <c r="K2378"/>
  <c r="K2538"/>
  <c r="K2733"/>
  <c r="K2949"/>
  <c r="K2065"/>
  <c r="K1858"/>
  <c r="K2019"/>
  <c r="K2370"/>
  <c r="K2218"/>
  <c r="K2147"/>
  <c r="K2662"/>
  <c r="K2398"/>
  <c r="K2220"/>
  <c r="K2879"/>
  <c r="K2706"/>
  <c r="K2372"/>
  <c r="K1809"/>
  <c r="K2098"/>
  <c r="K2105"/>
  <c r="K2059"/>
  <c r="K1881"/>
  <c r="K2327"/>
  <c r="K2422"/>
  <c r="K2215"/>
  <c r="K1962"/>
  <c r="K2342"/>
  <c r="K2392"/>
  <c r="K2379"/>
  <c r="K1951"/>
  <c r="K2486"/>
  <c r="K1944"/>
  <c r="K2366"/>
  <c r="K1983"/>
  <c r="K2120"/>
  <c r="K2095"/>
  <c r="K1891"/>
  <c r="K2880"/>
  <c r="K2823"/>
  <c r="K2785"/>
  <c r="K1886"/>
  <c r="K2423"/>
  <c r="K2494"/>
  <c r="K2443"/>
  <c r="K2510"/>
  <c r="K2545"/>
  <c r="K2416"/>
  <c r="K2028"/>
  <c r="K2564"/>
  <c r="K1837"/>
  <c r="K2135"/>
  <c r="K2035"/>
  <c r="K2170"/>
  <c r="K2693"/>
  <c r="K1912"/>
  <c r="K2046"/>
  <c r="K2284"/>
  <c r="K2024"/>
  <c r="K2273"/>
  <c r="K2596"/>
  <c r="K2201"/>
  <c r="K1953"/>
  <c r="K2676"/>
  <c r="K2197"/>
  <c r="K1919"/>
  <c r="K2104"/>
  <c r="K2580"/>
  <c r="K2906"/>
  <c r="K1931"/>
  <c r="K2602"/>
  <c r="K2440"/>
  <c r="K2081"/>
  <c r="K2754"/>
  <c r="K2274"/>
  <c r="K2855"/>
  <c r="K2030"/>
  <c r="K2186"/>
  <c r="K2608"/>
  <c r="K1859"/>
  <c r="K2008"/>
  <c r="K2108"/>
  <c r="K2245"/>
  <c r="K2531"/>
  <c r="K2725"/>
  <c r="K2795"/>
  <c r="K2142"/>
  <c r="K2118"/>
  <c r="K2661"/>
  <c r="K2290"/>
  <c r="K2415"/>
  <c r="K2618"/>
  <c r="K1967"/>
  <c r="K1827"/>
  <c r="K2404"/>
  <c r="K2350"/>
  <c r="K1829"/>
  <c r="K1828"/>
  <c r="K2085"/>
  <c r="K2377"/>
  <c r="K2920"/>
  <c r="K2755"/>
  <c r="K2779"/>
  <c r="K2466"/>
  <c r="K2143"/>
  <c r="K2576"/>
  <c r="K2070"/>
  <c r="K2001"/>
  <c r="K2204"/>
  <c r="K2445"/>
  <c r="K2328"/>
  <c r="K2805"/>
  <c r="K2773"/>
  <c r="K1950"/>
  <c r="K2071"/>
  <c r="K2530"/>
  <c r="K1877"/>
  <c r="K1838"/>
  <c r="K2821"/>
  <c r="K2418"/>
  <c r="K2759"/>
  <c r="K1899"/>
  <c r="K1991"/>
  <c r="K1926"/>
  <c r="K1851"/>
  <c r="K2061"/>
  <c r="K2039"/>
  <c r="K2242"/>
  <c r="K1901"/>
  <c r="K2092"/>
  <c r="K2349"/>
  <c r="K2055"/>
  <c r="K2910"/>
  <c r="K2699"/>
  <c r="K1844"/>
  <c r="K2820"/>
  <c r="K2054"/>
  <c r="K2895"/>
  <c r="K2082"/>
  <c r="K2188"/>
  <c r="K1870"/>
  <c r="K2115"/>
  <c r="K2613"/>
  <c r="K2131"/>
  <c r="K2314"/>
  <c r="K2283"/>
  <c r="K2222"/>
  <c r="K2586"/>
  <c r="K2099"/>
  <c r="K2741"/>
  <c r="K1960"/>
  <c r="K2753"/>
  <c r="K1984"/>
  <c r="K1832"/>
  <c r="K1883"/>
  <c r="K1878"/>
  <c r="K2562"/>
  <c r="K2036"/>
  <c r="K2393"/>
  <c r="K2250"/>
  <c r="K2655"/>
  <c r="K1835"/>
  <c r="K2535"/>
  <c r="K2390"/>
  <c r="K2453"/>
  <c r="K2148"/>
  <c r="K1865"/>
  <c r="K2549"/>
  <c r="K1852"/>
  <c r="K2049"/>
  <c r="K1804"/>
  <c r="K1807"/>
  <c r="K2025"/>
  <c r="K2515"/>
  <c r="K2868"/>
  <c r="K2628"/>
  <c r="K2125"/>
  <c r="K1779"/>
  <c r="K1795"/>
  <c r="K1741"/>
  <c r="K1682"/>
  <c r="K1684"/>
  <c r="K1763"/>
  <c r="K1729"/>
  <c r="K1639"/>
  <c r="K1721"/>
  <c r="K1666"/>
  <c r="K1707"/>
  <c r="K1709"/>
  <c r="K1658"/>
  <c r="K1776"/>
  <c r="K1694"/>
  <c r="K1758"/>
  <c r="K1685"/>
  <c r="K1784"/>
  <c r="K1770"/>
  <c r="K1678"/>
  <c r="K1698"/>
  <c r="K1765"/>
  <c r="K1778"/>
  <c r="K1691"/>
  <c r="K1676"/>
  <c r="K1651"/>
  <c r="K1755"/>
  <c r="K1716"/>
  <c r="K1697"/>
  <c r="K1704"/>
  <c r="K1728"/>
  <c r="K1743"/>
  <c r="K1785"/>
  <c r="K1737"/>
  <c r="K1719"/>
  <c r="K1714"/>
  <c r="K1670"/>
  <c r="K1748"/>
  <c r="K1715"/>
  <c r="K1726"/>
  <c r="K1774"/>
  <c r="K1692"/>
  <c r="K1735"/>
  <c r="K1756"/>
  <c r="K1675"/>
  <c r="K1799"/>
  <c r="K1703"/>
  <c r="K1794"/>
  <c r="K1760"/>
  <c r="K1744"/>
  <c r="K1753"/>
  <c r="K1781"/>
  <c r="K1764"/>
  <c r="K1797"/>
  <c r="K1720"/>
  <c r="K1754"/>
  <c r="K1718"/>
  <c r="K1681"/>
  <c r="K1724"/>
  <c r="K1733"/>
  <c r="K1642"/>
  <c r="K1634"/>
  <c r="K1632"/>
  <c r="K1711"/>
  <c r="K1624"/>
  <c r="K1635"/>
  <c r="K1633"/>
  <c r="K1689"/>
  <c r="K1677"/>
  <c r="K1657"/>
  <c r="K1664"/>
  <c r="K1725"/>
  <c r="K1630"/>
  <c r="K1638"/>
  <c r="K1740"/>
  <c r="K1659"/>
  <c r="K1792"/>
  <c r="K1772"/>
  <c r="K1661"/>
  <c r="K1648"/>
  <c r="K1637"/>
  <c r="K1643"/>
  <c r="K1695"/>
  <c r="K1641"/>
  <c r="K1625"/>
  <c r="K1627"/>
  <c r="K1621"/>
  <c r="K1622"/>
  <c r="K1798"/>
  <c r="K1796"/>
  <c r="K1663"/>
  <c r="K1789"/>
  <c r="K1777"/>
  <c r="K1702"/>
  <c r="K1759"/>
  <c r="K1673"/>
  <c r="K1713"/>
  <c r="K1734"/>
  <c r="K1686"/>
  <c r="K1717"/>
  <c r="K1667"/>
  <c r="K1745"/>
  <c r="K1626"/>
  <c r="K1645"/>
  <c r="K1674"/>
  <c r="K1640"/>
  <c r="K1652"/>
  <c r="K1761"/>
  <c r="K1769"/>
  <c r="K1786"/>
  <c r="K1783"/>
  <c r="K1628"/>
  <c r="K1687"/>
  <c r="K1699"/>
  <c r="K1752"/>
  <c r="K1736"/>
  <c r="K1768"/>
  <c r="K1706"/>
  <c r="K1700"/>
  <c r="K1654"/>
  <c r="K1701"/>
  <c r="K1788"/>
  <c r="K1620"/>
  <c r="K1790"/>
  <c r="K1656"/>
  <c r="K1775"/>
  <c r="K1712"/>
  <c r="K1723"/>
  <c r="K1660"/>
  <c r="K1787"/>
  <c r="K1647"/>
  <c r="K1739"/>
  <c r="K1644"/>
  <c r="K1655"/>
  <c r="K1649"/>
  <c r="K1771"/>
  <c r="K1773"/>
  <c r="K1757"/>
  <c r="K1688"/>
  <c r="K1646"/>
  <c r="K1669"/>
  <c r="K1636"/>
  <c r="K1766"/>
  <c r="K1793"/>
  <c r="K1662"/>
  <c r="K1731"/>
  <c r="K1750"/>
  <c r="K1683"/>
  <c r="K1680"/>
  <c r="K1738"/>
  <c r="K1671"/>
  <c r="K1730"/>
  <c r="K1672"/>
  <c r="K1762"/>
  <c r="K1791"/>
  <c r="K1767"/>
  <c r="K1727"/>
  <c r="K1705"/>
  <c r="K1668"/>
  <c r="K1742"/>
  <c r="K1629"/>
  <c r="K1722"/>
  <c r="K1690"/>
  <c r="K1782"/>
  <c r="K1747"/>
  <c r="K1710"/>
  <c r="K1631"/>
  <c r="K1650"/>
  <c r="K1696"/>
  <c r="K1679"/>
  <c r="K1693"/>
  <c r="K1732"/>
  <c r="K1653"/>
  <c r="K1749"/>
  <c r="K1746"/>
  <c r="K1708"/>
  <c r="K1665"/>
  <c r="K1623"/>
  <c r="K1751"/>
  <c r="K1780"/>
  <c r="K737"/>
  <c r="K1400"/>
  <c r="K1256"/>
  <c r="K1414"/>
  <c r="K826"/>
  <c r="K1582"/>
  <c r="K768"/>
  <c r="K1367"/>
  <c r="K1525"/>
  <c r="K1558"/>
  <c r="K793"/>
  <c r="K1487"/>
  <c r="K927"/>
  <c r="K1055"/>
  <c r="K945"/>
  <c r="K1278"/>
  <c r="K960"/>
  <c r="K1175"/>
  <c r="K1127"/>
  <c r="K816"/>
  <c r="K1452"/>
  <c r="K1126"/>
  <c r="K1392"/>
  <c r="K1454"/>
  <c r="K806"/>
  <c r="K961"/>
  <c r="K1569"/>
  <c r="K807"/>
  <c r="K798"/>
  <c r="K959"/>
  <c r="K1409"/>
  <c r="K1510"/>
  <c r="K1485"/>
  <c r="K1405"/>
  <c r="K642"/>
  <c r="K1551"/>
  <c r="K1311"/>
  <c r="K1574"/>
  <c r="K1383"/>
  <c r="K1467"/>
  <c r="K1329"/>
  <c r="K957"/>
  <c r="K623"/>
  <c r="K1211"/>
  <c r="K680"/>
  <c r="K1480"/>
  <c r="K1230"/>
  <c r="K1041"/>
  <c r="K1508"/>
  <c r="K1549"/>
  <c r="K644"/>
  <c r="K908"/>
  <c r="K1254"/>
  <c r="K1200"/>
  <c r="K1484"/>
  <c r="K1006"/>
  <c r="K791"/>
  <c r="K715"/>
  <c r="K1234"/>
  <c r="K1218"/>
  <c r="K1390"/>
  <c r="K1539"/>
  <c r="K1197"/>
  <c r="K1181"/>
  <c r="K898"/>
  <c r="K1565"/>
  <c r="K1124"/>
  <c r="K1298"/>
  <c r="K941"/>
  <c r="K1217"/>
  <c r="K841"/>
  <c r="K868"/>
  <c r="K615"/>
  <c r="K1509"/>
  <c r="K1275"/>
  <c r="K1063"/>
  <c r="K820"/>
  <c r="K1144"/>
  <c r="K1619"/>
  <c r="K1306"/>
  <c r="K631"/>
  <c r="K1504"/>
  <c r="K1327"/>
  <c r="K1290"/>
  <c r="K947"/>
  <c r="K1249"/>
  <c r="K756"/>
  <c r="K902"/>
  <c r="K1058"/>
  <c r="K958"/>
  <c r="K870"/>
  <c r="K1529"/>
  <c r="K750"/>
  <c r="K681"/>
  <c r="K1252"/>
  <c r="K1323"/>
  <c r="K1107"/>
  <c r="K1464"/>
  <c r="K1524"/>
  <c r="K1577"/>
  <c r="K1448"/>
  <c r="K1506"/>
  <c r="K808"/>
  <c r="K1330"/>
  <c r="K869"/>
  <c r="K1134"/>
  <c r="K1420"/>
  <c r="K1208"/>
  <c r="K1494"/>
  <c r="K1268"/>
  <c r="K1495"/>
  <c r="K1025"/>
  <c r="K722"/>
  <c r="K1185"/>
  <c r="K1563"/>
  <c r="K855"/>
  <c r="K955"/>
  <c r="K726"/>
  <c r="K953"/>
  <c r="K1462"/>
  <c r="K718"/>
  <c r="K1595"/>
  <c r="K1389"/>
  <c r="K918"/>
  <c r="K1564"/>
  <c r="K846"/>
  <c r="K1516"/>
  <c r="K877"/>
  <c r="K1224"/>
  <c r="K1446"/>
  <c r="K1535"/>
  <c r="K1598"/>
  <c r="K1143"/>
  <c r="K967"/>
  <c r="K1206"/>
  <c r="K1117"/>
  <c r="K1160"/>
  <c r="K1287"/>
  <c r="K1189"/>
  <c r="K739"/>
  <c r="K1152"/>
  <c r="K1274"/>
  <c r="K914"/>
  <c r="K982"/>
  <c r="K622"/>
  <c r="K657"/>
  <c r="K1449"/>
  <c r="K725"/>
  <c r="K1074"/>
  <c r="K1483"/>
  <c r="K1288"/>
  <c r="K1331"/>
  <c r="K1460"/>
  <c r="K1188"/>
  <c r="K972"/>
  <c r="K1584"/>
  <c r="K1404"/>
  <c r="K1369"/>
  <c r="K1075"/>
  <c r="K995"/>
  <c r="K1491"/>
  <c r="K1447"/>
  <c r="K1094"/>
  <c r="K1033"/>
  <c r="K1246"/>
  <c r="K761"/>
  <c r="K1514"/>
  <c r="K789"/>
  <c r="K1613"/>
  <c r="K1316"/>
  <c r="K1084"/>
  <c r="K990"/>
  <c r="K1343"/>
  <c r="K1550"/>
  <c r="K1313"/>
  <c r="K778"/>
  <c r="K1411"/>
  <c r="K904"/>
  <c r="K721"/>
  <c r="K1573"/>
  <c r="K1477"/>
  <c r="K1554"/>
  <c r="K1030"/>
  <c r="K1588"/>
  <c r="K744"/>
  <c r="K728"/>
  <c r="K843"/>
  <c r="K760"/>
  <c r="K1363"/>
  <c r="K887"/>
  <c r="K1203"/>
  <c r="K1016"/>
  <c r="K1029"/>
  <c r="K1601"/>
  <c r="K1265"/>
  <c r="K677"/>
  <c r="K872"/>
  <c r="K684"/>
  <c r="K1413"/>
  <c r="K1387"/>
  <c r="K1051"/>
  <c r="K1179"/>
  <c r="K788"/>
  <c r="K978"/>
  <c r="K1150"/>
  <c r="K1019"/>
  <c r="K1283"/>
  <c r="K1540"/>
  <c r="K1131"/>
  <c r="K1546"/>
  <c r="K1403"/>
  <c r="K753"/>
  <c r="K991"/>
  <c r="K857"/>
  <c r="K1511"/>
  <c r="K774"/>
  <c r="K1202"/>
  <c r="K1490"/>
  <c r="K1465"/>
  <c r="K1236"/>
  <c r="K637"/>
  <c r="K1291"/>
  <c r="K675"/>
  <c r="K1376"/>
  <c r="K1281"/>
  <c r="K679"/>
  <c r="K851"/>
  <c r="K1597"/>
  <c r="K896"/>
  <c r="K674"/>
  <c r="K1591"/>
  <c r="K1286"/>
  <c r="K1578"/>
  <c r="K1430"/>
  <c r="K1253"/>
  <c r="K996"/>
  <c r="K1580"/>
  <c r="K1536"/>
  <c r="K871"/>
  <c r="K879"/>
  <c r="K1147"/>
  <c r="K1518"/>
  <c r="K799"/>
  <c r="K1512"/>
  <c r="K920"/>
  <c r="K1531"/>
  <c r="K1000"/>
  <c r="K985"/>
  <c r="K1528"/>
  <c r="K1194"/>
  <c r="K860"/>
  <c r="K1407"/>
  <c r="K1457"/>
  <c r="K900"/>
  <c r="K962"/>
  <c r="K866"/>
  <c r="K1385"/>
  <c r="K930"/>
  <c r="K1456"/>
  <c r="K1320"/>
  <c r="K1258"/>
  <c r="K921"/>
  <c r="K1049"/>
  <c r="K727"/>
  <c r="K1123"/>
  <c r="K861"/>
  <c r="K1270"/>
  <c r="K1214"/>
  <c r="K1289"/>
  <c r="K614"/>
  <c r="K1476"/>
  <c r="K741"/>
  <c r="K1482"/>
  <c r="K786"/>
  <c r="K833"/>
  <c r="K835"/>
  <c r="K1257"/>
  <c r="K1599"/>
  <c r="K673"/>
  <c r="K1336"/>
  <c r="K992"/>
  <c r="K929"/>
  <c r="K1341"/>
  <c r="K1594"/>
  <c r="K980"/>
  <c r="K939"/>
  <c r="K655"/>
  <c r="K1082"/>
  <c r="K1056"/>
  <c r="K1067"/>
  <c r="K610"/>
  <c r="K1583"/>
  <c r="K942"/>
  <c r="K1110"/>
  <c r="K1533"/>
  <c r="K895"/>
  <c r="K938"/>
  <c r="K1237"/>
  <c r="K1395"/>
  <c r="K689"/>
  <c r="K1220"/>
  <c r="K719"/>
  <c r="K974"/>
  <c r="K1572"/>
  <c r="K772"/>
  <c r="K651"/>
  <c r="K823"/>
  <c r="K1247"/>
  <c r="K613"/>
  <c r="K639"/>
  <c r="K707"/>
  <c r="K1279"/>
  <c r="K850"/>
  <c r="K1362"/>
  <c r="K1338"/>
  <c r="K1164"/>
  <c r="K765"/>
  <c r="K671"/>
  <c r="K650"/>
  <c r="K670"/>
  <c r="K878"/>
  <c r="K1299"/>
  <c r="K1261"/>
  <c r="K646"/>
  <c r="K1439"/>
  <c r="K1437"/>
  <c r="K1183"/>
  <c r="K1397"/>
  <c r="K1373"/>
  <c r="K1544"/>
  <c r="K1617"/>
  <c r="K661"/>
  <c r="K951"/>
  <c r="K1235"/>
  <c r="K1207"/>
  <c r="K1088"/>
  <c r="K852"/>
  <c r="K1047"/>
  <c r="K1132"/>
  <c r="K1561"/>
  <c r="K1581"/>
  <c r="K1473"/>
  <c r="K781"/>
  <c r="K924"/>
  <c r="K1342"/>
  <c r="K813"/>
  <c r="K954"/>
  <c r="K779"/>
  <c r="K1022"/>
  <c r="K1585"/>
  <c r="K645"/>
  <c r="K1521"/>
  <c r="K932"/>
  <c r="K885"/>
  <c r="K790"/>
  <c r="K1294"/>
  <c r="K935"/>
  <c r="K1469"/>
  <c r="K839"/>
  <c r="K1541"/>
  <c r="K1458"/>
  <c r="K664"/>
  <c r="K1355"/>
  <c r="K998"/>
  <c r="K1154"/>
  <c r="K1381"/>
  <c r="K1357"/>
  <c r="K1417"/>
  <c r="K1557"/>
  <c r="K1527"/>
  <c r="K1505"/>
  <c r="K1530"/>
  <c r="K1408"/>
  <c r="K1017"/>
  <c r="K1264"/>
  <c r="K1167"/>
  <c r="K875"/>
  <c r="K811"/>
  <c r="K880"/>
  <c r="K1036"/>
  <c r="K1618"/>
  <c r="K1078"/>
  <c r="K1199"/>
  <c r="K800"/>
  <c r="K1026"/>
  <c r="K884"/>
  <c r="K625"/>
  <c r="K1015"/>
  <c r="K1479"/>
  <c r="K795"/>
  <c r="K1335"/>
  <c r="K1209"/>
  <c r="K703"/>
  <c r="K1046"/>
  <c r="K1248"/>
  <c r="K1255"/>
  <c r="K695"/>
  <c r="K757"/>
  <c r="K1061"/>
  <c r="K616"/>
  <c r="K685"/>
  <c r="K824"/>
  <c r="K797"/>
  <c r="K865"/>
  <c r="K1180"/>
  <c r="K663"/>
  <c r="K1398"/>
  <c r="K1301"/>
  <c r="K1192"/>
  <c r="K1008"/>
  <c r="K1232"/>
  <c r="K1602"/>
  <c r="K1174"/>
  <c r="K1502"/>
  <c r="K1340"/>
  <c r="K1388"/>
  <c r="K1238"/>
  <c r="K1060"/>
  <c r="K1007"/>
  <c r="K1138"/>
  <c r="K1216"/>
  <c r="K1157"/>
  <c r="K1068"/>
  <c r="K1354"/>
  <c r="K1441"/>
  <c r="K1100"/>
  <c r="K1129"/>
  <c r="K1615"/>
  <c r="K1225"/>
  <c r="K1054"/>
  <c r="K1077"/>
  <c r="K1184"/>
  <c r="K1229"/>
  <c r="K858"/>
  <c r="K1520"/>
  <c r="K1547"/>
  <c r="K1137"/>
  <c r="K629"/>
  <c r="K1227"/>
  <c r="K1401"/>
  <c r="K1165"/>
  <c r="K640"/>
  <c r="K832"/>
  <c r="K1010"/>
  <c r="K1172"/>
  <c r="K922"/>
  <c r="K1139"/>
  <c r="K1455"/>
  <c r="K732"/>
  <c r="K1153"/>
  <c r="K1349"/>
  <c r="K854"/>
  <c r="K950"/>
  <c r="K1371"/>
  <c r="K1352"/>
  <c r="K1103"/>
  <c r="K690"/>
  <c r="K662"/>
  <c r="K624"/>
  <c r="K1130"/>
  <c r="K1210"/>
  <c r="K1112"/>
  <c r="K1552"/>
  <c r="K1277"/>
  <c r="K1570"/>
  <c r="K1096"/>
  <c r="K733"/>
  <c r="K1422"/>
  <c r="K810"/>
  <c r="K1102"/>
  <c r="K704"/>
  <c r="K666"/>
  <c r="K1004"/>
  <c r="K975"/>
  <c r="K712"/>
  <c r="K743"/>
  <c r="K1321"/>
  <c r="K919"/>
  <c r="K1109"/>
  <c r="K1440"/>
  <c r="K1142"/>
  <c r="K1031"/>
  <c r="K1406"/>
  <c r="K1488"/>
  <c r="K643"/>
  <c r="K1072"/>
  <c r="K909"/>
  <c r="K1038"/>
  <c r="K812"/>
  <c r="K1517"/>
  <c r="K889"/>
  <c r="K1163"/>
  <c r="K934"/>
  <c r="K915"/>
  <c r="K1219"/>
  <c r="K1333"/>
  <c r="K906"/>
  <c r="K1610"/>
  <c r="K1600"/>
  <c r="K1375"/>
  <c r="K944"/>
  <c r="K748"/>
  <c r="K925"/>
  <c r="K620"/>
  <c r="K1365"/>
  <c r="K1593"/>
  <c r="K993"/>
  <c r="K1182"/>
  <c r="K688"/>
  <c r="K882"/>
  <c r="K1221"/>
  <c r="K1579"/>
  <c r="K1169"/>
  <c r="K1168"/>
  <c r="K1125"/>
  <c r="K1474"/>
  <c r="K838"/>
  <c r="K1568"/>
  <c r="K777"/>
  <c r="K856"/>
  <c r="K1244"/>
  <c r="K1566"/>
  <c r="K740"/>
  <c r="K1380"/>
  <c r="K876"/>
  <c r="K1263"/>
  <c r="K1158"/>
  <c r="K1607"/>
  <c r="K913"/>
  <c r="K1612"/>
  <c r="K1559"/>
  <c r="K1614"/>
  <c r="K1587"/>
  <c r="K1297"/>
  <c r="K1429"/>
  <c r="K1191"/>
  <c r="K696"/>
  <c r="K1433"/>
  <c r="K1507"/>
  <c r="K917"/>
  <c r="K654"/>
  <c r="K940"/>
  <c r="K767"/>
  <c r="K1198"/>
  <c r="K1087"/>
  <c r="K724"/>
  <c r="K1542"/>
  <c r="K1486"/>
  <c r="K1065"/>
  <c r="K1442"/>
  <c r="K630"/>
  <c r="K965"/>
  <c r="K1470"/>
  <c r="K776"/>
  <c r="K916"/>
  <c r="K899"/>
  <c r="K1101"/>
  <c r="K1359"/>
  <c r="K863"/>
  <c r="K1523"/>
  <c r="K931"/>
  <c r="K827"/>
  <c r="K1066"/>
  <c r="K1064"/>
  <c r="K989"/>
  <c r="K966"/>
  <c r="K1116"/>
  <c r="K1241"/>
  <c r="K792"/>
  <c r="K1053"/>
  <c r="K1419"/>
  <c r="K785"/>
  <c r="K968"/>
  <c r="K649"/>
  <c r="K923"/>
  <c r="K911"/>
  <c r="K683"/>
  <c r="K1438"/>
  <c r="K1226"/>
  <c r="K888"/>
  <c r="K1120"/>
  <c r="K1001"/>
  <c r="K1592"/>
  <c r="K1567"/>
  <c r="K1005"/>
  <c r="K1496"/>
  <c r="K1361"/>
  <c r="K1332"/>
  <c r="K971"/>
  <c r="K1450"/>
  <c r="K1382"/>
  <c r="K848"/>
  <c r="K1003"/>
  <c r="K678"/>
  <c r="K697"/>
  <c r="K770"/>
  <c r="K691"/>
  <c r="K1497"/>
  <c r="K1039"/>
  <c r="K964"/>
  <c r="K709"/>
  <c r="K881"/>
  <c r="K734"/>
  <c r="K963"/>
  <c r="K633"/>
  <c r="K1499"/>
  <c r="K796"/>
  <c r="K829"/>
  <c r="K1141"/>
  <c r="K1014"/>
  <c r="K1045"/>
  <c r="K1215"/>
  <c r="K1095"/>
  <c r="K764"/>
  <c r="K864"/>
  <c r="K759"/>
  <c r="K706"/>
  <c r="K1605"/>
  <c r="K1162"/>
  <c r="K723"/>
  <c r="K837"/>
  <c r="K988"/>
  <c r="K1603"/>
  <c r="K730"/>
  <c r="K1370"/>
  <c r="K754"/>
  <c r="K1042"/>
  <c r="K1608"/>
  <c r="K933"/>
  <c r="K736"/>
  <c r="K749"/>
  <c r="K660"/>
  <c r="K694"/>
  <c r="K1050"/>
  <c r="K1293"/>
  <c r="K1059"/>
  <c r="K751"/>
  <c r="K1093"/>
  <c r="K883"/>
  <c r="K1156"/>
  <c r="K1492"/>
  <c r="K815"/>
  <c r="K1399"/>
  <c r="K773"/>
  <c r="K1177"/>
  <c r="K1250"/>
  <c r="K692"/>
  <c r="K1266"/>
  <c r="K775"/>
  <c r="K1285"/>
  <c r="K738"/>
  <c r="K716"/>
  <c r="K1300"/>
  <c r="K943"/>
  <c r="K1424"/>
  <c r="K698"/>
  <c r="K745"/>
  <c r="K1193"/>
  <c r="K1231"/>
  <c r="K1425"/>
  <c r="K867"/>
  <c r="K1009"/>
  <c r="K1243"/>
  <c r="K1543"/>
  <c r="K937"/>
  <c r="K1393"/>
  <c r="K901"/>
  <c r="K970"/>
  <c r="K787"/>
  <c r="K1334"/>
  <c r="K1459"/>
  <c r="K1086"/>
  <c r="K1445"/>
  <c r="K708"/>
  <c r="K1106"/>
  <c r="K1303"/>
  <c r="K700"/>
  <c r="K907"/>
  <c r="K1296"/>
  <c r="K656"/>
  <c r="K1322"/>
  <c r="K1548"/>
  <c r="K1478"/>
  <c r="K1092"/>
  <c r="K1272"/>
  <c r="K611"/>
  <c r="K979"/>
  <c r="K1451"/>
  <c r="K634"/>
  <c r="K814"/>
  <c r="K635"/>
  <c r="K1503"/>
  <c r="K1391"/>
  <c r="K1302"/>
  <c r="K1002"/>
  <c r="K910"/>
  <c r="K1284"/>
  <c r="K1498"/>
  <c r="K952"/>
  <c r="K859"/>
  <c r="K977"/>
  <c r="K1133"/>
  <c r="K805"/>
  <c r="K1471"/>
  <c r="K1423"/>
  <c r="K1319"/>
  <c r="K828"/>
  <c r="K769"/>
  <c r="K1590"/>
  <c r="K1228"/>
  <c r="K1575"/>
  <c r="K659"/>
  <c r="K1350"/>
  <c r="K1233"/>
  <c r="K1295"/>
  <c r="K1418"/>
  <c r="K1118"/>
  <c r="K1386"/>
  <c r="K1186"/>
  <c r="K1347"/>
  <c r="K1020"/>
  <c r="K928"/>
  <c r="K693"/>
  <c r="K1012"/>
  <c r="K817"/>
  <c r="K1576"/>
  <c r="K818"/>
  <c r="K986"/>
  <c r="K1515"/>
  <c r="K687"/>
  <c r="K840"/>
  <c r="K956"/>
  <c r="K1360"/>
  <c r="K842"/>
  <c r="K1027"/>
  <c r="K1555"/>
  <c r="K1195"/>
  <c r="K845"/>
  <c r="K999"/>
  <c r="K1196"/>
  <c r="K665"/>
  <c r="K658"/>
  <c r="K984"/>
  <c r="K1526"/>
  <c r="K1178"/>
  <c r="K1314"/>
  <c r="K1135"/>
  <c r="K1412"/>
  <c r="K1522"/>
  <c r="K1267"/>
  <c r="K1190"/>
  <c r="K1201"/>
  <c r="K1317"/>
  <c r="K1402"/>
  <c r="K1571"/>
  <c r="K1080"/>
  <c r="K1310"/>
  <c r="K1328"/>
  <c r="K983"/>
  <c r="K1213"/>
  <c r="K905"/>
  <c r="K1481"/>
  <c r="K1108"/>
  <c r="K1379"/>
  <c r="K822"/>
  <c r="K1269"/>
  <c r="K699"/>
  <c r="K1115"/>
  <c r="K1538"/>
  <c r="K802"/>
  <c r="K1616"/>
  <c r="K1011"/>
  <c r="K825"/>
  <c r="K1173"/>
  <c r="K731"/>
  <c r="K1461"/>
  <c r="K1358"/>
  <c r="K672"/>
  <c r="K1113"/>
  <c r="K1366"/>
  <c r="K1034"/>
  <c r="K1280"/>
  <c r="K1307"/>
  <c r="K1519"/>
  <c r="K1489"/>
  <c r="K1436"/>
  <c r="K1432"/>
  <c r="K1537"/>
  <c r="K1500"/>
  <c r="K831"/>
  <c r="K1426"/>
  <c r="K628"/>
  <c r="K1596"/>
  <c r="K1562"/>
  <c r="K946"/>
  <c r="K1309"/>
  <c r="K669"/>
  <c r="K969"/>
  <c r="K903"/>
  <c r="K862"/>
  <c r="K626"/>
  <c r="K853"/>
  <c r="K783"/>
  <c r="K627"/>
  <c r="K1472"/>
  <c r="K1304"/>
  <c r="K746"/>
  <c r="K1079"/>
  <c r="K834"/>
  <c r="K617"/>
  <c r="K1444"/>
  <c r="K847"/>
  <c r="K636"/>
  <c r="K948"/>
  <c r="K1337"/>
  <c r="K1282"/>
  <c r="K1259"/>
  <c r="K1339"/>
  <c r="K981"/>
  <c r="K976"/>
  <c r="K1240"/>
  <c r="K1356"/>
  <c r="K1308"/>
  <c r="K1212"/>
  <c r="K1187"/>
  <c r="K1032"/>
  <c r="K1024"/>
  <c r="K1468"/>
  <c r="K1501"/>
  <c r="K926"/>
  <c r="K1122"/>
  <c r="K873"/>
  <c r="K1326"/>
  <c r="K1105"/>
  <c r="K886"/>
  <c r="K1119"/>
  <c r="K1415"/>
  <c r="K729"/>
  <c r="K1145"/>
  <c r="K747"/>
  <c r="K1324"/>
  <c r="K1315"/>
  <c r="K1364"/>
  <c r="K987"/>
  <c r="K1545"/>
  <c r="K1374"/>
  <c r="K1146"/>
  <c r="K1435"/>
  <c r="K752"/>
  <c r="K1396"/>
  <c r="K1159"/>
  <c r="K1099"/>
  <c r="K1428"/>
  <c r="K1104"/>
  <c r="K1453"/>
  <c r="K1239"/>
  <c r="K997"/>
  <c r="K844"/>
  <c r="K1069"/>
  <c r="K717"/>
  <c r="K1062"/>
  <c r="K1262"/>
  <c r="K1560"/>
  <c r="K1076"/>
  <c r="K638"/>
  <c r="K1128"/>
  <c r="K782"/>
  <c r="K804"/>
  <c r="K1609"/>
  <c r="K621"/>
  <c r="K1513"/>
  <c r="K1028"/>
  <c r="K763"/>
  <c r="K1611"/>
  <c r="K1368"/>
  <c r="K1121"/>
  <c r="K1384"/>
  <c r="K894"/>
  <c r="K1346"/>
  <c r="K890"/>
  <c r="K1251"/>
  <c r="K713"/>
  <c r="K682"/>
  <c r="K1205"/>
  <c r="K1493"/>
  <c r="K648"/>
  <c r="K1081"/>
  <c r="K1021"/>
  <c r="K830"/>
  <c r="K1057"/>
  <c r="K936"/>
  <c r="K1556"/>
  <c r="K1325"/>
  <c r="K893"/>
  <c r="K1351"/>
  <c r="K1155"/>
  <c r="K619"/>
  <c r="K1475"/>
  <c r="K1431"/>
  <c r="K1048"/>
  <c r="K1223"/>
  <c r="K1114"/>
  <c r="K1553"/>
  <c r="K702"/>
  <c r="K1463"/>
  <c r="K1377"/>
  <c r="K1606"/>
  <c r="K1421"/>
  <c r="K1245"/>
  <c r="K1222"/>
  <c r="K1037"/>
  <c r="K897"/>
  <c r="K1273"/>
  <c r="K742"/>
  <c r="K1044"/>
  <c r="K1089"/>
  <c r="K701"/>
  <c r="K874"/>
  <c r="K780"/>
  <c r="K758"/>
  <c r="K803"/>
  <c r="K1372"/>
  <c r="K1071"/>
  <c r="K1532"/>
  <c r="K667"/>
  <c r="K1140"/>
  <c r="K766"/>
  <c r="K1534"/>
  <c r="K652"/>
  <c r="K1052"/>
  <c r="K1344"/>
  <c r="K1345"/>
  <c r="K1091"/>
  <c r="K676"/>
  <c r="K1035"/>
  <c r="K1070"/>
  <c r="K1148"/>
  <c r="K1111"/>
  <c r="K1305"/>
  <c r="K912"/>
  <c r="K836"/>
  <c r="K1023"/>
  <c r="K653"/>
  <c r="K711"/>
  <c r="K735"/>
  <c r="K1589"/>
  <c r="K1394"/>
  <c r="K1410"/>
  <c r="K821"/>
  <c r="K609"/>
  <c r="K1312"/>
  <c r="K1171"/>
  <c r="K819"/>
  <c r="K1604"/>
  <c r="K1204"/>
  <c r="K1416"/>
  <c r="K892"/>
  <c r="K784"/>
  <c r="K1176"/>
  <c r="K755"/>
  <c r="K686"/>
  <c r="K705"/>
  <c r="K1353"/>
  <c r="K1466"/>
  <c r="K1090"/>
  <c r="K1318"/>
  <c r="K801"/>
  <c r="K1434"/>
  <c r="K1136"/>
  <c r="K1276"/>
  <c r="K1161"/>
  <c r="K1242"/>
  <c r="K1271"/>
  <c r="K1040"/>
  <c r="K973"/>
  <c r="K1073"/>
  <c r="K1097"/>
  <c r="K641"/>
  <c r="K1378"/>
  <c r="K1085"/>
  <c r="K720"/>
  <c r="K1427"/>
  <c r="K1149"/>
  <c r="K849"/>
  <c r="K1043"/>
  <c r="K891"/>
  <c r="K647"/>
  <c r="K809"/>
  <c r="K794"/>
  <c r="K1586"/>
  <c r="K612"/>
  <c r="K949"/>
  <c r="K1098"/>
  <c r="K714"/>
  <c r="K1166"/>
  <c r="K618"/>
  <c r="K632"/>
  <c r="K762"/>
  <c r="K1013"/>
  <c r="K710"/>
  <c r="K1083"/>
  <c r="K1018"/>
  <c r="K771"/>
  <c r="K994"/>
  <c r="K1292"/>
  <c r="K1151"/>
  <c r="K1348"/>
  <c r="K668"/>
  <c r="K1260"/>
  <c r="K1170"/>
  <c r="K1443"/>
  <c r="K608"/>
  <c r="K531"/>
  <c r="K553"/>
  <c r="K478"/>
  <c r="K465"/>
  <c r="K454"/>
  <c r="K468"/>
  <c r="K451"/>
  <c r="K484"/>
  <c r="K603"/>
  <c r="K583"/>
  <c r="K456"/>
  <c r="K571"/>
  <c r="K569"/>
  <c r="K486"/>
  <c r="K533"/>
  <c r="K518"/>
  <c r="K457"/>
  <c r="K557"/>
  <c r="K561"/>
  <c r="K582"/>
  <c r="K543"/>
  <c r="K575"/>
  <c r="K602"/>
  <c r="K538"/>
  <c r="K522"/>
  <c r="K480"/>
  <c r="K573"/>
  <c r="K595"/>
  <c r="K554"/>
  <c r="K592"/>
  <c r="K542"/>
  <c r="K599"/>
  <c r="K594"/>
  <c r="K578"/>
  <c r="K537"/>
  <c r="K586"/>
  <c r="K565"/>
  <c r="K579"/>
  <c r="K576"/>
  <c r="K606"/>
  <c r="K469"/>
  <c r="K548"/>
  <c r="K515"/>
  <c r="K495"/>
  <c r="K600"/>
  <c r="K501"/>
  <c r="K559"/>
  <c r="K556"/>
  <c r="K562"/>
  <c r="K496"/>
  <c r="K514"/>
  <c r="K482"/>
  <c r="K555"/>
  <c r="K605"/>
  <c r="K607"/>
  <c r="K479"/>
  <c r="K527"/>
  <c r="K570"/>
  <c r="K504"/>
  <c r="K539"/>
  <c r="K546"/>
  <c r="K601"/>
  <c r="K528"/>
  <c r="K529"/>
  <c r="K526"/>
  <c r="K509"/>
  <c r="K585"/>
  <c r="K550"/>
  <c r="K590"/>
  <c r="K564"/>
  <c r="K467"/>
  <c r="K450"/>
  <c r="K491"/>
  <c r="K519"/>
  <c r="K453"/>
  <c r="K497"/>
  <c r="K503"/>
  <c r="K597"/>
  <c r="K463"/>
  <c r="K580"/>
  <c r="K506"/>
  <c r="K505"/>
  <c r="K524"/>
  <c r="K549"/>
  <c r="K489"/>
  <c r="K487"/>
  <c r="K534"/>
  <c r="K490"/>
  <c r="K494"/>
  <c r="K563"/>
  <c r="K474"/>
  <c r="K589"/>
  <c r="K535"/>
  <c r="K572"/>
  <c r="K462"/>
  <c r="K584"/>
  <c r="K598"/>
  <c r="K471"/>
  <c r="K461"/>
  <c r="K604"/>
  <c r="K541"/>
  <c r="K551"/>
  <c r="K560"/>
  <c r="K547"/>
  <c r="K498"/>
  <c r="K581"/>
  <c r="K596"/>
  <c r="K588"/>
  <c r="K536"/>
  <c r="K492"/>
  <c r="K455"/>
  <c r="K532"/>
  <c r="K470"/>
  <c r="K517"/>
  <c r="K587"/>
  <c r="K566"/>
  <c r="K545"/>
  <c r="K485"/>
  <c r="K472"/>
  <c r="K459"/>
  <c r="K464"/>
  <c r="K520"/>
  <c r="K525"/>
  <c r="K493"/>
  <c r="K513"/>
  <c r="K500"/>
  <c r="K499"/>
  <c r="K577"/>
  <c r="K591"/>
  <c r="K521"/>
  <c r="K511"/>
  <c r="K593"/>
  <c r="K502"/>
  <c r="K473"/>
  <c r="K476"/>
  <c r="K558"/>
  <c r="K510"/>
  <c r="K567"/>
  <c r="K552"/>
  <c r="K477"/>
  <c r="K568"/>
  <c r="K512"/>
  <c r="K475"/>
  <c r="K507"/>
  <c r="K483"/>
  <c r="K458"/>
  <c r="K452"/>
  <c r="K540"/>
  <c r="K523"/>
  <c r="K516"/>
  <c r="K574"/>
  <c r="K481"/>
  <c r="K460"/>
  <c r="K508"/>
  <c r="K544"/>
  <c r="K466"/>
  <c r="K488"/>
  <c r="K530"/>
  <c r="K428"/>
  <c r="K365"/>
  <c r="K381"/>
  <c r="K300"/>
  <c r="K376"/>
  <c r="K408"/>
  <c r="K411"/>
  <c r="K389"/>
  <c r="K326"/>
  <c r="K409"/>
  <c r="K355"/>
  <c r="K433"/>
  <c r="K301"/>
  <c r="K446"/>
  <c r="K417"/>
  <c r="K429"/>
  <c r="K422"/>
  <c r="K384"/>
  <c r="K412"/>
  <c r="K418"/>
  <c r="K415"/>
  <c r="K345"/>
  <c r="K306"/>
  <c r="K397"/>
  <c r="K437"/>
  <c r="K382"/>
  <c r="K398"/>
  <c r="K387"/>
  <c r="K315"/>
  <c r="K325"/>
  <c r="K414"/>
  <c r="K406"/>
  <c r="K427"/>
  <c r="K394"/>
  <c r="K328"/>
  <c r="K348"/>
  <c r="K334"/>
  <c r="K407"/>
  <c r="K413"/>
  <c r="K373"/>
  <c r="K318"/>
  <c r="K436"/>
  <c r="K353"/>
  <c r="K338"/>
  <c r="K350"/>
  <c r="K369"/>
  <c r="K311"/>
  <c r="K359"/>
  <c r="K426"/>
  <c r="K404"/>
  <c r="K358"/>
  <c r="K410"/>
  <c r="K347"/>
  <c r="K375"/>
  <c r="K423"/>
  <c r="K361"/>
  <c r="K431"/>
  <c r="K385"/>
  <c r="K322"/>
  <c r="K330"/>
  <c r="K327"/>
  <c r="K360"/>
  <c r="K438"/>
  <c r="K364"/>
  <c r="K378"/>
  <c r="K395"/>
  <c r="K302"/>
  <c r="K448"/>
  <c r="K435"/>
  <c r="K319"/>
  <c r="K346"/>
  <c r="K357"/>
  <c r="K337"/>
  <c r="K442"/>
  <c r="K317"/>
  <c r="K354"/>
  <c r="K379"/>
  <c r="K343"/>
  <c r="K309"/>
  <c r="K341"/>
  <c r="K313"/>
  <c r="K320"/>
  <c r="K356"/>
  <c r="K440"/>
  <c r="K444"/>
  <c r="K314"/>
  <c r="K447"/>
  <c r="K416"/>
  <c r="K393"/>
  <c r="K321"/>
  <c r="K316"/>
  <c r="K377"/>
  <c r="K331"/>
  <c r="K333"/>
  <c r="K443"/>
  <c r="K308"/>
  <c r="K304"/>
  <c r="K329"/>
  <c r="K335"/>
  <c r="K392"/>
  <c r="K403"/>
  <c r="K421"/>
  <c r="K372"/>
  <c r="K445"/>
  <c r="K352"/>
  <c r="K363"/>
  <c r="K441"/>
  <c r="K339"/>
  <c r="K332"/>
  <c r="K430"/>
  <c r="K399"/>
  <c r="K449"/>
  <c r="K344"/>
  <c r="K434"/>
  <c r="K383"/>
  <c r="K323"/>
  <c r="K299"/>
  <c r="K396"/>
  <c r="K303"/>
  <c r="K362"/>
  <c r="K386"/>
  <c r="K419"/>
  <c r="K424"/>
  <c r="K400"/>
  <c r="K370"/>
  <c r="K324"/>
  <c r="K351"/>
  <c r="K439"/>
  <c r="K368"/>
  <c r="K390"/>
  <c r="K405"/>
  <c r="K367"/>
  <c r="K305"/>
  <c r="K420"/>
  <c r="K307"/>
  <c r="K401"/>
  <c r="K432"/>
  <c r="K349"/>
  <c r="K371"/>
  <c r="K380"/>
  <c r="K342"/>
  <c r="K336"/>
  <c r="K340"/>
  <c r="K374"/>
  <c r="K312"/>
  <c r="K402"/>
  <c r="K391"/>
  <c r="K366"/>
  <c r="K425"/>
  <c r="K310"/>
  <c r="K388"/>
  <c r="K126"/>
  <c r="K241"/>
  <c r="K257"/>
  <c r="K266"/>
  <c r="K216"/>
  <c r="K248"/>
  <c r="K48"/>
  <c r="K65"/>
  <c r="K217"/>
  <c r="K36"/>
  <c r="K279"/>
  <c r="K271"/>
  <c r="K142"/>
  <c r="K97"/>
  <c r="K278"/>
  <c r="K172"/>
  <c r="K227"/>
  <c r="K29"/>
  <c r="K67"/>
  <c r="K253"/>
  <c r="K155"/>
  <c r="K171"/>
  <c r="K113"/>
  <c r="K180"/>
  <c r="K190"/>
  <c r="K135"/>
  <c r="K152"/>
  <c r="K280"/>
  <c r="K102"/>
  <c r="K154"/>
  <c r="K254"/>
  <c r="K240"/>
  <c r="K282"/>
  <c r="K91"/>
  <c r="K233"/>
  <c r="K110"/>
  <c r="K231"/>
  <c r="K127"/>
  <c r="K177"/>
  <c r="K249"/>
  <c r="K229"/>
  <c r="K230"/>
  <c r="K238"/>
  <c r="K295"/>
  <c r="K275"/>
  <c r="K243"/>
  <c r="K53"/>
  <c r="K58"/>
  <c r="K105"/>
  <c r="K246"/>
  <c r="K236"/>
  <c r="K289"/>
  <c r="K287"/>
  <c r="K188"/>
  <c r="K167"/>
  <c r="K112"/>
  <c r="K281"/>
  <c r="K94"/>
  <c r="K235"/>
  <c r="K242"/>
  <c r="K292"/>
  <c r="K179"/>
  <c r="K185"/>
  <c r="K232"/>
  <c r="K267"/>
  <c r="K169"/>
  <c r="K165"/>
  <c r="K262"/>
  <c r="K269"/>
  <c r="K45"/>
  <c r="K118"/>
  <c r="K62"/>
  <c r="K31"/>
  <c r="K87"/>
  <c r="K166"/>
  <c r="K168"/>
  <c r="K226"/>
  <c r="K285"/>
  <c r="K23"/>
  <c r="K32"/>
  <c r="K123"/>
  <c r="K77"/>
  <c r="K175"/>
  <c r="K261"/>
  <c r="K268"/>
  <c r="K272"/>
  <c r="K158"/>
  <c r="K104"/>
  <c r="K143"/>
  <c r="K92"/>
  <c r="K103"/>
  <c r="K54"/>
  <c r="K93"/>
  <c r="K43"/>
  <c r="K88"/>
  <c r="K239"/>
  <c r="K250"/>
  <c r="K140"/>
  <c r="K206"/>
  <c r="K75"/>
  <c r="K219"/>
  <c r="K207"/>
  <c r="K64"/>
  <c r="K46"/>
  <c r="K114"/>
  <c r="K107"/>
  <c r="K228"/>
  <c r="K56"/>
  <c r="K222"/>
  <c r="K162"/>
  <c r="K70"/>
  <c r="K276"/>
  <c r="K34"/>
  <c r="K117"/>
  <c r="K132"/>
  <c r="K255"/>
  <c r="K173"/>
  <c r="K138"/>
  <c r="K234"/>
  <c r="K81"/>
  <c r="K204"/>
  <c r="K49"/>
  <c r="K72"/>
  <c r="K33"/>
  <c r="K90"/>
  <c r="K212"/>
  <c r="K290"/>
  <c r="K157"/>
  <c r="K119"/>
  <c r="K111"/>
  <c r="K186"/>
  <c r="K26"/>
  <c r="K73"/>
  <c r="K136"/>
  <c r="K63"/>
  <c r="K84"/>
  <c r="K225"/>
  <c r="K125"/>
  <c r="K277"/>
  <c r="K291"/>
  <c r="K100"/>
  <c r="K195"/>
  <c r="K133"/>
  <c r="K160"/>
  <c r="K85"/>
  <c r="K259"/>
  <c r="K189"/>
  <c r="K38"/>
  <c r="K252"/>
  <c r="K260"/>
  <c r="K121"/>
  <c r="K210"/>
  <c r="K42"/>
  <c r="K101"/>
  <c r="K284"/>
  <c r="K174"/>
  <c r="K124"/>
  <c r="K181"/>
  <c r="K164"/>
  <c r="K80"/>
  <c r="K129"/>
  <c r="K116"/>
  <c r="K147"/>
  <c r="K294"/>
  <c r="K30"/>
  <c r="K220"/>
  <c r="K109"/>
  <c r="K66"/>
  <c r="K286"/>
  <c r="K134"/>
  <c r="K200"/>
  <c r="K270"/>
  <c r="K57"/>
  <c r="K256"/>
  <c r="K69"/>
  <c r="K194"/>
  <c r="K170"/>
  <c r="K199"/>
  <c r="K28"/>
  <c r="K293"/>
  <c r="K128"/>
  <c r="K265"/>
  <c r="K149"/>
  <c r="K148"/>
  <c r="K153"/>
  <c r="K78"/>
  <c r="K82"/>
  <c r="K161"/>
  <c r="K201"/>
  <c r="K258"/>
  <c r="K61"/>
  <c r="K297"/>
  <c r="K244"/>
  <c r="K184"/>
  <c r="K145"/>
  <c r="K35"/>
  <c r="K106"/>
  <c r="K76"/>
  <c r="K122"/>
  <c r="K163"/>
  <c r="K245"/>
  <c r="K96"/>
  <c r="K187"/>
  <c r="K25"/>
  <c r="K79"/>
  <c r="K89"/>
  <c r="K137"/>
  <c r="K247"/>
  <c r="K99"/>
  <c r="K198"/>
  <c r="K115"/>
  <c r="K213"/>
  <c r="K24"/>
  <c r="K108"/>
  <c r="K283"/>
  <c r="K95"/>
  <c r="K298"/>
  <c r="K156"/>
  <c r="K214"/>
  <c r="K273"/>
  <c r="K41"/>
  <c r="K71"/>
  <c r="K192"/>
  <c r="K191"/>
  <c r="K183"/>
  <c r="K215"/>
  <c r="K40"/>
  <c r="K296"/>
  <c r="K55"/>
  <c r="K176"/>
  <c r="K205"/>
  <c r="K224"/>
  <c r="K203"/>
  <c r="K251"/>
  <c r="K144"/>
  <c r="K120"/>
  <c r="K131"/>
  <c r="K182"/>
  <c r="K178"/>
  <c r="K208"/>
  <c r="K37"/>
  <c r="K141"/>
  <c r="K98"/>
  <c r="K197"/>
  <c r="K50"/>
  <c r="K221"/>
  <c r="K86"/>
  <c r="K209"/>
  <c r="K159"/>
  <c r="K47"/>
  <c r="K202"/>
  <c r="K218"/>
  <c r="K83"/>
  <c r="K263"/>
  <c r="K130"/>
  <c r="K74"/>
  <c r="K139"/>
  <c r="K223"/>
  <c r="K196"/>
  <c r="K60"/>
  <c r="K146"/>
  <c r="K193"/>
  <c r="K150"/>
  <c r="K288"/>
  <c r="K52"/>
  <c r="K27"/>
  <c r="K51"/>
  <c r="K68"/>
  <c r="K237"/>
  <c r="K264"/>
  <c r="K274"/>
  <c r="K211"/>
  <c r="K59"/>
  <c r="K151"/>
  <c r="K44"/>
  <c r="K39"/>
  <c r="K10"/>
  <c r="K4"/>
  <c r="K9"/>
  <c r="K21"/>
  <c r="K5"/>
  <c r="K18"/>
  <c r="K14"/>
  <c r="K8"/>
  <c r="K15"/>
  <c r="K16"/>
  <c r="K20"/>
  <c r="K12"/>
  <c r="K7"/>
  <c r="K11"/>
  <c r="K6"/>
  <c r="K13"/>
  <c r="K19"/>
  <c r="K17"/>
  <c r="K22"/>
  <c r="K3"/>
  <c r="K2"/>
  <c r="AL10" i="2" l="1"/>
  <c r="AM9"/>
  <c r="AM4"/>
  <c r="AM5"/>
  <c r="AM6"/>
  <c r="AM7"/>
  <c r="AM8"/>
  <c r="AM3"/>
  <c r="AH10"/>
  <c r="AI4"/>
  <c r="AI5"/>
  <c r="AI6"/>
  <c r="AI7"/>
  <c r="AI8"/>
  <c r="AI9"/>
  <c r="AI3"/>
  <c r="AD10"/>
  <c r="AE4"/>
  <c r="AE5"/>
  <c r="AE6"/>
  <c r="AE7"/>
  <c r="AE8"/>
  <c r="AE9"/>
  <c r="AE3"/>
  <c r="Z10"/>
  <c r="AA4"/>
  <c r="AA5"/>
  <c r="AA6"/>
  <c r="AA7"/>
  <c r="AA8"/>
  <c r="AA9"/>
  <c r="AA3"/>
  <c r="V10"/>
  <c r="W4"/>
  <c r="W5"/>
  <c r="W6"/>
  <c r="W7"/>
  <c r="W8"/>
  <c r="W9"/>
  <c r="W3"/>
  <c r="J10"/>
  <c r="K4"/>
  <c r="K5"/>
  <c r="K6"/>
  <c r="K7"/>
  <c r="K8"/>
  <c r="K9"/>
  <c r="K3"/>
  <c r="F10"/>
  <c r="G4"/>
  <c r="G5"/>
  <c r="G6"/>
  <c r="G7"/>
  <c r="G8"/>
  <c r="G9"/>
  <c r="G3"/>
  <c r="R10"/>
  <c r="N10"/>
  <c r="AM10"/>
  <c r="AI10"/>
  <c r="AE10"/>
  <c r="AA10"/>
  <c r="W10"/>
  <c r="S10"/>
  <c r="O10"/>
  <c r="K10"/>
  <c r="G10"/>
  <c r="B10"/>
  <c r="C3"/>
  <c r="C4"/>
  <c r="C5"/>
  <c r="C6"/>
  <c r="C7"/>
  <c r="C8"/>
  <c r="C9"/>
  <c r="C10"/>
</calcChain>
</file>

<file path=xl/sharedStrings.xml><?xml version="1.0" encoding="utf-8"?>
<sst xmlns="http://schemas.openxmlformats.org/spreadsheetml/2006/main" count="12398" uniqueCount="2993">
  <si>
    <t>DiveNumber</t>
  </si>
  <si>
    <t>Length_cm</t>
  </si>
  <si>
    <t>Length_mm</t>
  </si>
  <si>
    <t>Biomass</t>
  </si>
  <si>
    <t>ConceptName</t>
  </si>
  <si>
    <t>Elpidia sp. nov.</t>
  </si>
  <si>
    <t>Overall</t>
  </si>
  <si>
    <t>December</t>
  </si>
  <si>
    <t>February</t>
  </si>
  <si>
    <t>June</t>
  </si>
  <si>
    <t>Sept</t>
  </si>
  <si>
    <t>May</t>
  </si>
  <si>
    <t>November</t>
  </si>
  <si>
    <t>Bin</t>
  </si>
  <si>
    <t>More</t>
  </si>
  <si>
    <t>Frequency</t>
  </si>
  <si>
    <t>Percent</t>
  </si>
  <si>
    <t>TapeTimeCode</t>
  </si>
  <si>
    <t>Latitude</t>
  </si>
  <si>
    <t>Longitude</t>
  </si>
  <si>
    <t>TimePeriod</t>
  </si>
  <si>
    <t>Timeperiod</t>
  </si>
  <si>
    <t>Abundance</t>
  </si>
  <si>
    <t>01:07:58:27</t>
  </si>
  <si>
    <t>a</t>
  </si>
  <si>
    <t>e</t>
  </si>
  <si>
    <t>01:12:22:09</t>
  </si>
  <si>
    <t>01:14:43:24</t>
  </si>
  <si>
    <t>01:25:12:12</t>
  </si>
  <si>
    <t>01:39:38:22</t>
  </si>
  <si>
    <t>01:57:00:22</t>
  </si>
  <si>
    <t>01:59:02:08</t>
  </si>
  <si>
    <t>02:03:19:00</t>
  </si>
  <si>
    <t>02:15:44:08</t>
  </si>
  <si>
    <t>02:16:29:13</t>
  </si>
  <si>
    <t>02:26:00:02</t>
  </si>
  <si>
    <t>04:49:30:03</t>
  </si>
  <si>
    <t>04:49:30:29</t>
  </si>
  <si>
    <t>04:53:17:17</t>
  </si>
  <si>
    <t>04:53:22:11</t>
  </si>
  <si>
    <t>05:03:06:24</t>
  </si>
  <si>
    <t>05:05:39:25</t>
  </si>
  <si>
    <t>05:53:34:05</t>
  </si>
  <si>
    <t>05:59:41:27</t>
  </si>
  <si>
    <t>06:09:35:23</t>
  </si>
  <si>
    <t>06:24:52:26</t>
  </si>
  <si>
    <t>05:19:19:22</t>
  </si>
  <si>
    <t>f</t>
  </si>
  <si>
    <t>05:19:58:03</t>
  </si>
  <si>
    <t>05:21:15:19</t>
  </si>
  <si>
    <t>05:21:39:03</t>
  </si>
  <si>
    <t>05:21:39:27</t>
  </si>
  <si>
    <t>05:22:39:19</t>
  </si>
  <si>
    <t>05:25:47:05</t>
  </si>
  <si>
    <t>05:35:29:11</t>
  </si>
  <si>
    <t>05:40:22:03</t>
  </si>
  <si>
    <t>05:40:22:17</t>
  </si>
  <si>
    <t>05:40:22:19</t>
  </si>
  <si>
    <t>05:42:23:29</t>
  </si>
  <si>
    <t>05:42:38:21</t>
  </si>
  <si>
    <t>05:42:41:28</t>
  </si>
  <si>
    <t>05:44:55:10</t>
  </si>
  <si>
    <t>05:48:54:16</t>
  </si>
  <si>
    <t>05:52:04:02</t>
  </si>
  <si>
    <t>05:54:40:27</t>
  </si>
  <si>
    <t>05:55:02:02</t>
  </si>
  <si>
    <t>05:55:03:09</t>
  </si>
  <si>
    <t>05:58:26:23</t>
  </si>
  <si>
    <t>05:58:55:10</t>
  </si>
  <si>
    <t>05:59:28:05</t>
  </si>
  <si>
    <t>06:04:07:12</t>
  </si>
  <si>
    <t>06:04:35:18</t>
  </si>
  <si>
    <t>06:04:50:06</t>
  </si>
  <si>
    <t>06:06:24:13</t>
  </si>
  <si>
    <t>06:06:41:29</t>
  </si>
  <si>
    <t>06:06:49:05</t>
  </si>
  <si>
    <t>06:07:19:20</t>
  </si>
  <si>
    <t>06:07:25:28</t>
  </si>
  <si>
    <t>06:07:58:15</t>
  </si>
  <si>
    <t>06:08:09:26</t>
  </si>
  <si>
    <t>06:10:14:22</t>
  </si>
  <si>
    <t>06:13:06:22</t>
  </si>
  <si>
    <t>06:13:49:20</t>
  </si>
  <si>
    <t>06:14:11:29</t>
  </si>
  <si>
    <t>06:14:13:21</t>
  </si>
  <si>
    <t>06:14:17:08</t>
  </si>
  <si>
    <t>06:14:33:00</t>
  </si>
  <si>
    <t>06:14:59:14</t>
  </si>
  <si>
    <t>06:15:09:12</t>
  </si>
  <si>
    <t>06:15:19:14</t>
  </si>
  <si>
    <t>06:15:30:06</t>
  </si>
  <si>
    <t>06:16:12:19</t>
  </si>
  <si>
    <t>06:16:24:14</t>
  </si>
  <si>
    <t>06:17:43:05</t>
  </si>
  <si>
    <t>06:19:38:14</t>
  </si>
  <si>
    <t>06:20:04:26</t>
  </si>
  <si>
    <t>06:20:22:10</t>
  </si>
  <si>
    <t>06:20:24:24</t>
  </si>
  <si>
    <t>06:24:32:28</t>
  </si>
  <si>
    <t>06:24:52:21</t>
  </si>
  <si>
    <t>06:25:36:07</t>
  </si>
  <si>
    <t>06:26:16:28</t>
  </si>
  <si>
    <t>06:26:26:12</t>
  </si>
  <si>
    <t>06:28:00:13</t>
  </si>
  <si>
    <t>06:29:02:17</t>
  </si>
  <si>
    <t>06:29:08:20</t>
  </si>
  <si>
    <t>06:31:20:21</t>
  </si>
  <si>
    <t>06:32:11:05</t>
  </si>
  <si>
    <t>06:32:23:20</t>
  </si>
  <si>
    <t>06:34:01:05</t>
  </si>
  <si>
    <t>06:34:08:02</t>
  </si>
  <si>
    <t>06:34:33:27</t>
  </si>
  <si>
    <t>06:36:19:06</t>
  </si>
  <si>
    <t>06:37:03:17</t>
  </si>
  <si>
    <t>06:37:49:18</t>
  </si>
  <si>
    <t>06:38:06:11</t>
  </si>
  <si>
    <t>06:43:23:03</t>
  </si>
  <si>
    <t>06:44:08:28</t>
  </si>
  <si>
    <t>06:44:27:23</t>
  </si>
  <si>
    <t>06:44:36:19</t>
  </si>
  <si>
    <t>06:45:34:11</t>
  </si>
  <si>
    <t>06:47:14:02</t>
  </si>
  <si>
    <t>06:48:25:26</t>
  </si>
  <si>
    <t>06:49:08:08</t>
  </si>
  <si>
    <t>06:50:06:16</t>
  </si>
  <si>
    <t>06:55:32:19</t>
  </si>
  <si>
    <t>06:57:55:00</t>
  </si>
  <si>
    <t>06:59:07:28</t>
  </si>
  <si>
    <t>06:59:56:11</t>
  </si>
  <si>
    <t>07:02:03:14</t>
  </si>
  <si>
    <t>07:03:32:09</t>
  </si>
  <si>
    <t>07:04:58:25</t>
  </si>
  <si>
    <t>07:05:07:04</t>
  </si>
  <si>
    <t>07:05:58:09</t>
  </si>
  <si>
    <t>07:07:16:20</t>
  </si>
  <si>
    <t>07:08:31:04</t>
  </si>
  <si>
    <t>07:11:56:09</t>
  </si>
  <si>
    <t>07:13:05:13</t>
  </si>
  <si>
    <t>07:13:21:05</t>
  </si>
  <si>
    <t>07:14:14:22</t>
  </si>
  <si>
    <t>07:14:54:14</t>
  </si>
  <si>
    <t>07:15:26:17</t>
  </si>
  <si>
    <t>07:18:54:10</t>
  </si>
  <si>
    <t>07:21:39:11</t>
  </si>
  <si>
    <t>07:21:52:12</t>
  </si>
  <si>
    <t>07:22:47:15</t>
  </si>
  <si>
    <t>07:23:12:05</t>
  </si>
  <si>
    <t>07:24:14:10</t>
  </si>
  <si>
    <t>07:24:45:21</t>
  </si>
  <si>
    <t>07:27:45:18</t>
  </si>
  <si>
    <t>07:34:31:20</t>
  </si>
  <si>
    <t>07:35:08:22</t>
  </si>
  <si>
    <t>07:36:14:15</t>
  </si>
  <si>
    <t>07:36:47:17</t>
  </si>
  <si>
    <t>07:39:43:01</t>
  </si>
  <si>
    <t>07:41:40:05</t>
  </si>
  <si>
    <t>07:43:33:20</t>
  </si>
  <si>
    <t>07:44:08:25</t>
  </si>
  <si>
    <t>07:44:19:17</t>
  </si>
  <si>
    <t>07:44:50:02</t>
  </si>
  <si>
    <t>07:45:47:28</t>
  </si>
  <si>
    <t>07:47:01:18</t>
  </si>
  <si>
    <t>07:48:50:16</t>
  </si>
  <si>
    <t>07:48:55:23</t>
  </si>
  <si>
    <t>07:50:37:04</t>
  </si>
  <si>
    <t>07:50:46:02</t>
  </si>
  <si>
    <t>07:52:09:04</t>
  </si>
  <si>
    <t>07:53:43:11</t>
  </si>
  <si>
    <t>07:54:09:26</t>
  </si>
  <si>
    <t>07:55:41:21</t>
  </si>
  <si>
    <t>07:57:26:12</t>
  </si>
  <si>
    <t>07:57:33:20</t>
  </si>
  <si>
    <t>07:58:11:26</t>
  </si>
  <si>
    <t>07:58:29:02</t>
  </si>
  <si>
    <t>07:59:36:24</t>
  </si>
  <si>
    <t>08:00:29:07</t>
  </si>
  <si>
    <t>08:03:56:01</t>
  </si>
  <si>
    <t>08:04:57:17</t>
  </si>
  <si>
    <t>08:06:05:14</t>
  </si>
  <si>
    <t>08:06:44:08</t>
  </si>
  <si>
    <t>08:07:24:19</t>
  </si>
  <si>
    <t>08:08:25:25</t>
  </si>
  <si>
    <t>08:09:42:22</t>
  </si>
  <si>
    <t>08:10:56:27</t>
  </si>
  <si>
    <t>08:12:17:25</t>
  </si>
  <si>
    <t>08:13:09:24</t>
  </si>
  <si>
    <t>08:13:20:14</t>
  </si>
  <si>
    <t>08:13:31:25</t>
  </si>
  <si>
    <t>08:14:05:18</t>
  </si>
  <si>
    <t>08:15:09:02</t>
  </si>
  <si>
    <t>08:16:27:21</t>
  </si>
  <si>
    <t>08:16:52:10</t>
  </si>
  <si>
    <t>08:16:53:12</t>
  </si>
  <si>
    <t>08:19:17:00</t>
  </si>
  <si>
    <t>08:20:01:17</t>
  </si>
  <si>
    <t>08:20:23:01</t>
  </si>
  <si>
    <t>08:20:47:13</t>
  </si>
  <si>
    <t>08:21:15:19</t>
  </si>
  <si>
    <t>08:21:57:16</t>
  </si>
  <si>
    <t>08:23:36:22</t>
  </si>
  <si>
    <t>08:23:58:09</t>
  </si>
  <si>
    <t>08:24:29:02</t>
  </si>
  <si>
    <t>08:26:36:13</t>
  </si>
  <si>
    <t>08:26:47:21</t>
  </si>
  <si>
    <t>08:26:57:14</t>
  </si>
  <si>
    <t>08:27:52:24</t>
  </si>
  <si>
    <t>08:28:14:23</t>
  </si>
  <si>
    <t>08:28:16:05</t>
  </si>
  <si>
    <t>08:29:22:21</t>
  </si>
  <si>
    <t>08:31:11:19</t>
  </si>
  <si>
    <t>08:34:58:22</t>
  </si>
  <si>
    <t>08:35:57:20</t>
  </si>
  <si>
    <t>08:36:37:09</t>
  </si>
  <si>
    <t>08:38:34:22</t>
  </si>
  <si>
    <t>08:39:41:21</t>
  </si>
  <si>
    <t>08:40:01:03</t>
  </si>
  <si>
    <t>08:40:17:26</t>
  </si>
  <si>
    <t>08:40:30:25</t>
  </si>
  <si>
    <t>08:42:40:06</t>
  </si>
  <si>
    <t>08:42:43:18</t>
  </si>
  <si>
    <t>08:42:56:08</t>
  </si>
  <si>
    <t>08:45:50:21</t>
  </si>
  <si>
    <t>08:45:50:25</t>
  </si>
  <si>
    <t>08:46:18:28</t>
  </si>
  <si>
    <t>08:46:43:02</t>
  </si>
  <si>
    <t>08:47:27:21</t>
  </si>
  <si>
    <t>08:49:47:04</t>
  </si>
  <si>
    <t>08:50:42:26</t>
  </si>
  <si>
    <t>08:52:14:29</t>
  </si>
  <si>
    <t>08:53:49:20</t>
  </si>
  <si>
    <t>08:53:50:14</t>
  </si>
  <si>
    <t>08:53:51:10</t>
  </si>
  <si>
    <t>08:54:20:00</t>
  </si>
  <si>
    <t>08:54:36:25</t>
  </si>
  <si>
    <t>08:56:17:25</t>
  </si>
  <si>
    <t>08:57:38:00</t>
  </si>
  <si>
    <t>08:59:27:12</t>
  </si>
  <si>
    <t>09:00:31:19</t>
  </si>
  <si>
    <t>09:00:58:06</t>
  </si>
  <si>
    <t>09:04:13:14</t>
  </si>
  <si>
    <t>09:04:23:28</t>
  </si>
  <si>
    <t>09:06:40:06</t>
  </si>
  <si>
    <t>09:07:01:23</t>
  </si>
  <si>
    <t>09:07:50:24</t>
  </si>
  <si>
    <t>09:07:51:13</t>
  </si>
  <si>
    <t>09:08:57:07</t>
  </si>
  <si>
    <t>09:09:08:16</t>
  </si>
  <si>
    <t>09:09:16:11</t>
  </si>
  <si>
    <t>09:09:58:02</t>
  </si>
  <si>
    <t>09:09:58:03</t>
  </si>
  <si>
    <t>09:09:58:10</t>
  </si>
  <si>
    <t>09:11:20:21</t>
  </si>
  <si>
    <t>09:11:59:23</t>
  </si>
  <si>
    <t>09:12:29:01</t>
  </si>
  <si>
    <t>09:13:06:06</t>
  </si>
  <si>
    <t>09:13:12:11</t>
  </si>
  <si>
    <t>09:13:55:18</t>
  </si>
  <si>
    <t>09:14:56:20</t>
  </si>
  <si>
    <t>09:17:53:17</t>
  </si>
  <si>
    <t>09:18:03:24</t>
  </si>
  <si>
    <t>09:18:57:15</t>
  </si>
  <si>
    <t>09:20:06:18</t>
  </si>
  <si>
    <t>09:20:38:20</t>
  </si>
  <si>
    <t>09:20:51:20</t>
  </si>
  <si>
    <t>09:23:40:15</t>
  </si>
  <si>
    <t>09:24:37:10</t>
  </si>
  <si>
    <t>09:24:41:08</t>
  </si>
  <si>
    <t>09:26:02:03</t>
  </si>
  <si>
    <t>09:26:06:16</t>
  </si>
  <si>
    <t>09:26:39:24</t>
  </si>
  <si>
    <t>09:26:49:01</t>
  </si>
  <si>
    <t>09:28:49:02</t>
  </si>
  <si>
    <t>09:30:01:26</t>
  </si>
  <si>
    <t>09:30:47:28</t>
  </si>
  <si>
    <t>09:36:02:07</t>
  </si>
  <si>
    <t>09:36:39:25</t>
  </si>
  <si>
    <t>09:37:25:21</t>
  </si>
  <si>
    <t>09:37:43:14</t>
  </si>
  <si>
    <t>09:38:15:14</t>
  </si>
  <si>
    <t>09:39:19:26</t>
  </si>
  <si>
    <t>09:39:36:23</t>
  </si>
  <si>
    <t>09:39:55:08</t>
  </si>
  <si>
    <t>09:39:55:16</t>
  </si>
  <si>
    <t>09:41:15:25</t>
  </si>
  <si>
    <t>09:42:17:08</t>
  </si>
  <si>
    <t>09:42:46:27</t>
  </si>
  <si>
    <t>09:43:46:27</t>
  </si>
  <si>
    <t>09:46:10:11</t>
  </si>
  <si>
    <t>09:46:23:25</t>
  </si>
  <si>
    <t>09:46:51:16</t>
  </si>
  <si>
    <t>09:46:55:07</t>
  </si>
  <si>
    <t>09:47:43:14</t>
  </si>
  <si>
    <t>09:48:03:22</t>
  </si>
  <si>
    <t>09:48:05:27</t>
  </si>
  <si>
    <t>09:48:43:15</t>
  </si>
  <si>
    <t>09:48:49:12</t>
  </si>
  <si>
    <t>09:49:39:25</t>
  </si>
  <si>
    <t>09:49:48:20</t>
  </si>
  <si>
    <t>09:50:13:18</t>
  </si>
  <si>
    <t>09:51:59:25</t>
  </si>
  <si>
    <t>09:54:10:05</t>
  </si>
  <si>
    <t>09:54:33:28</t>
  </si>
  <si>
    <t>09:57:21:17</t>
  </si>
  <si>
    <t>09:59:34:25</t>
  </si>
  <si>
    <t>09:59:40:13</t>
  </si>
  <si>
    <t>10:11:01:00</t>
  </si>
  <si>
    <t>10:32:39:11</t>
  </si>
  <si>
    <t>10:46:20:06</t>
  </si>
  <si>
    <t>10:47:00:06</t>
  </si>
  <si>
    <t>10:49:57:27</t>
  </si>
  <si>
    <t>10:51:03:05</t>
  </si>
  <si>
    <t>10:52:03:14</t>
  </si>
  <si>
    <t>10:53:56:02</t>
  </si>
  <si>
    <t>10:56:09:18</t>
  </si>
  <si>
    <t>10:58:02:23</t>
  </si>
  <si>
    <t>10:59:33:05</t>
  </si>
  <si>
    <t>10:59:55:13</t>
  </si>
  <si>
    <t>11:03:12:06</t>
  </si>
  <si>
    <t>11:03:50:29</t>
  </si>
  <si>
    <t>11:04:39:26</t>
  </si>
  <si>
    <t>11:04:43:21</t>
  </si>
  <si>
    <t>11:08:46:17</t>
  </si>
  <si>
    <t>11:09:01:01</t>
  </si>
  <si>
    <t>11:15:02:15</t>
  </si>
  <si>
    <t>11:15:03:09</t>
  </si>
  <si>
    <t>11:17:05:25</t>
  </si>
  <si>
    <t>11:17:10:19</t>
  </si>
  <si>
    <t>11:17:11:06</t>
  </si>
  <si>
    <t>11:18:52:03</t>
  </si>
  <si>
    <t>11:21:13:04</t>
  </si>
  <si>
    <t>11:21:37:10</t>
  </si>
  <si>
    <t>11:21:39:01</t>
  </si>
  <si>
    <t>11:21:52:24</t>
  </si>
  <si>
    <t>11:22:04:07</t>
  </si>
  <si>
    <t>11:22:56:05</t>
  </si>
  <si>
    <t>11:24:30:22</t>
  </si>
  <si>
    <t>11:24:33:22</t>
  </si>
  <si>
    <t>11:25:11:09</t>
  </si>
  <si>
    <t>11:26:03:22</t>
  </si>
  <si>
    <t>11:26:05:19</t>
  </si>
  <si>
    <t>11:26:30:02</t>
  </si>
  <si>
    <t>11:26:43:13</t>
  </si>
  <si>
    <t>11:27:06:17</t>
  </si>
  <si>
    <t>11:27:17:12</t>
  </si>
  <si>
    <t>11:28:51:02</t>
  </si>
  <si>
    <t>11:30:08:18</t>
  </si>
  <si>
    <t>11:30:20:02</t>
  </si>
  <si>
    <t>11:30:26:09</t>
  </si>
  <si>
    <t>11:30:34:11</t>
  </si>
  <si>
    <t>11:30:44:12</t>
  </si>
  <si>
    <t>11:31:40:05</t>
  </si>
  <si>
    <t>11:34:57:22</t>
  </si>
  <si>
    <t>11:35:35:09</t>
  </si>
  <si>
    <t>11:35:43:16</t>
  </si>
  <si>
    <t>11:36:49:08</t>
  </si>
  <si>
    <t>11:37:15:08</t>
  </si>
  <si>
    <t>11:37:41:11</t>
  </si>
  <si>
    <t>11:37:54:26</t>
  </si>
  <si>
    <t>11:40:12:15</t>
  </si>
  <si>
    <t>11:40:32:11</t>
  </si>
  <si>
    <t>11:40:43:07</t>
  </si>
  <si>
    <t>11:41:06:24</t>
  </si>
  <si>
    <t>11:41:44:07</t>
  </si>
  <si>
    <t>11:44:30:27</t>
  </si>
  <si>
    <t>11:46:16:29</t>
  </si>
  <si>
    <t>11:47:59:07</t>
  </si>
  <si>
    <t>11:48:41:00</t>
  </si>
  <si>
    <t>11:50:03:29</t>
  </si>
  <si>
    <t>11:54:07:04</t>
  </si>
  <si>
    <t>11:55:52:26</t>
  </si>
  <si>
    <t>11:57:03:20</t>
  </si>
  <si>
    <t>12:01:13:11</t>
  </si>
  <si>
    <t>12:01:45:29</t>
  </si>
  <si>
    <t>12:02:41:23</t>
  </si>
  <si>
    <t>12:03:29:05</t>
  </si>
  <si>
    <t>12:05:28:28</t>
  </si>
  <si>
    <t>12:06:03:29</t>
  </si>
  <si>
    <t>12:06:34:20</t>
  </si>
  <si>
    <t>12:06:54:29</t>
  </si>
  <si>
    <t>12:08:28:18</t>
  </si>
  <si>
    <t>12:10:42:26</t>
  </si>
  <si>
    <t>12:16:00:28</t>
  </si>
  <si>
    <t>12:17:12:04</t>
  </si>
  <si>
    <t>12:19:15:12</t>
  </si>
  <si>
    <t>12:19:51:10</t>
  </si>
  <si>
    <t>12:19:58:12</t>
  </si>
  <si>
    <t>12:20:26:22</t>
  </si>
  <si>
    <t>12:20:42:07</t>
  </si>
  <si>
    <t>12:21:26:05</t>
  </si>
  <si>
    <t>12:21:29:11</t>
  </si>
  <si>
    <t>12:21:39:03</t>
  </si>
  <si>
    <t>12:22:04:29</t>
  </si>
  <si>
    <t>12:25:51:29</t>
  </si>
  <si>
    <t>12:26:20:03</t>
  </si>
  <si>
    <t>12:26:41:12</t>
  </si>
  <si>
    <t>12:27:01:28</t>
  </si>
  <si>
    <t>12:29:36:05</t>
  </si>
  <si>
    <t>12:29:39:15</t>
  </si>
  <si>
    <t>12:29:46:21</t>
  </si>
  <si>
    <t>12:30:24:23</t>
  </si>
  <si>
    <t>12:34:54:23</t>
  </si>
  <si>
    <t>12:35:23:01</t>
  </si>
  <si>
    <t>12:35:23:28</t>
  </si>
  <si>
    <t>12:38:39:07</t>
  </si>
  <si>
    <t>12:39:28:29</t>
  </si>
  <si>
    <t>12:40:18:22</t>
  </si>
  <si>
    <t>12:40:24:23</t>
  </si>
  <si>
    <t>12:42:24:19</t>
  </si>
  <si>
    <t>12:43:36:27</t>
  </si>
  <si>
    <t>12:43:49:09</t>
  </si>
  <si>
    <t>12:44:42:15</t>
  </si>
  <si>
    <t>12:44:48:23</t>
  </si>
  <si>
    <t>12:45:44:22</t>
  </si>
  <si>
    <t>12:45:47:22</t>
  </si>
  <si>
    <t>12:46:05:01</t>
  </si>
  <si>
    <t>12:47:44:23</t>
  </si>
  <si>
    <t>12:48:20:17</t>
  </si>
  <si>
    <t>12:48:43:08</t>
  </si>
  <si>
    <t>12:49:52:23</t>
  </si>
  <si>
    <t>12:51:43:22</t>
  </si>
  <si>
    <t>12:53:17:00</t>
  </si>
  <si>
    <t>12:56:44:29</t>
  </si>
  <si>
    <t>12:58:28:23</t>
  </si>
  <si>
    <t>12:59:17:27</t>
  </si>
  <si>
    <t>13:00:46:00</t>
  </si>
  <si>
    <t>13:01:37:06</t>
  </si>
  <si>
    <t>13:02:14:29</t>
  </si>
  <si>
    <t>13:02:58:17</t>
  </si>
  <si>
    <t>13:05:15:01</t>
  </si>
  <si>
    <t>13:06:28:16</t>
  </si>
  <si>
    <t>13:06:30:06</t>
  </si>
  <si>
    <t>13:08:54:10</t>
  </si>
  <si>
    <t>13:08:57:05</t>
  </si>
  <si>
    <t>13:08:57:06</t>
  </si>
  <si>
    <t>13:12:38:15</t>
  </si>
  <si>
    <t>13:12:47:23</t>
  </si>
  <si>
    <t>13:13:53:07</t>
  </si>
  <si>
    <t>13:14:20:27</t>
  </si>
  <si>
    <t>13:15:26:03</t>
  </si>
  <si>
    <t>13:16:10:09</t>
  </si>
  <si>
    <t>13:16:27:27</t>
  </si>
  <si>
    <t>13:16:45:29</t>
  </si>
  <si>
    <t>13:18:42:20</t>
  </si>
  <si>
    <t>13:21:24:29</t>
  </si>
  <si>
    <t>13:21:58:25</t>
  </si>
  <si>
    <t>13:22:11:15</t>
  </si>
  <si>
    <t>13:23:28:27</t>
  </si>
  <si>
    <t>13:24:59:15</t>
  </si>
  <si>
    <t>13:26:57:00</t>
  </si>
  <si>
    <t>13:29:12:16</t>
  </si>
  <si>
    <t>13:29:13:17</t>
  </si>
  <si>
    <t>13:29:15:03</t>
  </si>
  <si>
    <t>13:29:15:27</t>
  </si>
  <si>
    <t>13:29:35:13</t>
  </si>
  <si>
    <t>13:29:57:17</t>
  </si>
  <si>
    <t>13:30:13:26</t>
  </si>
  <si>
    <t>13:31:19:15</t>
  </si>
  <si>
    <t>13:31:50:13</t>
  </si>
  <si>
    <t>13:34:31:11</t>
  </si>
  <si>
    <t>13:38:10:00</t>
  </si>
  <si>
    <t>13:39:14:25</t>
  </si>
  <si>
    <t>13:40:27:24</t>
  </si>
  <si>
    <t>13:45:56:16</t>
  </si>
  <si>
    <t>13:46:27:12</t>
  </si>
  <si>
    <t>13:47:06:10</t>
  </si>
  <si>
    <t>13:47:39:28</t>
  </si>
  <si>
    <t>13:51:39:28</t>
  </si>
  <si>
    <t>13:52:23:28</t>
  </si>
  <si>
    <t>13:53:25:24</t>
  </si>
  <si>
    <t>13:53:46:27</t>
  </si>
  <si>
    <t>13:54:18:25</t>
  </si>
  <si>
    <t>13:55:23:29</t>
  </si>
  <si>
    <t>13:56:54:16</t>
  </si>
  <si>
    <t>13:57:51:08</t>
  </si>
  <si>
    <t>08:36:01:10</t>
  </si>
  <si>
    <t>08:38:04:01</t>
  </si>
  <si>
    <t>08:38:42:04</t>
  </si>
  <si>
    <t>08:39:44:06</t>
  </si>
  <si>
    <t>08:40:31:06</t>
  </si>
  <si>
    <t>08:40:49:06</t>
  </si>
  <si>
    <t>08:41:10:10</t>
  </si>
  <si>
    <t>08:42:54:03</t>
  </si>
  <si>
    <t>08:43:39:10</t>
  </si>
  <si>
    <t>08:44:06:04</t>
  </si>
  <si>
    <t>08:47:26:11</t>
  </si>
  <si>
    <t>08:47:38:25</t>
  </si>
  <si>
    <t>08:50:01:21</t>
  </si>
  <si>
    <t>08:50:41:05</t>
  </si>
  <si>
    <t>08:52:08:21</t>
  </si>
  <si>
    <t>08:53:04:11</t>
  </si>
  <si>
    <t>08:53:11:03</t>
  </si>
  <si>
    <t>08:53:43:10</t>
  </si>
  <si>
    <t>08:55:05:03</t>
  </si>
  <si>
    <t>08:56:05:28</t>
  </si>
  <si>
    <t>08:57:50:07</t>
  </si>
  <si>
    <t>08:59:37:25</t>
  </si>
  <si>
    <t>08:59:41:16</t>
  </si>
  <si>
    <t>09:00:47:17</t>
  </si>
  <si>
    <t>09:01:27:24</t>
  </si>
  <si>
    <t>09:01:38:18</t>
  </si>
  <si>
    <t>09:05:01:00</t>
  </si>
  <si>
    <t>09:05:27:00</t>
  </si>
  <si>
    <t>09:05:39:09</t>
  </si>
  <si>
    <t>09:06:30:28</t>
  </si>
  <si>
    <t>09:07:19:03</t>
  </si>
  <si>
    <t>09:08:02:14</t>
  </si>
  <si>
    <t>09:08:52:15</t>
  </si>
  <si>
    <t>09:10:17:00</t>
  </si>
  <si>
    <t>09:10:18:08</t>
  </si>
  <si>
    <t>09:13:02:11</t>
  </si>
  <si>
    <t>09:13:09:24</t>
  </si>
  <si>
    <t>09:14:23:12</t>
  </si>
  <si>
    <t>09:15:39:11</t>
  </si>
  <si>
    <t>09:16:01:22</t>
  </si>
  <si>
    <t>09:16:26:02</t>
  </si>
  <si>
    <t>09:16:42:22</t>
  </si>
  <si>
    <t>09:17:08:18</t>
  </si>
  <si>
    <t>09:17:29:00</t>
  </si>
  <si>
    <t>09:17:30:12</t>
  </si>
  <si>
    <t>09:17:46:20</t>
  </si>
  <si>
    <t>09:18:39:11</t>
  </si>
  <si>
    <t>09:19:01:12</t>
  </si>
  <si>
    <t>09:19:09:18</t>
  </si>
  <si>
    <t>09:19:16:04</t>
  </si>
  <si>
    <t>09:19:29:20</t>
  </si>
  <si>
    <t>09:20:11:09</t>
  </si>
  <si>
    <t>09:20:12:22</t>
  </si>
  <si>
    <t>09:20:28:13</t>
  </si>
  <si>
    <t>09:20:42:10</t>
  </si>
  <si>
    <t>09:20:53:07</t>
  </si>
  <si>
    <t>09:21:04:28</t>
  </si>
  <si>
    <t>09:21:37:22</t>
  </si>
  <si>
    <t>09:21:53:21</t>
  </si>
  <si>
    <t>09:22:04:11</t>
  </si>
  <si>
    <t>09:22:20:16</t>
  </si>
  <si>
    <t>09:24:01:16</t>
  </si>
  <si>
    <t>09:24:07:12</t>
  </si>
  <si>
    <t>09:24:26:26</t>
  </si>
  <si>
    <t>09:24:49:08</t>
  </si>
  <si>
    <t>09:31:04:11</t>
  </si>
  <si>
    <t>09:33:19:18</t>
  </si>
  <si>
    <t>09:34:03:13</t>
  </si>
  <si>
    <t>09:34:03:24</t>
  </si>
  <si>
    <t>09:35:55:09</t>
  </si>
  <si>
    <t>09:37:46:01</t>
  </si>
  <si>
    <t>09:38:27:15</t>
  </si>
  <si>
    <t>09:39:00:01</t>
  </si>
  <si>
    <t>09:40:17:15</t>
  </si>
  <si>
    <t>09:40:24:09</t>
  </si>
  <si>
    <t>09:41:24:18</t>
  </si>
  <si>
    <t>09:41:50:21</t>
  </si>
  <si>
    <t>09:42:06:21</t>
  </si>
  <si>
    <t>09:42:08:28</t>
  </si>
  <si>
    <t>09:42:13:17</t>
  </si>
  <si>
    <t>09:42:39:26</t>
  </si>
  <si>
    <t>09:43:10:22</t>
  </si>
  <si>
    <t>09:47:15:12</t>
  </si>
  <si>
    <t>09:47:21:19</t>
  </si>
  <si>
    <t>09:48:26:11</t>
  </si>
  <si>
    <t>09:49:12:04</t>
  </si>
  <si>
    <t>09:49:21:13</t>
  </si>
  <si>
    <t>09:49:24:03</t>
  </si>
  <si>
    <t>09:49:40:05</t>
  </si>
  <si>
    <t>09:50:01:13</t>
  </si>
  <si>
    <t>09:50:28:12</t>
  </si>
  <si>
    <t>09:50:40:07</t>
  </si>
  <si>
    <t>09:50:58:21</t>
  </si>
  <si>
    <t>09:51:04:20</t>
  </si>
  <si>
    <t>09:53:50:27</t>
  </si>
  <si>
    <t>09:54:09:13</t>
  </si>
  <si>
    <t>09:54:53:10</t>
  </si>
  <si>
    <t>09:58:21:09</t>
  </si>
  <si>
    <t>10:00:20:10</t>
  </si>
  <si>
    <t>10:02:14:18</t>
  </si>
  <si>
    <t>10:03:50:21</t>
  </si>
  <si>
    <t>10:04:05:13</t>
  </si>
  <si>
    <t>10:05:32:17</t>
  </si>
  <si>
    <t>10:05:46:10</t>
  </si>
  <si>
    <t>10:05:53:27</t>
  </si>
  <si>
    <t>10:06:47:03</t>
  </si>
  <si>
    <t>10:08:23:19</t>
  </si>
  <si>
    <t>10:09:07:06</t>
  </si>
  <si>
    <t>10:09:15:03</t>
  </si>
  <si>
    <t>10:09:51:14</t>
  </si>
  <si>
    <t>10:10:21:08</t>
  </si>
  <si>
    <t>10:10:51:01</t>
  </si>
  <si>
    <t>10:10:51:05</t>
  </si>
  <si>
    <t>10:10:52:03</t>
  </si>
  <si>
    <t>15:19:34:07</t>
  </si>
  <si>
    <t>15:20:03:01</t>
  </si>
  <si>
    <t>15:20:07:29</t>
  </si>
  <si>
    <t>15:20:32:28</t>
  </si>
  <si>
    <t>15:20:39:10</t>
  </si>
  <si>
    <t>15:20:39:12</t>
  </si>
  <si>
    <t>15:20:52:08</t>
  </si>
  <si>
    <t>15:20:53:02</t>
  </si>
  <si>
    <t>15:20:53:26</t>
  </si>
  <si>
    <t>15:21:31:00</t>
  </si>
  <si>
    <t>15:23:33:20</t>
  </si>
  <si>
    <t>15:23:33:21</t>
  </si>
  <si>
    <t>15:24:09:08</t>
  </si>
  <si>
    <t>15:25:34:06</t>
  </si>
  <si>
    <t>15:26:52:16</t>
  </si>
  <si>
    <t>15:27:37:17</t>
  </si>
  <si>
    <t>15:31:41:12</t>
  </si>
  <si>
    <t>15:32:56:22</t>
  </si>
  <si>
    <t>15:33:12:01</t>
  </si>
  <si>
    <t>15:37:28:04</t>
  </si>
  <si>
    <t>15:37:28:18</t>
  </si>
  <si>
    <t>15:37:33:27</t>
  </si>
  <si>
    <t>15:37:51:18</t>
  </si>
  <si>
    <t>15:37:56:29</t>
  </si>
  <si>
    <t>15:38:22:05</t>
  </si>
  <si>
    <t>15:38:33:27</t>
  </si>
  <si>
    <t>15:39:02:15</t>
  </si>
  <si>
    <t>15:41:34:09</t>
  </si>
  <si>
    <t>15:55:49:27</t>
  </si>
  <si>
    <t>15:56:04:21</t>
  </si>
  <si>
    <t>15:59:26:14</t>
  </si>
  <si>
    <t>15:59:47:19</t>
  </si>
  <si>
    <t>16:00:19:21</t>
  </si>
  <si>
    <t>16:02:36:03</t>
  </si>
  <si>
    <t>16:03:49:23</t>
  </si>
  <si>
    <t>16:04:12:06</t>
  </si>
  <si>
    <t>16:07:32:22</t>
  </si>
  <si>
    <t>16:07:43:20</t>
  </si>
  <si>
    <t>16:08:14:11</t>
  </si>
  <si>
    <t>16:08:47:09</t>
  </si>
  <si>
    <t>16:09:02:20</t>
  </si>
  <si>
    <t>16:09:29:20</t>
  </si>
  <si>
    <t>16:09:32:02</t>
  </si>
  <si>
    <t>16:09:49:20</t>
  </si>
  <si>
    <t>04:42:51:14</t>
  </si>
  <si>
    <t>g</t>
  </si>
  <si>
    <t>04:43:53:15</t>
  </si>
  <si>
    <t>04:44:35:09</t>
  </si>
  <si>
    <t>04:44:48:20</t>
  </si>
  <si>
    <t>04:45:02:12</t>
  </si>
  <si>
    <t>04:45:10:04</t>
  </si>
  <si>
    <t>04:45:37:16</t>
  </si>
  <si>
    <t>04:45:40:14</t>
  </si>
  <si>
    <t>04:45:49:06</t>
  </si>
  <si>
    <t>04:46:09:21</t>
  </si>
  <si>
    <t>04:46:24:12</t>
  </si>
  <si>
    <t>04:46:44:26</t>
  </si>
  <si>
    <t>04:46:57:12</t>
  </si>
  <si>
    <t>04:47:05:02</t>
  </si>
  <si>
    <t>04:47:33:01</t>
  </si>
  <si>
    <t>04:47:50:21</t>
  </si>
  <si>
    <t>04:47:50:24</t>
  </si>
  <si>
    <t>04:48:24:29</t>
  </si>
  <si>
    <t>04:48:47:28</t>
  </si>
  <si>
    <t>04:48:50:24</t>
  </si>
  <si>
    <t>04:49:41:14</t>
  </si>
  <si>
    <t>04:49:46:17</t>
  </si>
  <si>
    <t>04:50:18:17</t>
  </si>
  <si>
    <t>04:50:44:20</t>
  </si>
  <si>
    <t>04:50:51:25</t>
  </si>
  <si>
    <t>04:51:36:28</t>
  </si>
  <si>
    <t>04:52:10:11</t>
  </si>
  <si>
    <t>04:52:58:18</t>
  </si>
  <si>
    <t>04:53:39:15</t>
  </si>
  <si>
    <t>04:54:28:17</t>
  </si>
  <si>
    <t>04:54:39:03</t>
  </si>
  <si>
    <t>04:55:55:28</t>
  </si>
  <si>
    <t>04:55:59:28</t>
  </si>
  <si>
    <t>04:58:07:28</t>
  </si>
  <si>
    <t>04:58:12:10</t>
  </si>
  <si>
    <t>04:58:29:02</t>
  </si>
  <si>
    <t>04:58:47:28</t>
  </si>
  <si>
    <t>04:59:00:22</t>
  </si>
  <si>
    <t>04:59:01:18</t>
  </si>
  <si>
    <t>04:59:14:02</t>
  </si>
  <si>
    <t>04:59:14:04</t>
  </si>
  <si>
    <t>04:59:26:21</t>
  </si>
  <si>
    <t>04:59:34:11</t>
  </si>
  <si>
    <t>05:00:00:08</t>
  </si>
  <si>
    <t>05:00:05:00</t>
  </si>
  <si>
    <t>05:00:06:13</t>
  </si>
  <si>
    <t>05:00:09:05</t>
  </si>
  <si>
    <t>05:00:19:29</t>
  </si>
  <si>
    <t>05:00:28:25</t>
  </si>
  <si>
    <t>05:00:30:09</t>
  </si>
  <si>
    <t>05:00:33:25</t>
  </si>
  <si>
    <t>05:00:34:21</t>
  </si>
  <si>
    <t>05:00:43:27</t>
  </si>
  <si>
    <t>05:01:12:17</t>
  </si>
  <si>
    <t>05:01:58:17</t>
  </si>
  <si>
    <t>05:02:14:02</t>
  </si>
  <si>
    <t>05:02:28:06</t>
  </si>
  <si>
    <t>05:02:39:13</t>
  </si>
  <si>
    <t>05:02:39:25</t>
  </si>
  <si>
    <t>05:02:41:27</t>
  </si>
  <si>
    <t>05:02:45:18</t>
  </si>
  <si>
    <t>05:03:03:22</t>
  </si>
  <si>
    <t>05:03:09:00</t>
  </si>
  <si>
    <t>05:03:15:23</t>
  </si>
  <si>
    <t>05:03:53:17</t>
  </si>
  <si>
    <t>05:03:55:11</t>
  </si>
  <si>
    <t>05:04:00:01</t>
  </si>
  <si>
    <t>05:04:00:06</t>
  </si>
  <si>
    <t>05:04:22:09</t>
  </si>
  <si>
    <t>05:05:04:19</t>
  </si>
  <si>
    <t>05:05:27:01</t>
  </si>
  <si>
    <t>05:06:14:19</t>
  </si>
  <si>
    <t>05:06:17:08</t>
  </si>
  <si>
    <t>05:06:20:09</t>
  </si>
  <si>
    <t>05:06:38:28</t>
  </si>
  <si>
    <t>05:06:39:18</t>
  </si>
  <si>
    <t>05:06:40:24</t>
  </si>
  <si>
    <t>05:06:49:18</t>
  </si>
  <si>
    <t>05:07:06:12</t>
  </si>
  <si>
    <t>05:07:08:10</t>
  </si>
  <si>
    <t>05:07:16:23</t>
  </si>
  <si>
    <t>05:07:18:15</t>
  </si>
  <si>
    <t>05:07:25:13</t>
  </si>
  <si>
    <t>05:08:07:11</t>
  </si>
  <si>
    <t>05:08:15:01</t>
  </si>
  <si>
    <t>05:08:34:02</t>
  </si>
  <si>
    <t>05:08:35:15</t>
  </si>
  <si>
    <t>05:08:37:05</t>
  </si>
  <si>
    <t>05:08:44:10</t>
  </si>
  <si>
    <t>05:08:44:29</t>
  </si>
  <si>
    <t>05:09:06:21</t>
  </si>
  <si>
    <t>05:09:25:19</t>
  </si>
  <si>
    <t>05:09:37:24</t>
  </si>
  <si>
    <t>05:09:51:20</t>
  </si>
  <si>
    <t>05:09:54:18</t>
  </si>
  <si>
    <t>05:11:00:19</t>
  </si>
  <si>
    <t>05:11:05:07</t>
  </si>
  <si>
    <t>05:11:20:10</t>
  </si>
  <si>
    <t>05:11:20:17</t>
  </si>
  <si>
    <t>05:11:33:01</t>
  </si>
  <si>
    <t>05:11:36:23</t>
  </si>
  <si>
    <t>05:12:13:25</t>
  </si>
  <si>
    <t>05:12:34:09</t>
  </si>
  <si>
    <t>05:12:40:25</t>
  </si>
  <si>
    <t>05:12:59:07</t>
  </si>
  <si>
    <t>05:13:49:13</t>
  </si>
  <si>
    <t>05:13:50:02</t>
  </si>
  <si>
    <t>05:14:28:15</t>
  </si>
  <si>
    <t>05:14:42:10</t>
  </si>
  <si>
    <t>05:14:43:01</t>
  </si>
  <si>
    <t>05:14:54:25</t>
  </si>
  <si>
    <t>05:14:59:12</t>
  </si>
  <si>
    <t>05:15:10:11</t>
  </si>
  <si>
    <t>05:15:45:07</t>
  </si>
  <si>
    <t>05:16:04:21</t>
  </si>
  <si>
    <t>05:16:17:11</t>
  </si>
  <si>
    <t>05:16:31:29</t>
  </si>
  <si>
    <t>05:16:34:10</t>
  </si>
  <si>
    <t>05:16:42:05</t>
  </si>
  <si>
    <t>05:16:55:23</t>
  </si>
  <si>
    <t>05:16:59:07</t>
  </si>
  <si>
    <t>05:17:22:24</t>
  </si>
  <si>
    <t>05:18:16:02</t>
  </si>
  <si>
    <t>05:18:36:19</t>
  </si>
  <si>
    <t>05:18:44:14</t>
  </si>
  <si>
    <t>05:18:46:16</t>
  </si>
  <si>
    <t>05:18:51:22</t>
  </si>
  <si>
    <t>05:18:57:21</t>
  </si>
  <si>
    <t>05:19:02:10</t>
  </si>
  <si>
    <t>05:19:34:13</t>
  </si>
  <si>
    <t>05:19:53:08</t>
  </si>
  <si>
    <t>05:19:54:21</t>
  </si>
  <si>
    <t>05:19:56:07</t>
  </si>
  <si>
    <t>05:20:10:22</t>
  </si>
  <si>
    <t>05:20:13:04</t>
  </si>
  <si>
    <t>05:20:13:22</t>
  </si>
  <si>
    <t>05:20:24:02</t>
  </si>
  <si>
    <t>05:20:46:29</t>
  </si>
  <si>
    <t>05:20:52:22</t>
  </si>
  <si>
    <t>05:21:12:21</t>
  </si>
  <si>
    <t>05:21:53:27</t>
  </si>
  <si>
    <t>05:22:34:27</t>
  </si>
  <si>
    <t>05:22:41:03</t>
  </si>
  <si>
    <t>05:22:47:25</t>
  </si>
  <si>
    <t>05:22:47:27</t>
  </si>
  <si>
    <t>05:23:25:16</t>
  </si>
  <si>
    <t>05:23:39:00</t>
  </si>
  <si>
    <t>05:23:41:06</t>
  </si>
  <si>
    <t>05:23:48:15</t>
  </si>
  <si>
    <t>05:23:57:26</t>
  </si>
  <si>
    <t>05:24:04:14</t>
  </si>
  <si>
    <t>05:24:12:11</t>
  </si>
  <si>
    <t>05:24:29:02</t>
  </si>
  <si>
    <t>05:24:39:16</t>
  </si>
  <si>
    <t>05:24:39:20</t>
  </si>
  <si>
    <t>05:24:39:23</t>
  </si>
  <si>
    <t>05:25:01:21</t>
  </si>
  <si>
    <t>05:25:14:24</t>
  </si>
  <si>
    <t>05:25:34:23</t>
  </si>
  <si>
    <t>05:25:45:13</t>
  </si>
  <si>
    <t>05:25:50:29</t>
  </si>
  <si>
    <t>05:26:38:23</t>
  </si>
  <si>
    <t>05:26:46:09</t>
  </si>
  <si>
    <t>05:26:48:03</t>
  </si>
  <si>
    <t>05:27:13:19</t>
  </si>
  <si>
    <t>05:27:14:04</t>
  </si>
  <si>
    <t>05:27:18:13</t>
  </si>
  <si>
    <t>05:27:22:15</t>
  </si>
  <si>
    <t>05:27:22:17</t>
  </si>
  <si>
    <t>05:28:09:18</t>
  </si>
  <si>
    <t>05:28:35:02</t>
  </si>
  <si>
    <t>05:28:35:27</t>
  </si>
  <si>
    <t>05:28:46:04</t>
  </si>
  <si>
    <t>05:28:51:16</t>
  </si>
  <si>
    <t>05:29:06:23</t>
  </si>
  <si>
    <t>05:29:07:23</t>
  </si>
  <si>
    <t>05:29:12:14</t>
  </si>
  <si>
    <t>05:29:23:11</t>
  </si>
  <si>
    <t>05:29:34:02</t>
  </si>
  <si>
    <t>05:29:53:27</t>
  </si>
  <si>
    <t>05:30:22:05</t>
  </si>
  <si>
    <t>05:30:52:15</t>
  </si>
  <si>
    <t>05:31:14:10</t>
  </si>
  <si>
    <t>05:31:40:00</t>
  </si>
  <si>
    <t>05:31:47:02</t>
  </si>
  <si>
    <t>05:32:45:00</t>
  </si>
  <si>
    <t>05:33:15:00</t>
  </si>
  <si>
    <t>05:33:40:07</t>
  </si>
  <si>
    <t>05:34:05:05</t>
  </si>
  <si>
    <t>05:34:19:21</t>
  </si>
  <si>
    <t>05:34:33:06</t>
  </si>
  <si>
    <t>05:34:39:13</t>
  </si>
  <si>
    <t>05:34:46:14</t>
  </si>
  <si>
    <t>05:34:47:25</t>
  </si>
  <si>
    <t>05:34:52:16</t>
  </si>
  <si>
    <t>05:35:04:04</t>
  </si>
  <si>
    <t>05:35:04:14</t>
  </si>
  <si>
    <t>05:35:19:23</t>
  </si>
  <si>
    <t>05:35:25:02</t>
  </si>
  <si>
    <t>05:35:30:03</t>
  </si>
  <si>
    <t>05:35:40:15</t>
  </si>
  <si>
    <t>05:35:46:01</t>
  </si>
  <si>
    <t>05:35:48:29</t>
  </si>
  <si>
    <t>05:35:51:08</t>
  </si>
  <si>
    <t>05:36:15:03</t>
  </si>
  <si>
    <t>05:36:16:13</t>
  </si>
  <si>
    <t>05:36:25:18</t>
  </si>
  <si>
    <t>05:36:31:00</t>
  </si>
  <si>
    <t>05:36:33:29</t>
  </si>
  <si>
    <t>05:36:37:04</t>
  </si>
  <si>
    <t>05:36:45:09</t>
  </si>
  <si>
    <t>05:37:16:24</t>
  </si>
  <si>
    <t>05:37:26:26</t>
  </si>
  <si>
    <t>05:38:04:26</t>
  </si>
  <si>
    <t>05:38:23:24</t>
  </si>
  <si>
    <t>05:38:23:28</t>
  </si>
  <si>
    <t>05:38:32:28</t>
  </si>
  <si>
    <t>05:38:47:02</t>
  </si>
  <si>
    <t>05:38:50:15</t>
  </si>
  <si>
    <t>05:38:51:11</t>
  </si>
  <si>
    <t>05:39:05:25</t>
  </si>
  <si>
    <t>05:39:44:26</t>
  </si>
  <si>
    <t>05:39:50:00</t>
  </si>
  <si>
    <t>05:40:00:24</t>
  </si>
  <si>
    <t>05:40:03:20</t>
  </si>
  <si>
    <t>05:40:07:06</t>
  </si>
  <si>
    <t>05:40:11:18</t>
  </si>
  <si>
    <t>05:40:49:12</t>
  </si>
  <si>
    <t>05:40:49:20</t>
  </si>
  <si>
    <t>05:40:50:29</t>
  </si>
  <si>
    <t>05:40:51:02</t>
  </si>
  <si>
    <t>05:40:58:11</t>
  </si>
  <si>
    <t>05:41:13:03</t>
  </si>
  <si>
    <t>05:41:35:04</t>
  </si>
  <si>
    <t>05:41:51:23</t>
  </si>
  <si>
    <t>05:41:51:26</t>
  </si>
  <si>
    <t>05:41:58:14</t>
  </si>
  <si>
    <t>05:42:04:28</t>
  </si>
  <si>
    <t>05:42:28:09</t>
  </si>
  <si>
    <t>05:42:29:28</t>
  </si>
  <si>
    <t>05:42:41:29</t>
  </si>
  <si>
    <t>05:43:17:22</t>
  </si>
  <si>
    <t>05:43:51:18</t>
  </si>
  <si>
    <t>05:44:06:29</t>
  </si>
  <si>
    <t>05:44:15:07</t>
  </si>
  <si>
    <t>05:44:48:05</t>
  </si>
  <si>
    <t>05:45:08:27</t>
  </si>
  <si>
    <t>05:45:32:23</t>
  </si>
  <si>
    <t>05:45:44:24</t>
  </si>
  <si>
    <t>05:45:55:06</t>
  </si>
  <si>
    <t>05:45:58:01</t>
  </si>
  <si>
    <t>05:46:06:19</t>
  </si>
  <si>
    <t>05:46:34:06</t>
  </si>
  <si>
    <t>05:46:58:28</t>
  </si>
  <si>
    <t>05:47:18:11</t>
  </si>
  <si>
    <t>05:47:28:17</t>
  </si>
  <si>
    <t>05:48:15:08</t>
  </si>
  <si>
    <t>05:48:55:13</t>
  </si>
  <si>
    <t>05:49:29:26</t>
  </si>
  <si>
    <t>05:50:18:26</t>
  </si>
  <si>
    <t>05:50:28:24</t>
  </si>
  <si>
    <t>05:50:40:14</t>
  </si>
  <si>
    <t>05:51:04:24</t>
  </si>
  <si>
    <t>05:51:31:28</t>
  </si>
  <si>
    <t>05:51:43:29</t>
  </si>
  <si>
    <t>05:51:44:25</t>
  </si>
  <si>
    <t>05:51:45:21</t>
  </si>
  <si>
    <t>05:51:49:19</t>
  </si>
  <si>
    <t>05:52:14:02</t>
  </si>
  <si>
    <t>05:52:20:26</t>
  </si>
  <si>
    <t>05:54:08:11</t>
  </si>
  <si>
    <t>05:54:26:05</t>
  </si>
  <si>
    <t>05:54:31:13</t>
  </si>
  <si>
    <t>05:54:56:28</t>
  </si>
  <si>
    <t>05:55:11:06</t>
  </si>
  <si>
    <t>05:55:11:10</t>
  </si>
  <si>
    <t>05:55:49:17</t>
  </si>
  <si>
    <t>05:56:30:08</t>
  </si>
  <si>
    <t>05:56:56:09</t>
  </si>
  <si>
    <t>05:57:02:27</t>
  </si>
  <si>
    <t>05:57:10:09</t>
  </si>
  <si>
    <t>05:57:12:20</t>
  </si>
  <si>
    <t>05:57:29:14</t>
  </si>
  <si>
    <t>05:57:53:15</t>
  </si>
  <si>
    <t>05:58:29:15</t>
  </si>
  <si>
    <t>05:59:17:06</t>
  </si>
  <si>
    <t>05:59:21:04</t>
  </si>
  <si>
    <t>05:59:25:19</t>
  </si>
  <si>
    <t>05:59:27:21</t>
  </si>
  <si>
    <t>05:59:28:29</t>
  </si>
  <si>
    <t>05:59:34:22</t>
  </si>
  <si>
    <t>05:59:43:18</t>
  </si>
  <si>
    <t>06:00:00:03</t>
  </si>
  <si>
    <t>06:00:02:01</t>
  </si>
  <si>
    <t>06:00:14:03</t>
  </si>
  <si>
    <t>06:00:14:17</t>
  </si>
  <si>
    <t>06:01:27:05</t>
  </si>
  <si>
    <t>06:01:39:10</t>
  </si>
  <si>
    <t>06:01:50:26</t>
  </si>
  <si>
    <t>06:01:52:15</t>
  </si>
  <si>
    <t>06:01:58:29</t>
  </si>
  <si>
    <t>06:02:02:07</t>
  </si>
  <si>
    <t>06:02:12:02</t>
  </si>
  <si>
    <t>06:02:27:07</t>
  </si>
  <si>
    <t>06:02:28:06</t>
  </si>
  <si>
    <t>06:02:51:10</t>
  </si>
  <si>
    <t>06:03:09:15</t>
  </si>
  <si>
    <t>06:03:12:27</t>
  </si>
  <si>
    <t>06:03:28:04</t>
  </si>
  <si>
    <t>06:03:44:00</t>
  </si>
  <si>
    <t>06:03:48:29</t>
  </si>
  <si>
    <t>06:03:51:21</t>
  </si>
  <si>
    <t>06:03:52:16</t>
  </si>
  <si>
    <t>06:04:00:28</t>
  </si>
  <si>
    <t>06:04:04:20</t>
  </si>
  <si>
    <t>06:04:06:19</t>
  </si>
  <si>
    <t>06:04:23:26</t>
  </si>
  <si>
    <t>06:05:06:11</t>
  </si>
  <si>
    <t>06:05:25:06</t>
  </si>
  <si>
    <t>06:05:41:29</t>
  </si>
  <si>
    <t>06:05:57:18</t>
  </si>
  <si>
    <t>06:05:58:25</t>
  </si>
  <si>
    <t>06:06:00:00</t>
  </si>
  <si>
    <t>06:06:01:17</t>
  </si>
  <si>
    <t>06:06:09:10</t>
  </si>
  <si>
    <t>06:06:09:25</t>
  </si>
  <si>
    <t>06:06:19:15</t>
  </si>
  <si>
    <t>06:06:23:26</t>
  </si>
  <si>
    <t>06:07:33:02</t>
  </si>
  <si>
    <t>06:07:52:12</t>
  </si>
  <si>
    <t>06:07:54:05</t>
  </si>
  <si>
    <t>06:08:01:11</t>
  </si>
  <si>
    <t>06:08:30:22</t>
  </si>
  <si>
    <t>06:08:33:11</t>
  </si>
  <si>
    <t>06:08:37:12</t>
  </si>
  <si>
    <t>06:08:44:26</t>
  </si>
  <si>
    <t>06:08:46:29</t>
  </si>
  <si>
    <t>06:09:06:24</t>
  </si>
  <si>
    <t>06:09:12:29</t>
  </si>
  <si>
    <t>06:09:13:06</t>
  </si>
  <si>
    <t>06:09:13:20</t>
  </si>
  <si>
    <t>06:10:04:29</t>
  </si>
  <si>
    <t>06:10:11:15</t>
  </si>
  <si>
    <t>06:10:15:06</t>
  </si>
  <si>
    <t>06:11:51:09</t>
  </si>
  <si>
    <t>06:11:57:14</t>
  </si>
  <si>
    <t>06:12:30:13</t>
  </si>
  <si>
    <t>06:12:43:18</t>
  </si>
  <si>
    <t>06:13:12:14</t>
  </si>
  <si>
    <t>06:13:13:09</t>
  </si>
  <si>
    <t>06:13:29:12</t>
  </si>
  <si>
    <t>06:13:48:03</t>
  </si>
  <si>
    <t>06:13:56:05</t>
  </si>
  <si>
    <t>06:13:59:09</t>
  </si>
  <si>
    <t>06:14:22:06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</si>
  <si>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</si>
  <si>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</si>
  <si>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</si>
  <si>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</si>
  <si>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</si>
  <si>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</si>
  <si>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</si>
  <si>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06:18:13:20</t>
  </si>
  <si>
    <t>06:18:14:00</t>
  </si>
  <si>
    <t>06:18:26:07</t>
  </si>
  <si>
    <t>06:18:27:08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</si>
  <si>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</si>
  <si>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</si>
  <si>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</si>
  <si>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</si>
  <si>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</si>
  <si>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</si>
  <si>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</si>
  <si>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</si>
  <si>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</si>
  <si>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</si>
  <si>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</si>
  <si>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</si>
  <si>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</si>
  <si>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</si>
  <si>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</si>
  <si>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</si>
  <si>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</si>
  <si>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</si>
  <si>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</si>
  <si>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</si>
  <si>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</si>
  <si>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</si>
  <si>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</si>
  <si>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</si>
  <si>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</si>
  <si>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</si>
  <si>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</si>
  <si>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</si>
  <si>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</si>
  <si>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</si>
  <si>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</si>
  <si>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</si>
  <si>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</si>
  <si>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</si>
  <si>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</si>
  <si>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</si>
  <si>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</si>
  <si>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</si>
  <si>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</si>
  <si>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</si>
  <si>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</si>
  <si>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</si>
  <si>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</si>
  <si>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</si>
  <si>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</si>
  <si>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</si>
  <si>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</si>
  <si>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</si>
  <si>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</si>
  <si>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</si>
  <si>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</si>
  <si>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</si>
  <si>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</si>
  <si>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</si>
  <si>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</si>
  <si>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</si>
  <si>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</si>
  <si>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</si>
  <si>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</si>
  <si>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</si>
  <si>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</si>
  <si>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</si>
  <si>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</si>
  <si>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</si>
  <si>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</si>
  <si>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</si>
  <si>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</si>
  <si>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</si>
  <si>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</si>
  <si>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</si>
  <si>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</si>
  <si>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</si>
  <si>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</si>
  <si>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</si>
  <si>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</si>
  <si>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</si>
  <si>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</si>
  <si>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</si>
  <si>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</si>
  <si>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</si>
  <si>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</si>
  <si>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</si>
  <si>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</si>
  <si>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</si>
  <si>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</si>
  <si>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</si>
  <si>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</si>
  <si>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</si>
  <si>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</si>
  <si>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</si>
  <si>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</si>
  <si>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</si>
  <si>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</si>
  <si>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</si>
  <si>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</si>
  <si>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</si>
  <si>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</si>
  <si>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</si>
  <si>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</si>
  <si>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</si>
  <si>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</si>
  <si>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</si>
  <si>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</si>
  <si>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</si>
  <si>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06:41:42:06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</si>
  <si>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</si>
  <si>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</si>
  <si>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</si>
  <si>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</si>
  <si>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</si>
  <si>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</si>
  <si>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</si>
  <si>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</si>
  <si>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</si>
  <si>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</si>
  <si>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</si>
  <si>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</si>
  <si>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</si>
  <si>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</si>
  <si>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</si>
  <si>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</si>
  <si>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</si>
  <si>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</si>
  <si>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</si>
  <si>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</si>
  <si>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</si>
  <si>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</si>
  <si>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</si>
  <si>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</si>
  <si>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</si>
  <si>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</si>
  <si>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</si>
  <si>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</si>
  <si>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</si>
  <si>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</si>
  <si>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</si>
  <si>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</si>
  <si>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</si>
  <si>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</si>
  <si>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</si>
  <si>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</si>
  <si>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</si>
  <si>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</si>
  <si>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</si>
  <si>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</si>
  <si>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</si>
  <si>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</si>
  <si>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</si>
  <si>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</si>
  <si>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</si>
  <si>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</si>
  <si>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</si>
  <si>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</si>
  <si>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</si>
  <si>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</si>
  <si>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</si>
  <si>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</si>
  <si>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</si>
  <si>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</si>
  <si>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</si>
  <si>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</si>
  <si>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</si>
  <si>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</si>
  <si>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</si>
  <si>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</si>
  <si>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</si>
  <si>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</si>
  <si>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</si>
  <si>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</si>
  <si>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</si>
  <si>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</si>
  <si>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</si>
  <si>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</si>
  <si>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</si>
  <si>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</si>
  <si>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</si>
  <si>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</si>
  <si>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</si>
  <si>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</si>
  <si>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</si>
  <si>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</si>
  <si>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</si>
  <si>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</si>
  <si>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</si>
  <si>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</si>
  <si>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</si>
  <si>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</si>
  <si>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</si>
  <si>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</si>
  <si>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</si>
  <si>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</si>
  <si>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</si>
  <si>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</si>
  <si>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</si>
  <si>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</si>
  <si>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</si>
  <si>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</si>
  <si>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</si>
  <si>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</si>
  <si>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</si>
  <si>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</si>
  <si>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</si>
  <si>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</si>
  <si>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</si>
  <si>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</si>
  <si>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</si>
  <si>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</si>
  <si>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</si>
  <si>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</si>
  <si>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</si>
  <si>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</si>
  <si>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</si>
  <si>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</si>
  <si>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</si>
  <si>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</si>
  <si>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</si>
  <si>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</si>
  <si>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</si>
  <si>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</si>
  <si>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</si>
  <si>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</si>
  <si>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</si>
  <si>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</si>
  <si>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</si>
  <si>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</si>
  <si>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</si>
  <si>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</si>
  <si>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</si>
  <si>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</si>
  <si>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</si>
  <si>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</si>
  <si>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</si>
  <si>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</si>
  <si>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</si>
  <si>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</si>
  <si>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</si>
  <si>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</si>
  <si>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</si>
  <si>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</si>
  <si>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</si>
  <si>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</si>
  <si>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</si>
  <si>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</si>
  <si>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</si>
  <si>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</si>
  <si>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</si>
  <si>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</si>
  <si>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</si>
  <si>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</si>
  <si>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</si>
  <si>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</si>
  <si>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</si>
  <si>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</si>
  <si>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</si>
  <si>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</si>
  <si>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</si>
  <si>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</si>
  <si>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</si>
  <si>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</si>
  <si>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</si>
  <si>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</si>
  <si>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</si>
  <si>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</si>
  <si>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</si>
  <si>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</si>
  <si>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</si>
  <si>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</si>
  <si>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</si>
  <si>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</si>
  <si>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</si>
  <si>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</si>
  <si>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</si>
  <si>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</si>
  <si>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</si>
  <si>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</si>
  <si>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</si>
  <si>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</si>
  <si>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</si>
  <si>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</si>
  <si>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</si>
  <si>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</si>
  <si>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</si>
  <si>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</si>
  <si>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</si>
  <si>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</si>
  <si>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</si>
  <si>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</si>
  <si>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</si>
  <si>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</si>
  <si>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</si>
  <si>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</si>
  <si>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</si>
  <si>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</si>
  <si>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</si>
  <si>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</si>
  <si>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</si>
  <si>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</si>
  <si>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</si>
  <si>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</si>
  <si>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</si>
  <si>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</si>
  <si>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</si>
  <si>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</si>
  <si>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</si>
  <si>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</si>
  <si>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</si>
  <si>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</si>
  <si>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</si>
  <si>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</si>
  <si>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</si>
  <si>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</si>
  <si>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</si>
  <si>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</si>
  <si>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</si>
  <si>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</si>
  <si>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</si>
  <si>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</si>
  <si>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</si>
  <si>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</si>
  <si>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</si>
  <si>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</si>
  <si>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</si>
  <si>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</si>
  <si>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</si>
  <si>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</si>
  <si>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</si>
  <si>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</si>
  <si>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</si>
  <si>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</si>
  <si>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</si>
  <si>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</si>
  <si>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</si>
  <si>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</si>
  <si>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</si>
  <si>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</si>
  <si>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</si>
  <si>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</si>
  <si>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</si>
  <si>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</si>
  <si>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</si>
  <si>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</si>
  <si>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</si>
  <si>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</si>
  <si>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</si>
  <si>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</si>
  <si>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</si>
  <si>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</si>
  <si>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</si>
  <si>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</si>
  <si>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</si>
  <si>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</si>
  <si>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</si>
  <si>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</si>
  <si>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</si>
  <si>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</si>
  <si>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</si>
  <si>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</si>
  <si>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</si>
  <si>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</si>
  <si>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</si>
  <si>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</si>
  <si>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</si>
  <si>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</si>
  <si>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</si>
  <si>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</si>
  <si>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</si>
  <si>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</si>
  <si>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</si>
  <si>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</si>
  <si>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</si>
  <si>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</si>
  <si>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</si>
  <si>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</si>
  <si>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</si>
  <si>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</si>
  <si>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</si>
  <si>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</si>
  <si>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</si>
  <si>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</si>
  <si>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</si>
  <si>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</si>
  <si>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</si>
  <si>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</si>
  <si>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</si>
  <si>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</si>
  <si>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</si>
  <si>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</si>
  <si>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</si>
  <si>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</si>
  <si>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</si>
  <si>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</si>
  <si>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</si>
  <si>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</si>
  <si>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</si>
  <si>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</si>
  <si>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</si>
  <si>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</si>
  <si>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</si>
  <si>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</si>
  <si>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</si>
  <si>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</si>
  <si>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</si>
  <si>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</si>
  <si>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</si>
  <si>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</si>
  <si>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</si>
  <si>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</si>
  <si>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</si>
  <si>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</si>
  <si>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</si>
  <si>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</si>
  <si>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</si>
  <si>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</si>
  <si>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</si>
  <si>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</si>
  <si>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</si>
  <si>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</si>
  <si>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</si>
  <si>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</si>
  <si>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</si>
  <si>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</si>
  <si>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</si>
  <si>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</si>
  <si>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</si>
  <si>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</si>
  <si>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</si>
  <si>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</si>
  <si>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</si>
  <si>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</si>
  <si>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</si>
  <si>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</si>
  <si>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</si>
  <si>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</si>
  <si>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</si>
  <si>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</si>
  <si>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</si>
  <si>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</si>
  <si>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</si>
  <si>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</si>
  <si>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</si>
  <si>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</si>
  <si>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</si>
  <si>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</si>
  <si>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</si>
  <si>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</si>
  <si>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</si>
  <si>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</si>
  <si>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</si>
  <si>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</si>
  <si>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</si>
  <si>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</si>
  <si>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</si>
  <si>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</si>
  <si>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</si>
  <si>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</si>
  <si>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</si>
  <si>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</si>
  <si>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</si>
  <si>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</si>
  <si>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</si>
  <si>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</si>
  <si>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</si>
  <si>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</si>
  <si>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</si>
  <si>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</si>
  <si>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</si>
  <si>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</si>
  <si>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</si>
  <si>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</si>
  <si>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</si>
  <si>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</si>
  <si>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</si>
  <si>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</si>
  <si>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</si>
  <si>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</si>
  <si>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</si>
  <si>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</si>
  <si>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</si>
  <si>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</si>
  <si>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</si>
  <si>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</si>
  <si>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</si>
  <si>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</si>
  <si>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</si>
  <si>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</si>
  <si>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</si>
  <si>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</si>
  <si>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</si>
  <si>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</si>
  <si>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</si>
  <si>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</si>
  <si>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</si>
  <si>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</si>
  <si>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</si>
  <si>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</si>
  <si>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</si>
  <si>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</si>
  <si>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</si>
  <si>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</si>
  <si>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</si>
  <si>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</si>
  <si>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</si>
  <si>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</si>
  <si>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</si>
  <si>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</si>
  <si>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</si>
  <si>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</si>
  <si>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</si>
  <si>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</si>
  <si>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</si>
  <si>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</si>
  <si>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</si>
  <si>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</si>
  <si>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</si>
  <si>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</si>
  <si>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</si>
  <si>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</si>
  <si>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</si>
  <si>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</si>
  <si>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</si>
  <si>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</si>
  <si>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</si>
  <si>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</si>
  <si>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</si>
  <si>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</si>
  <si>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</si>
  <si>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</si>
  <si>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</si>
  <si>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</si>
  <si>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</si>
  <si>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</si>
  <si>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</si>
  <si>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</si>
  <si>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</si>
  <si>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</si>
  <si>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</si>
  <si>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</si>
  <si>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</si>
  <si>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</si>
  <si>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</si>
  <si>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</si>
  <si>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</si>
  <si>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</si>
  <si>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</si>
  <si>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</si>
  <si>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</si>
  <si>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</si>
  <si>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</si>
  <si>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</si>
  <si>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</si>
  <si>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</si>
  <si>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</si>
  <si>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</si>
  <si>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</si>
  <si>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</si>
  <si>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</si>
  <si>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</si>
  <si>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</si>
  <si>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</si>
  <si>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</si>
  <si>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</si>
  <si>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</si>
  <si>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</si>
  <si>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</si>
  <si>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</si>
  <si>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</si>
  <si>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</si>
  <si>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</si>
  <si>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</si>
  <si>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</si>
  <si>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</si>
  <si>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</si>
  <si>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</si>
  <si>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</si>
  <si>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</si>
  <si>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</si>
  <si>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</si>
  <si>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</si>
  <si>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</si>
  <si>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</si>
  <si>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</si>
  <si>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</si>
  <si>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</si>
  <si>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</si>
  <si>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</si>
  <si>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</si>
  <si>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</si>
  <si>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</si>
  <si>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</si>
  <si>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</si>
  <si>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</si>
  <si>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</si>
  <si>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</si>
  <si>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</si>
  <si>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</si>
  <si>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</si>
  <si>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</si>
  <si>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</si>
  <si>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</si>
  <si>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</si>
  <si>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</si>
  <si>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</si>
  <si>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</si>
  <si>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</si>
  <si>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</si>
  <si>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</si>
  <si>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</si>
  <si>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</si>
  <si>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</si>
  <si>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</si>
  <si>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</si>
  <si>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</si>
  <si>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</si>
  <si>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</si>
  <si>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</si>
  <si>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</si>
  <si>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</si>
  <si>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</si>
  <si>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</si>
  <si>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</si>
  <si>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</si>
  <si>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</si>
  <si>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</si>
  <si>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</si>
  <si>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</si>
  <si>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</si>
  <si>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</si>
  <si>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</si>
  <si>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</si>
  <si>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</si>
  <si>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</si>
  <si>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</si>
  <si>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</si>
  <si>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</si>
  <si>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</si>
  <si>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</si>
  <si>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</si>
  <si>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</si>
  <si>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</si>
  <si>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</si>
  <si>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</si>
  <si>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</si>
  <si>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02:17:17:23</t>
  </si>
  <si>
    <t>h</t>
  </si>
  <si>
    <t>02:17:38:29</t>
  </si>
  <si>
    <t>02:17:40:13</t>
  </si>
  <si>
    <t>02:18:09:27</t>
  </si>
  <si>
    <t>02:18:30:24</t>
  </si>
  <si>
    <t>02:18:35:18</t>
  </si>
  <si>
    <t>02:18:43:14</t>
  </si>
  <si>
    <t>02:19:18:19</t>
  </si>
  <si>
    <t>02:19:37:24</t>
  </si>
  <si>
    <t>02:19:50:20</t>
  </si>
  <si>
    <t>02:19:53:03</t>
  </si>
  <si>
    <t>02:20:01:13</t>
  </si>
  <si>
    <t>02:20:09:21</t>
  </si>
  <si>
    <t>02:20:34:21</t>
  </si>
  <si>
    <t>02:21:07:12</t>
  </si>
  <si>
    <t>02:21:35:16</t>
  </si>
  <si>
    <t>02:21:36:21</t>
  </si>
  <si>
    <t>02:22:11:18</t>
  </si>
  <si>
    <t>02:22:16:18</t>
  </si>
  <si>
    <t>02:22:30:24</t>
  </si>
  <si>
    <t>02:22:33:03</t>
  </si>
  <si>
    <t>02:22:45:19</t>
  </si>
  <si>
    <t>02:22:52:21</t>
  </si>
  <si>
    <t>02:23:10:12</t>
  </si>
  <si>
    <t>02:23:17:04</t>
  </si>
  <si>
    <t>02:23:27:09</t>
  </si>
  <si>
    <t>02:23:37:05</t>
  </si>
  <si>
    <t>02:23:41:10</t>
  </si>
  <si>
    <t>02:23:43:00</t>
  </si>
  <si>
    <t>02:23:46:24</t>
  </si>
  <si>
    <t>02:24:25:26</t>
  </si>
  <si>
    <t>02:24:40:27</t>
  </si>
  <si>
    <t>02:24:46:10</t>
  </si>
  <si>
    <t>02:24:54:09</t>
  </si>
  <si>
    <t>02:24:56:00</t>
  </si>
  <si>
    <t>02:25:01:14</t>
  </si>
  <si>
    <t>02:25:09:15</t>
  </si>
  <si>
    <t>02:25:36:07</t>
  </si>
  <si>
    <t>02:26:37:03</t>
  </si>
  <si>
    <t>02:26:39:18</t>
  </si>
  <si>
    <t>02:26:47:21</t>
  </si>
  <si>
    <t>02:26:55:25</t>
  </si>
  <si>
    <t>02:27:20:23</t>
  </si>
  <si>
    <t>02:27:31:27</t>
  </si>
  <si>
    <t>02:27:48:23</t>
  </si>
  <si>
    <t>02:28:05:20</t>
  </si>
  <si>
    <t>02:28:12:21</t>
  </si>
  <si>
    <t>02:28:14:06</t>
  </si>
  <si>
    <t>02:28:24:01</t>
  </si>
  <si>
    <t>02:28:26:09</t>
  </si>
  <si>
    <t>02:28:54:14</t>
  </si>
  <si>
    <t>02:29:03:00</t>
  </si>
  <si>
    <t>02:29:16:06</t>
  </si>
  <si>
    <t>02:29:23:02</t>
  </si>
  <si>
    <t>02:29:25:26</t>
  </si>
  <si>
    <t>02:29:27:12</t>
  </si>
  <si>
    <t>02:29:32:07</t>
  </si>
  <si>
    <t>02:29:35:27</t>
  </si>
  <si>
    <t>02:29:47:11</t>
  </si>
  <si>
    <t>02:29:55:01</t>
  </si>
  <si>
    <t>02:29:59:05</t>
  </si>
  <si>
    <t>02:30:01:00</t>
  </si>
  <si>
    <t>02:30:01:19</t>
  </si>
  <si>
    <t>02:30:11:18</t>
  </si>
  <si>
    <t>02:30:45:00</t>
  </si>
  <si>
    <t>02:30:49:23</t>
  </si>
  <si>
    <t>02:31:12:18</t>
  </si>
  <si>
    <t>02:31:12:21</t>
  </si>
  <si>
    <t>02:31:30:16</t>
  </si>
  <si>
    <t>02:31:33:27</t>
  </si>
  <si>
    <t>02:31:42:28</t>
  </si>
  <si>
    <t>02:32:00:24</t>
  </si>
  <si>
    <t>02:32:10:26</t>
  </si>
  <si>
    <t>02:32:46:06</t>
  </si>
  <si>
    <t>02:32:49:23</t>
  </si>
  <si>
    <t>02:32:54:11</t>
  </si>
  <si>
    <t>02:32:58:05</t>
  </si>
  <si>
    <t>02:34:50:07</t>
  </si>
  <si>
    <t>02:34:59:22</t>
  </si>
  <si>
    <t>02:35:05:16</t>
  </si>
  <si>
    <t>02:35:22:16</t>
  </si>
  <si>
    <t>02:36:22:28</t>
  </si>
  <si>
    <t>02:36:38:08</t>
  </si>
  <si>
    <t>02:37:09:16</t>
  </si>
  <si>
    <t>02:37:18:10</t>
  </si>
  <si>
    <t>02:37:40:27</t>
  </si>
  <si>
    <t>02:38:10:12</t>
  </si>
  <si>
    <t>02:38:18:11</t>
  </si>
  <si>
    <t>02:38:18:15</t>
  </si>
  <si>
    <t>02:38:27:00</t>
  </si>
  <si>
    <t>02:38:40:11</t>
  </si>
  <si>
    <t>02:39:28:24</t>
  </si>
  <si>
    <t>02:39:40:08</t>
  </si>
  <si>
    <t>02:39:53:03</t>
  </si>
  <si>
    <t>02:40:12:18</t>
  </si>
  <si>
    <t>02:40:20:09</t>
  </si>
  <si>
    <t>02:40:47:09</t>
  </si>
  <si>
    <t>02:41:15:29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</si>
  <si>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</si>
  <si>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</si>
  <si>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</si>
  <si>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</si>
  <si>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</si>
  <si>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</si>
  <si>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</si>
  <si>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02:42:23:14</t>
  </si>
  <si>
    <t>02:42:30:04</t>
  </si>
  <si>
    <t>02:42:30:25</t>
  </si>
  <si>
    <t>02:42:31:24</t>
  </si>
  <si>
    <t>02:42:32:01</t>
  </si>
  <si>
    <t>02:43:10:21</t>
  </si>
  <si>
    <t>02:43:13:24</t>
  </si>
  <si>
    <t>02:43:13:27</t>
  </si>
  <si>
    <t>02:43:15:23</t>
  </si>
  <si>
    <t>02:43:36:18</t>
  </si>
  <si>
    <t>02:44:35:02</t>
  </si>
  <si>
    <t>02:44:47:09</t>
  </si>
  <si>
    <t>02:44:55:11</t>
  </si>
  <si>
    <t>02:45:21:06</t>
  </si>
  <si>
    <t>02:45:30:22</t>
  </si>
  <si>
    <t>02:45:35:18</t>
  </si>
  <si>
    <t>02:45:43:04</t>
  </si>
  <si>
    <t>02:45:47:12</t>
  </si>
  <si>
    <t>02:46:02:12</t>
  </si>
  <si>
    <t>02:46:04:03</t>
  </si>
  <si>
    <t>02:46:45:03</t>
  </si>
  <si>
    <t>02:46:45:12</t>
  </si>
  <si>
    <t>02:47:01:19</t>
  </si>
  <si>
    <t>02:47:09:09</t>
  </si>
  <si>
    <t>02:47:22:00</t>
  </si>
  <si>
    <t>02:47:58:02</t>
  </si>
  <si>
    <t>02:47:59:29</t>
  </si>
  <si>
    <t>02:48:01:20</t>
  </si>
  <si>
    <t>02:48:03:10</t>
  </si>
  <si>
    <t>02:48:06:18</t>
  </si>
  <si>
    <t>02:48:18:09</t>
  </si>
  <si>
    <t>02:48:32:05</t>
  </si>
  <si>
    <t>02:49:03:19</t>
  </si>
  <si>
    <t>02:49:27:08</t>
  </si>
  <si>
    <t>02:49:45:17</t>
  </si>
  <si>
    <t>02:49:54:04</t>
  </si>
  <si>
    <t>02:50:27:03</t>
  </si>
  <si>
    <t>02:50:28:19</t>
  </si>
  <si>
    <t>02:50:30:02</t>
  </si>
  <si>
    <t>02:50:37:08</t>
  </si>
  <si>
    <t>02:50:37:29</t>
  </si>
  <si>
    <t>02:50:39:07</t>
  </si>
  <si>
    <t>02:50:51:00</t>
  </si>
  <si>
    <t>02:50:58:11</t>
  </si>
  <si>
    <t>02:51:01:27</t>
  </si>
  <si>
    <t>02:51:35:13</t>
  </si>
  <si>
    <t>02:52:03:29</t>
  </si>
  <si>
    <t>02:52:14:12</t>
  </si>
  <si>
    <t>02:52:16:19</t>
  </si>
  <si>
    <t>02:52:29:16</t>
  </si>
  <si>
    <t>02:52:30:07</t>
  </si>
  <si>
    <t>02:52:50:21</t>
  </si>
  <si>
    <t>02:53:04:19</t>
  </si>
  <si>
    <t>02:54:17:28</t>
  </si>
  <si>
    <t>02:54:23:02</t>
  </si>
  <si>
    <t>02:54:41:15</t>
  </si>
  <si>
    <t>02:54:46:08</t>
  </si>
  <si>
    <t>02:55:41:21</t>
  </si>
  <si>
    <t>02:55:42:02</t>
  </si>
  <si>
    <t>02:55:56:19</t>
  </si>
  <si>
    <t>02:55:58:05</t>
  </si>
  <si>
    <t>02:56:21:02</t>
  </si>
  <si>
    <t>02:56:22:20</t>
  </si>
  <si>
    <t>02:56:26:03</t>
  </si>
  <si>
    <t>02:56:39:19</t>
  </si>
  <si>
    <t>02:56:49:00</t>
  </si>
  <si>
    <t>02:57:27:13</t>
  </si>
  <si>
    <t>02:57:55:05</t>
  </si>
  <si>
    <t>02:58:01:04</t>
  </si>
  <si>
    <t>02:58:01:19</t>
  </si>
  <si>
    <t>02:58:08:07</t>
  </si>
  <si>
    <t>02:58:14:09</t>
  </si>
  <si>
    <t>02:59:03:07</t>
  </si>
  <si>
    <t>02:59:22:22</t>
  </si>
  <si>
    <t>02:59:40:09</t>
  </si>
  <si>
    <t>10:30:26:12</t>
  </si>
  <si>
    <t>i</t>
  </si>
  <si>
    <t>10:30:27:11</t>
  </si>
  <si>
    <t>10:30:47:22</t>
  </si>
  <si>
    <t>10:30:53:22</t>
  </si>
  <si>
    <t>10:31:10:01</t>
  </si>
  <si>
    <t>10:31:11:12</t>
  </si>
  <si>
    <t>10:31:12:10</t>
  </si>
  <si>
    <t>10:31:12:19</t>
  </si>
  <si>
    <t>10:31:13:04</t>
  </si>
  <si>
    <t>10:31:17:19</t>
  </si>
  <si>
    <t>10:31:17:27</t>
  </si>
  <si>
    <t>10:31:24:06</t>
  </si>
  <si>
    <t>10:31:28:03</t>
  </si>
  <si>
    <t>10:31:28:10</t>
  </si>
  <si>
    <t>10:31:30:04</t>
  </si>
  <si>
    <t>10:31:31:04</t>
  </si>
  <si>
    <t>10:31:31:13</t>
  </si>
  <si>
    <t>10:31:32:26</t>
  </si>
  <si>
    <t>10:32:34:16</t>
  </si>
  <si>
    <t>10:32:41:16</t>
  </si>
  <si>
    <t>10:32:43:10</t>
  </si>
  <si>
    <t>10:32:58:04</t>
  </si>
  <si>
    <t>10:32:58:10</t>
  </si>
  <si>
    <t>10:32:59:17</t>
  </si>
  <si>
    <t>10:33:20:06</t>
  </si>
  <si>
    <t>10:33:33:23</t>
  </si>
  <si>
    <t>10:33:36:27</t>
  </si>
  <si>
    <t>10:33:39:16</t>
  </si>
  <si>
    <t>10:33:40:27</t>
  </si>
  <si>
    <t>10:33:42:11</t>
  </si>
  <si>
    <t>10:34:00:24</t>
  </si>
  <si>
    <t>10:34:17:20</t>
  </si>
  <si>
    <t>10:34:19:06</t>
  </si>
  <si>
    <t>10:34:40:20</t>
  </si>
  <si>
    <t>10:34:48:28</t>
  </si>
  <si>
    <t>10:35:03:18</t>
  </si>
  <si>
    <t>10:35:25:27</t>
  </si>
  <si>
    <t>10:36:31:26</t>
  </si>
  <si>
    <t>10:36:45:07</t>
  </si>
  <si>
    <t>10:36:47:14</t>
  </si>
  <si>
    <t>10:36:50:22</t>
  </si>
  <si>
    <t>10:36:51:09</t>
  </si>
  <si>
    <t>10:36:56:15</t>
  </si>
  <si>
    <t>10:37:26:24</t>
  </si>
  <si>
    <t>10:37:39:10</t>
  </si>
  <si>
    <t>10:37:41:10</t>
  </si>
  <si>
    <t>10:37:43:12</t>
  </si>
  <si>
    <t>10:37:58:17</t>
  </si>
  <si>
    <t>10:38:05:23</t>
  </si>
  <si>
    <t>10:38:09:23</t>
  </si>
  <si>
    <t>10:38:13:28</t>
  </si>
  <si>
    <t>10:38:42:09</t>
  </si>
  <si>
    <t>10:38:46:23</t>
  </si>
  <si>
    <t>10:38:48:23</t>
  </si>
  <si>
    <t>10:38:48:24</t>
  </si>
  <si>
    <t>10:38:57:09</t>
  </si>
  <si>
    <t>10:39:03:14</t>
  </si>
  <si>
    <t>10:39:09:05</t>
  </si>
  <si>
    <t>10:39:13:08</t>
  </si>
  <si>
    <t>10:39:23:15</t>
  </si>
  <si>
    <t>10:39:26:21</t>
  </si>
  <si>
    <t>10:39:28:01</t>
  </si>
  <si>
    <t>10:39:28:24</t>
  </si>
  <si>
    <t>10:39:29:17</t>
  </si>
  <si>
    <t>10:39:34:19</t>
  </si>
  <si>
    <t>10:39:37:13</t>
  </si>
  <si>
    <t>10:39:41:11</t>
  </si>
  <si>
    <t>10:39:43:01</t>
  </si>
  <si>
    <t>10:39:43:18</t>
  </si>
  <si>
    <t>10:39:45:25</t>
  </si>
  <si>
    <t>10:39:46:00</t>
  </si>
  <si>
    <t>10:39:46:24</t>
  </si>
  <si>
    <t>10:39:49:01</t>
  </si>
  <si>
    <t>10:39:49:15</t>
  </si>
  <si>
    <t>10:39:55:12</t>
  </si>
  <si>
    <t>10:40:01:01</t>
  </si>
  <si>
    <t>10:40:10:01</t>
  </si>
  <si>
    <t>10:40:21:11</t>
  </si>
  <si>
    <t>10:40:30:25</t>
  </si>
  <si>
    <t>10:40:39:29</t>
  </si>
  <si>
    <t>10:40:48:02</t>
  </si>
  <si>
    <t>10:40:51:07</t>
  </si>
  <si>
    <t>10:40:53:11</t>
  </si>
  <si>
    <t>10:40:54:11</t>
  </si>
  <si>
    <t>10:40:55:21</t>
  </si>
  <si>
    <t>10:40:58:01</t>
  </si>
  <si>
    <t>10:40:59:17</t>
  </si>
  <si>
    <t>10:41:09:27</t>
  </si>
  <si>
    <t>10:41:10:06</t>
  </si>
  <si>
    <t>10:41:16:09</t>
  </si>
  <si>
    <t>10:41:17:10</t>
  </si>
  <si>
    <t>10:41:21:18</t>
  </si>
  <si>
    <t>10:41:22:29</t>
  </si>
  <si>
    <t>10:41:27:03</t>
  </si>
  <si>
    <t>10:41:32:26</t>
  </si>
  <si>
    <t>10:41:35:08</t>
  </si>
  <si>
    <t>10:41:36:00</t>
  </si>
  <si>
    <t>10:41:36:23</t>
  </si>
  <si>
    <t>10:41:57:02</t>
  </si>
  <si>
    <t>10:42:04:00</t>
  </si>
  <si>
    <t>10:42:05:13</t>
  </si>
  <si>
    <t>10:42:07:18</t>
  </si>
  <si>
    <t>10:42:14:00</t>
  </si>
  <si>
    <t>10:42:16:23</t>
  </si>
  <si>
    <t>10:42:18:08</t>
  </si>
  <si>
    <t>10:42:18:10</t>
  </si>
  <si>
    <t>10:42:20:00</t>
  </si>
  <si>
    <t>10:42:24:04</t>
  </si>
  <si>
    <t>10:42:27:21</t>
  </si>
  <si>
    <t>10:42:28:05</t>
  </si>
  <si>
    <t>10:42:29:12</t>
  </si>
  <si>
    <t>10:42:30:10</t>
  </si>
  <si>
    <t>10:42:34:11</t>
  </si>
  <si>
    <t>10:42:37:04</t>
  </si>
  <si>
    <t>10:42:38:07</t>
  </si>
  <si>
    <t>10:42:39:00</t>
  </si>
  <si>
    <t>10:42:39:09</t>
  </si>
  <si>
    <t>10:42:47:07</t>
  </si>
  <si>
    <t>10:42:47:25</t>
  </si>
  <si>
    <t>10:42:51:28</t>
  </si>
  <si>
    <t>10:42:52:10</t>
  </si>
  <si>
    <t>10:42:54:21</t>
  </si>
  <si>
    <t>10:42:58:09</t>
  </si>
  <si>
    <t>10:43:01:03</t>
  </si>
  <si>
    <t>10:43:01:26</t>
  </si>
  <si>
    <t>10:43:06:00</t>
  </si>
  <si>
    <t>10:43:09:21</t>
  </si>
  <si>
    <t>10:43:14:25</t>
  </si>
  <si>
    <t>10:43:16:15</t>
  </si>
  <si>
    <t>10:43:24:06</t>
  </si>
  <si>
    <t>10:43:24:29</t>
  </si>
  <si>
    <t>10:43:27:23</t>
  </si>
  <si>
    <t>10:43:34:14</t>
  </si>
  <si>
    <t>10:43:35:25</t>
  </si>
  <si>
    <t>10:43:36:13</t>
  </si>
  <si>
    <t>10:43:41:18</t>
  </si>
  <si>
    <t>10:43:46:24</t>
  </si>
  <si>
    <t>10:43:53:05</t>
  </si>
  <si>
    <t>10:43:53:17</t>
  </si>
  <si>
    <t>10:43:54:09</t>
  </si>
  <si>
    <t>10:43:55:11</t>
  </si>
  <si>
    <t>10:43:59:00</t>
  </si>
  <si>
    <t>10:44:00:22</t>
  </si>
  <si>
    <t>10:44:05:15</t>
  </si>
  <si>
    <t>10:44:08:16</t>
  </si>
  <si>
    <t>10:44:14:10</t>
  </si>
  <si>
    <t>10:44:14:27</t>
  </si>
  <si>
    <t>10:44:14:29</t>
  </si>
  <si>
    <t>10:44:17:11</t>
  </si>
  <si>
    <t>10:44:17:17</t>
  </si>
  <si>
    <t>10:44:18:03</t>
  </si>
  <si>
    <t>10:44:19:25</t>
  </si>
  <si>
    <t>10:44:27:01</t>
  </si>
  <si>
    <t>10:44:33:08</t>
  </si>
  <si>
    <t>10:44:49:02</t>
  </si>
  <si>
    <t>10:44:52:04</t>
  </si>
  <si>
    <t>10:44:52:17</t>
  </si>
  <si>
    <t>10:45:09:16</t>
  </si>
  <si>
    <t>10:45:10:01</t>
  </si>
  <si>
    <t>10:45:11:26</t>
  </si>
  <si>
    <t>10:45:16:12</t>
  </si>
  <si>
    <t>10:45:27:21</t>
  </si>
  <si>
    <t>10:45:34:04</t>
  </si>
  <si>
    <t>10:45:34:14</t>
  </si>
  <si>
    <t>10:45:37:20</t>
  </si>
  <si>
    <t>10:45:41:23</t>
  </si>
  <si>
    <t>10:45:49:19</t>
  </si>
  <si>
    <t>10:46:12:19</t>
  </si>
  <si>
    <t>10:46:13:23</t>
  </si>
  <si>
    <t>10:46:19:07</t>
  </si>
  <si>
    <t>10:46:22:07</t>
  </si>
  <si>
    <t>10:46:24:13</t>
  </si>
  <si>
    <t>10:46:25:02</t>
  </si>
  <si>
    <t>10:46:26:09</t>
  </si>
  <si>
    <t>10:46:35:20</t>
  </si>
  <si>
    <t>10:46:45:16</t>
  </si>
  <si>
    <t>10:47:03:22</t>
  </si>
  <si>
    <t>10:47:19:08</t>
  </si>
  <si>
    <t>10:47:23:26</t>
  </si>
  <si>
    <t>10:47:24:21</t>
  </si>
  <si>
    <t>10:47:30:05</t>
  </si>
  <si>
    <t>10:47:33:12</t>
  </si>
  <si>
    <t>10:47:36:05</t>
  </si>
  <si>
    <t>10:47:36:24</t>
  </si>
  <si>
    <t>10:47:42:03</t>
  </si>
  <si>
    <t>10:47:51:09</t>
  </si>
  <si>
    <t>10:47:52:13</t>
  </si>
  <si>
    <t>10:47:53:07</t>
  </si>
  <si>
    <t>10:47:57:17</t>
  </si>
  <si>
    <t>10:47:58:25</t>
  </si>
  <si>
    <t>10:47:59:28</t>
  </si>
  <si>
    <t>10:48:14:14</t>
  </si>
  <si>
    <t>10:48:14:15</t>
  </si>
  <si>
    <t>10:48:15:10</t>
  </si>
  <si>
    <t>10:48:27:03</t>
  </si>
  <si>
    <t>10:48:37:06</t>
  </si>
  <si>
    <t>10:48:46:02</t>
  </si>
  <si>
    <t>10:48:48:09</t>
  </si>
  <si>
    <t>10:48:50:12</t>
  </si>
  <si>
    <t>10:48:50:23</t>
  </si>
  <si>
    <t>10:48:54:15</t>
  </si>
  <si>
    <t>10:48:56:00</t>
  </si>
  <si>
    <t>10:49:21:14</t>
  </si>
  <si>
    <t>10:49:39:11</t>
  </si>
  <si>
    <t>10:49:50:23</t>
  </si>
  <si>
    <t>10:49:53:26</t>
  </si>
  <si>
    <t>10:49:57:00</t>
  </si>
  <si>
    <t>10:50:08:25</t>
  </si>
  <si>
    <t>10:50:21:08</t>
  </si>
  <si>
    <t>10:50:50:02</t>
  </si>
  <si>
    <t>10:50:54:13</t>
  </si>
  <si>
    <t>10:50:57:15</t>
  </si>
  <si>
    <t>10:51:00:00</t>
  </si>
  <si>
    <t>10:51:10:07</t>
  </si>
  <si>
    <t>10:51:20:11</t>
  </si>
  <si>
    <t>10:51:23:26</t>
  </si>
  <si>
    <t>10:51:25:18</t>
  </si>
  <si>
    <t>10:51:33:09</t>
  </si>
  <si>
    <t>10:51:35:17</t>
  </si>
  <si>
    <t>10:51:39:13</t>
  </si>
  <si>
    <t>10:51:44:16</t>
  </si>
  <si>
    <t>10:51:47:25</t>
  </si>
  <si>
    <t>10:51:48:27</t>
  </si>
  <si>
    <t>10:51:49:23</t>
  </si>
  <si>
    <t>10:51:51:07</t>
  </si>
  <si>
    <t>10:51:51:08</t>
  </si>
  <si>
    <t>10:51:58:14</t>
  </si>
  <si>
    <t>10:52:01:12</t>
  </si>
  <si>
    <t>10:52:02:29</t>
  </si>
  <si>
    <t>10:54:05:12</t>
  </si>
  <si>
    <t>10:54:24:22</t>
  </si>
  <si>
    <t>10:54:25:03</t>
  </si>
  <si>
    <t>10:54:37:10</t>
  </si>
  <si>
    <t>10:54:43:19</t>
  </si>
  <si>
    <t>10:54:44:11</t>
  </si>
  <si>
    <t>10:54:49:19</t>
  </si>
  <si>
    <t>10:54:49:26</t>
  </si>
  <si>
    <t>10:54:51:07</t>
  </si>
  <si>
    <t>10:54:51:11</t>
  </si>
  <si>
    <t>10:54:52:28</t>
  </si>
  <si>
    <t>10:54:54:26</t>
  </si>
  <si>
    <t>10:55:07:15</t>
  </si>
  <si>
    <t>10:55:07:26</t>
  </si>
  <si>
    <t>10:55:14:08</t>
  </si>
  <si>
    <t>10:55:14:20</t>
  </si>
  <si>
    <t>10:55:28:21</t>
  </si>
  <si>
    <t>10:55:32:07</t>
  </si>
  <si>
    <t>10:55:32:24</t>
  </si>
  <si>
    <t>10:55:44:00</t>
  </si>
  <si>
    <t>10:55:44:07</t>
  </si>
  <si>
    <t>10:55:49:28</t>
  </si>
  <si>
    <t>10:55:56:01</t>
  </si>
  <si>
    <t>10:56:22:17</t>
  </si>
  <si>
    <t>10:56:27:05</t>
  </si>
  <si>
    <t>10:56:27:25</t>
  </si>
  <si>
    <t>10:56:29:06</t>
  </si>
  <si>
    <t>10:56:44:24</t>
  </si>
  <si>
    <t>10:56:50:15</t>
  </si>
  <si>
    <t>10:56:54:14</t>
  </si>
  <si>
    <t>10:57:02:01</t>
  </si>
  <si>
    <t>10:57:11:24</t>
  </si>
  <si>
    <t>10:57:29:17</t>
  </si>
  <si>
    <t>10:59:03:24</t>
  </si>
  <si>
    <t>10:59:16:28</t>
  </si>
  <si>
    <t>10:59:20:03</t>
  </si>
  <si>
    <t>10:59:20:20</t>
  </si>
  <si>
    <t>10:59:32:15</t>
  </si>
  <si>
    <t>10:59:32:22</t>
  </si>
  <si>
    <t>10:59:58:12</t>
  </si>
  <si>
    <t>11:00:01:01</t>
  </si>
  <si>
    <t>11:00:01:21</t>
  </si>
  <si>
    <t>11:00:04:21</t>
  </si>
  <si>
    <t>11:00:05:16</t>
  </si>
  <si>
    <t>11:00:05:21</t>
  </si>
  <si>
    <t>11:00:21:03</t>
  </si>
  <si>
    <t>11:00:26:06</t>
  </si>
  <si>
    <t>11:00:51:00</t>
  </si>
  <si>
    <t>11:00:52:27</t>
  </si>
  <si>
    <t>11:00:56:14</t>
  </si>
  <si>
    <t>11:00:58:17</t>
  </si>
  <si>
    <t>11:01:10:16</t>
  </si>
  <si>
    <t>11:01:21:18</t>
  </si>
  <si>
    <t>11:01:23:00</t>
  </si>
  <si>
    <t>11:01:31:13</t>
  </si>
  <si>
    <t>11:01:36:26</t>
  </si>
  <si>
    <t>11:01:50:18</t>
  </si>
  <si>
    <t>11:02:00:16</t>
  </si>
  <si>
    <t>11:02:07:25</t>
  </si>
  <si>
    <t>11:02:13:05</t>
  </si>
  <si>
    <t>11:02:15:08</t>
  </si>
  <si>
    <t>11:02:17:00</t>
  </si>
  <si>
    <t>11:02:22:28</t>
  </si>
  <si>
    <t>11:02:32:13</t>
  </si>
  <si>
    <t>11:02:37:18</t>
  </si>
  <si>
    <t>11:02:50:00</t>
  </si>
  <si>
    <t>11:02:52:21</t>
  </si>
  <si>
    <t>11:02:57:27</t>
  </si>
  <si>
    <t>11:03:24:26</t>
  </si>
  <si>
    <t>11:03:48:05</t>
  </si>
  <si>
    <t>11:03:49:21</t>
  </si>
  <si>
    <t>11:04:16:08</t>
  </si>
  <si>
    <t>11:04:31:19</t>
  </si>
  <si>
    <t>11:04:47:13</t>
  </si>
  <si>
    <t>11:04:57:25</t>
  </si>
  <si>
    <t>11:05:22:16</t>
  </si>
  <si>
    <t>11:05:23:02</t>
  </si>
  <si>
    <t>11:05:31:13</t>
  </si>
  <si>
    <t>11:05:32:11</t>
  </si>
  <si>
    <t>11:05:37:02</t>
  </si>
  <si>
    <t>11:05:43:02</t>
  </si>
  <si>
    <t>11:05:44:03</t>
  </si>
  <si>
    <t>11:06:06:04</t>
  </si>
  <si>
    <t>11:06:06:24</t>
  </si>
  <si>
    <t>11:06:15:04</t>
  </si>
  <si>
    <t>11:06:21:22</t>
  </si>
  <si>
    <t>11:06:22:00</t>
  </si>
  <si>
    <t>11:06:49:23</t>
  </si>
  <si>
    <t>11:06:52:04</t>
  </si>
  <si>
    <t>11:07:01:28</t>
  </si>
  <si>
    <t>11:07:15:17</t>
  </si>
  <si>
    <t>11:07:17:23</t>
  </si>
  <si>
    <t>11:07:17:27</t>
  </si>
  <si>
    <t>11:07:19:10</t>
  </si>
  <si>
    <t>11:07:20:17</t>
  </si>
  <si>
    <t>11:07:20:26</t>
  </si>
  <si>
    <t>11:07:23:25</t>
  </si>
  <si>
    <t>11:07:33:04</t>
  </si>
  <si>
    <t>11:08:06:27</t>
  </si>
  <si>
    <t>11:08:09:15</t>
  </si>
  <si>
    <t>11:08:19:14</t>
  </si>
  <si>
    <t>11:08:31:24</t>
  </si>
  <si>
    <t>11:08:48:29</t>
  </si>
  <si>
    <t>11:08:52:18</t>
  </si>
  <si>
    <t>11:09:21:21</t>
  </si>
  <si>
    <t>11:09:43:26</t>
  </si>
  <si>
    <t>11:09:50:10</t>
  </si>
  <si>
    <t>11:10:07:23</t>
  </si>
  <si>
    <t>11:10:13:03</t>
  </si>
  <si>
    <t>11:10:32:20</t>
  </si>
  <si>
    <t>11:10:38:12</t>
  </si>
  <si>
    <t>11:10:52:13</t>
  </si>
  <si>
    <t>11:10:55:18</t>
  </si>
  <si>
    <t>11:11:09:16</t>
  </si>
  <si>
    <t>11:11:19:03</t>
  </si>
  <si>
    <t>11:11:25:11</t>
  </si>
  <si>
    <t>11:11:38:07</t>
  </si>
  <si>
    <t>11:11:41:20</t>
  </si>
  <si>
    <t>11:11:55:17</t>
  </si>
  <si>
    <t>11:11:58:28</t>
  </si>
  <si>
    <t>11:12:36:16</t>
  </si>
  <si>
    <t>11:12:43:00</t>
  </si>
  <si>
    <t>11:12:45:13</t>
  </si>
  <si>
    <t>11:12:50:05</t>
  </si>
  <si>
    <t>11:12:52:16</t>
  </si>
  <si>
    <t>11:13:00:06</t>
  </si>
  <si>
    <t>11:13:45:10</t>
  </si>
  <si>
    <t>11:14:03:17</t>
  </si>
  <si>
    <t>11:14:10:05</t>
  </si>
  <si>
    <t>11:14:10:26</t>
  </si>
  <si>
    <t>11:14:17:12</t>
  </si>
  <si>
    <t>11:14:23:22</t>
  </si>
  <si>
    <t>11:14:42:25</t>
  </si>
  <si>
    <t>11:14:53:22</t>
  </si>
  <si>
    <t>11:14:55:05</t>
  </si>
  <si>
    <t>11:15:30:20</t>
  </si>
  <si>
    <t>11:15:39:16</t>
  </si>
  <si>
    <t>11:15:40:07</t>
  </si>
  <si>
    <t>11:15:40:10</t>
  </si>
  <si>
    <t>11:15:41:03</t>
  </si>
  <si>
    <t>11:15:46:21</t>
  </si>
  <si>
    <t>11:15:47:25</t>
  </si>
  <si>
    <t>11:15:51:07</t>
  </si>
  <si>
    <t>11:15:51:19</t>
  </si>
  <si>
    <t>11:15:52:19</t>
  </si>
  <si>
    <t>11:16:10:06</t>
  </si>
  <si>
    <t>11:16:16:10</t>
  </si>
  <si>
    <t>11:16:16:20</t>
  </si>
  <si>
    <t>11:16:27:23</t>
  </si>
  <si>
    <t>11:16:37:22</t>
  </si>
  <si>
    <t>11:16:38:25</t>
  </si>
  <si>
    <t>11:16:40:17</t>
  </si>
  <si>
    <t>11:16:40:28</t>
  </si>
  <si>
    <t>11:16:46:11</t>
  </si>
  <si>
    <t>11:16:56:28</t>
  </si>
  <si>
    <t>11:16:57:23</t>
  </si>
  <si>
    <t>11:17:02:20</t>
  </si>
  <si>
    <t>11:17:07:13</t>
  </si>
  <si>
    <t>11:17:14:16</t>
  </si>
  <si>
    <t>11:17:21:29</t>
  </si>
  <si>
    <t>11:17:25:27</t>
  </si>
  <si>
    <t>11:17:28:05</t>
  </si>
  <si>
    <t>11:17:30:07</t>
  </si>
  <si>
    <t>11:17:35:29</t>
  </si>
  <si>
    <t>11:17:36:27</t>
  </si>
  <si>
    <t>11:17:45:02</t>
  </si>
  <si>
    <t>11:17:45:06</t>
  </si>
  <si>
    <t>11:18:19:28</t>
  </si>
  <si>
    <t>11:18:21:24</t>
  </si>
  <si>
    <t>11:18:25:17</t>
  </si>
  <si>
    <t>11:18:36:22</t>
  </si>
  <si>
    <t>11:18:43:15</t>
  </si>
  <si>
    <t>11:18:47:11</t>
  </si>
  <si>
    <t>11:18:47:16</t>
  </si>
  <si>
    <t>11:18:48:06</t>
  </si>
  <si>
    <t>11:18:52:13</t>
  </si>
  <si>
    <t>11:18:54:24</t>
  </si>
  <si>
    <t>11:18:58:04</t>
  </si>
  <si>
    <t>11:19:00:00</t>
  </si>
  <si>
    <t>11:19:13:20</t>
  </si>
  <si>
    <t>11:19:14:20</t>
  </si>
  <si>
    <t>11:19:14:26</t>
  </si>
  <si>
    <t>11:19:17:18</t>
  </si>
  <si>
    <t>11:19:17:23</t>
  </si>
  <si>
    <t>11:19:19:01</t>
  </si>
  <si>
    <t>11:19:22:01</t>
  </si>
  <si>
    <t>11:19:23:08</t>
  </si>
  <si>
    <t>11:19:26:20</t>
  </si>
  <si>
    <t>11:19:29:11</t>
  </si>
  <si>
    <t>11:19:41:28</t>
  </si>
  <si>
    <t>11:19:42:29</t>
  </si>
  <si>
    <t>11:19:45:10</t>
  </si>
  <si>
    <t>11:19:45:27</t>
  </si>
  <si>
    <t>11:19:47:00</t>
  </si>
  <si>
    <t>11:19:54:17</t>
  </si>
  <si>
    <t>11:19:55:00</t>
  </si>
  <si>
    <t>11:19:57:00</t>
  </si>
  <si>
    <t>11:20:00:27</t>
  </si>
  <si>
    <t>11:20:01:04</t>
  </si>
  <si>
    <t>11:20:01:17</t>
  </si>
  <si>
    <t>11:20:25:25</t>
  </si>
  <si>
    <t>11:20:27:06</t>
  </si>
  <si>
    <t>11:20:54:27</t>
  </si>
  <si>
    <t>11:21:03:06</t>
  </si>
  <si>
    <t>11:21:05:26</t>
  </si>
  <si>
    <t>11:21:06:23</t>
  </si>
  <si>
    <t>11:21:08:21</t>
  </si>
  <si>
    <t>11:21:09:17</t>
  </si>
  <si>
    <t>11:21:10:08</t>
  </si>
  <si>
    <t>11:21:11:11</t>
  </si>
  <si>
    <t>11:21:17:01</t>
  </si>
  <si>
    <t>11:21:17:24</t>
  </si>
  <si>
    <t>11:21:19:27</t>
  </si>
  <si>
    <t>11:21:30:14</t>
  </si>
  <si>
    <t>11:22:41:17</t>
  </si>
  <si>
    <t>11:22:54:00</t>
  </si>
  <si>
    <t>11:22:56:10</t>
  </si>
  <si>
    <t>11:23:10:16</t>
  </si>
  <si>
    <t>11:23:14:02</t>
  </si>
  <si>
    <t>11:23:14:09</t>
  </si>
  <si>
    <t>11:23:47:25</t>
  </si>
  <si>
    <t>11:23:58:07</t>
  </si>
  <si>
    <t>11:23:58:10</t>
  </si>
  <si>
    <t>11:24:01:22</t>
  </si>
  <si>
    <t>11:24:06:13</t>
  </si>
  <si>
    <t>11:24:08:02</t>
  </si>
  <si>
    <t>11:24:15:15</t>
  </si>
  <si>
    <t>11:24:17:04</t>
  </si>
  <si>
    <t>11:24:22:12</t>
  </si>
  <si>
    <t>11:24:25:18</t>
  </si>
  <si>
    <t>11:24:29:11</t>
  </si>
  <si>
    <t>11:24:31:17</t>
  </si>
  <si>
    <t>11:24:32:26</t>
  </si>
  <si>
    <t>11:24:38:16</t>
  </si>
  <si>
    <t>11:24:40:14</t>
  </si>
  <si>
    <t>11:24:47:22</t>
  </si>
  <si>
    <t>11:24:48:17</t>
  </si>
  <si>
    <t>11:24:54:06</t>
  </si>
  <si>
    <t>11:24:57:11</t>
  </si>
  <si>
    <t>11:24:58:25</t>
  </si>
  <si>
    <t>11:25:04:29</t>
  </si>
  <si>
    <t>11:25:05:28</t>
  </si>
  <si>
    <t>11:25:06:04</t>
  </si>
  <si>
    <t>11:25:10:16</t>
  </si>
  <si>
    <t>11:25:12:20</t>
  </si>
  <si>
    <t>11:25:13:08</t>
  </si>
  <si>
    <t>11:25:14:21</t>
  </si>
  <si>
    <t>11:25:21:27</t>
  </si>
  <si>
    <t>11:25:24:06</t>
  </si>
  <si>
    <t>11:25:26:19</t>
  </si>
  <si>
    <t>11:25:30:10</t>
  </si>
  <si>
    <t>11:25:31:12</t>
  </si>
  <si>
    <t>11:25:33:18</t>
  </si>
  <si>
    <t>11:25:34:21</t>
  </si>
  <si>
    <t>11:25:35:00</t>
  </si>
  <si>
    <t>11:25:37:09</t>
  </si>
  <si>
    <t>11:25:38:19</t>
  </si>
  <si>
    <t>11:25:43:25</t>
  </si>
  <si>
    <t>11:26:11:12</t>
  </si>
  <si>
    <t>11:26:32:06</t>
  </si>
  <si>
    <t>11:26:44:15</t>
  </si>
  <si>
    <t>11:26:51:29</t>
  </si>
  <si>
    <t>11:26:55:22</t>
  </si>
  <si>
    <t>11:26:57:19</t>
  </si>
  <si>
    <t>11:27:01:28</t>
  </si>
  <si>
    <t>11:27:07:02</t>
  </si>
  <si>
    <t>11:27:10:02</t>
  </si>
  <si>
    <t>11:27:16:13</t>
  </si>
  <si>
    <t>11:27:20:02</t>
  </si>
  <si>
    <t>11:27:23:20</t>
  </si>
  <si>
    <t>11:27:26:23</t>
  </si>
  <si>
    <t>11:27:29:10</t>
  </si>
  <si>
    <t>11:27:33:27</t>
  </si>
  <si>
    <t>11:27:34:03</t>
  </si>
  <si>
    <t>11:27:34:21</t>
  </si>
  <si>
    <t>11:27:46:11</t>
  </si>
  <si>
    <t>11:27:46:28</t>
  </si>
  <si>
    <t>11:27:59:27</t>
  </si>
  <si>
    <t>11:28:08:24</t>
  </si>
  <si>
    <t>11:28:19:08</t>
  </si>
  <si>
    <t>11:28:20:29</t>
  </si>
  <si>
    <t>11:28:35:18</t>
  </si>
  <si>
    <t>11:28:41:12</t>
  </si>
  <si>
    <t>11:28:48:00</t>
  </si>
  <si>
    <t>11:28:50:05</t>
  </si>
  <si>
    <t>11:28:54:20</t>
  </si>
  <si>
    <t>11:29:24:23</t>
  </si>
  <si>
    <t>11:29:25:26</t>
  </si>
  <si>
    <t>11:29:29:17</t>
  </si>
  <si>
    <t>11:29:29:26</t>
  </si>
  <si>
    <t>11:29:52:25</t>
  </si>
  <si>
    <t>11:30:06:00</t>
  </si>
  <si>
    <t>11:30:19:09</t>
  </si>
  <si>
    <t>11:30:21:11</t>
  </si>
  <si>
    <t>11:30:24:15</t>
  </si>
  <si>
    <t>11:30:29:21</t>
  </si>
  <si>
    <t>11:30:37:08</t>
  </si>
  <si>
    <t>11:30:47:06</t>
  </si>
  <si>
    <t>11:30:47:25</t>
  </si>
  <si>
    <t>11:30:58:04</t>
  </si>
  <si>
    <t>11:30:59:25</t>
  </si>
  <si>
    <t>11:31:07:05</t>
  </si>
  <si>
    <t>11:31:08:19</t>
  </si>
  <si>
    <t>11:31:09:25</t>
  </si>
  <si>
    <t>11:31:22:04</t>
  </si>
  <si>
    <t>11:31:22:20</t>
  </si>
  <si>
    <t>11:31:30:19</t>
  </si>
  <si>
    <t>11:31:36:24</t>
  </si>
  <si>
    <t>11:31:38:07</t>
  </si>
  <si>
    <t>11:31:59:09</t>
  </si>
  <si>
    <t>11:32:10:26</t>
  </si>
  <si>
    <t>11:32:13:26</t>
  </si>
  <si>
    <t>11:32:34:23</t>
  </si>
  <si>
    <t>11:32:51:09</t>
  </si>
  <si>
    <t>11:32:55:15</t>
  </si>
  <si>
    <t>11:32:57:16</t>
  </si>
  <si>
    <t>11:33:04:00</t>
  </si>
  <si>
    <t>11:33:05:06</t>
  </si>
  <si>
    <t>11:33:27:06</t>
  </si>
  <si>
    <t>11:33:28:18</t>
  </si>
  <si>
    <t>11:33:37:09</t>
  </si>
  <si>
    <t>11:33:39:05</t>
  </si>
  <si>
    <t>11:33:42:22</t>
  </si>
  <si>
    <t>11:33:43:25</t>
  </si>
  <si>
    <t>11:33:44:23</t>
  </si>
  <si>
    <t>11:33:49:29</t>
  </si>
  <si>
    <t>11:33:54:13</t>
  </si>
  <si>
    <t>11:34:06:11</t>
  </si>
  <si>
    <t>11:34:10:25</t>
  </si>
  <si>
    <t>11:34:29:05</t>
  </si>
  <si>
    <t>11:34:37:07</t>
  </si>
  <si>
    <t>11:34:42:05</t>
  </si>
  <si>
    <t>11:34:42:12</t>
  </si>
  <si>
    <t>11:34:42:21</t>
  </si>
  <si>
    <t>11:35:04:19</t>
  </si>
  <si>
    <t>11:35:05:06</t>
  </si>
  <si>
    <t>11:35:06:19</t>
  </si>
  <si>
    <t>11:35:07:20</t>
  </si>
  <si>
    <t>11:35:31:29</t>
  </si>
  <si>
    <t>11:35:36:21</t>
  </si>
  <si>
    <t>11:36:47:10</t>
  </si>
  <si>
    <t>11:36:48:08</t>
  </si>
  <si>
    <t>11:36:50:15</t>
  </si>
  <si>
    <t>11:36:55:27</t>
  </si>
  <si>
    <t>11:36:58:13</t>
  </si>
  <si>
    <t>11:37:14:04</t>
  </si>
  <si>
    <t>11:37:18:06</t>
  </si>
  <si>
    <t>11:37:19:03</t>
  </si>
  <si>
    <t>11:37:20:22</t>
  </si>
  <si>
    <t>11:37:38:26</t>
  </si>
  <si>
    <t>11:37:39:17</t>
  </si>
  <si>
    <t>11:37:42:03</t>
  </si>
  <si>
    <t>11:37:50:15</t>
  </si>
  <si>
    <t>11:37:54:24</t>
  </si>
  <si>
    <t>11:37:57:25</t>
  </si>
  <si>
    <t>11:38:00:16</t>
  </si>
  <si>
    <t>11:38:09:17</t>
  </si>
  <si>
    <t>11:38:11:23</t>
  </si>
  <si>
    <t>11:38:20:24</t>
  </si>
  <si>
    <t>11:38:25:05</t>
  </si>
  <si>
    <t>11:38:26:22</t>
  </si>
  <si>
    <t>11:38:38:26</t>
  </si>
  <si>
    <t>11:38:46:17</t>
  </si>
  <si>
    <t>11:38:52:19</t>
  </si>
  <si>
    <t>11:39:12:15</t>
  </si>
  <si>
    <t>11:40:01:08</t>
  </si>
  <si>
    <t>11:40:03:09</t>
  </si>
  <si>
    <t>11:40:06:02</t>
  </si>
  <si>
    <t>11:40:13:15</t>
  </si>
  <si>
    <t>11:40:16:05</t>
  </si>
  <si>
    <t>11:40:32:06</t>
  </si>
  <si>
    <t>11:40:32:29</t>
  </si>
  <si>
    <t>11:40:42:17</t>
  </si>
  <si>
    <t>11:40:54:08</t>
  </si>
  <si>
    <t>11:40:55:08</t>
  </si>
  <si>
    <t>11:40:56:14</t>
  </si>
  <si>
    <t>11:41:08:16</t>
  </si>
  <si>
    <t>11:41:09:00</t>
  </si>
  <si>
    <t>11:41:20:19</t>
  </si>
  <si>
    <t>11:41:25:23</t>
  </si>
  <si>
    <t>11:41:35:19</t>
  </si>
  <si>
    <t>11:41:35:22</t>
  </si>
  <si>
    <t>11:43:30:25</t>
  </si>
  <si>
    <t>11:43:32:18</t>
  </si>
  <si>
    <t>11:43:34:17</t>
  </si>
  <si>
    <t>11:44:27:16</t>
  </si>
  <si>
    <t>11:44:32:22</t>
  </si>
  <si>
    <t>11:44:47:09</t>
  </si>
  <si>
    <t>11:46:00:27</t>
  </si>
  <si>
    <t>11:46:24:09</t>
  </si>
  <si>
    <t>11:46:39:11</t>
  </si>
  <si>
    <t>11:46:44:00</t>
  </si>
  <si>
    <t>11:47:07:21</t>
  </si>
  <si>
    <t>11:47:08:05</t>
  </si>
  <si>
    <t>11:47:08:25</t>
  </si>
  <si>
    <t>11:47:09:03</t>
  </si>
  <si>
    <t>11:47:19:18</t>
  </si>
  <si>
    <t>11:47:27:07</t>
  </si>
  <si>
    <t>11:48:05:27</t>
  </si>
  <si>
    <t>11:48:12:13</t>
  </si>
  <si>
    <t>11:48:59:23</t>
  </si>
  <si>
    <t>11:49:18:09</t>
  </si>
  <si>
    <t>11:49:41:10</t>
  </si>
  <si>
    <t>11:49:46:12</t>
  </si>
  <si>
    <t>11:49:57:12</t>
  </si>
  <si>
    <t>11:49:59:08</t>
  </si>
  <si>
    <t>11:50:40:02</t>
  </si>
  <si>
    <t>11:50:44:14</t>
  </si>
  <si>
    <t>11:51:07:24</t>
  </si>
  <si>
    <t>11:51:10:14</t>
  </si>
  <si>
    <t>11:51:11:16</t>
  </si>
  <si>
    <t>11:51:14:13</t>
  </si>
  <si>
    <t>11:51:26:06</t>
  </si>
  <si>
    <t>11:51:40:01</t>
  </si>
  <si>
    <t>11:51:47:16</t>
  </si>
  <si>
    <t>11:51:57:06</t>
  </si>
  <si>
    <t>11:52:00:18</t>
  </si>
  <si>
    <t>11:52:04:26</t>
  </si>
  <si>
    <t>11:52:06:25</t>
  </si>
  <si>
    <t>11:52:09:11</t>
  </si>
  <si>
    <t>11:52:11:10</t>
  </si>
  <si>
    <t>11:52:14:28</t>
  </si>
  <si>
    <t>11:52:16:17</t>
  </si>
  <si>
    <t>11:52:20:21</t>
  </si>
  <si>
    <t>11:52:21:22</t>
  </si>
  <si>
    <t>11:52:30:21</t>
  </si>
  <si>
    <t>11:52:38:00</t>
  </si>
  <si>
    <t>11:52:42:25</t>
  </si>
  <si>
    <t>11:52:44:02</t>
  </si>
  <si>
    <t>11:52:46:15</t>
  </si>
  <si>
    <t>11:52:47:08</t>
  </si>
  <si>
    <t>11:52:55:01</t>
  </si>
  <si>
    <t>11:52:58:28</t>
  </si>
  <si>
    <t>11:53:01:18</t>
  </si>
  <si>
    <t>11:53:04:19</t>
  </si>
  <si>
    <t>11:53:27:11</t>
  </si>
  <si>
    <t>11:53:29:23</t>
  </si>
  <si>
    <t>11:53:30:11</t>
  </si>
  <si>
    <t>11:53:35:02</t>
  </si>
  <si>
    <t>11:53:35:25</t>
  </si>
  <si>
    <t>11:55:44:09</t>
  </si>
  <si>
    <t>11:55:45:01</t>
  </si>
  <si>
    <t>11:55:59:11</t>
  </si>
  <si>
    <t>11:56:00:12</t>
  </si>
  <si>
    <t>11:56:10:02</t>
  </si>
  <si>
    <t>11:56:15:04</t>
  </si>
  <si>
    <t>11:57:17:12</t>
  </si>
  <si>
    <t>11:57:25:19</t>
  </si>
  <si>
    <t>11:57:28:12</t>
  </si>
  <si>
    <t>11:57:29:21</t>
  </si>
  <si>
    <t>11:57:36:29</t>
  </si>
  <si>
    <t>11:57:56:11</t>
  </si>
  <si>
    <t>11:58:00:03</t>
  </si>
  <si>
    <t>11:58:00:12</t>
  </si>
  <si>
    <t>11:58:05:04</t>
  </si>
  <si>
    <t>11:58:07:00</t>
  </si>
  <si>
    <t>11:58:14:04</t>
  </si>
  <si>
    <t>11:58:25:17</t>
  </si>
  <si>
    <t>11:58:37:25</t>
  </si>
  <si>
    <t>11:58:38:23</t>
  </si>
  <si>
    <t>11:58:39:29</t>
  </si>
  <si>
    <t>11:58:40:06</t>
  </si>
  <si>
    <t>11:59:06:03</t>
  </si>
  <si>
    <t>11:59:10:24</t>
  </si>
  <si>
    <t>11:59:13:10</t>
  </si>
  <si>
    <t>11:59:32:07</t>
  </si>
  <si>
    <t>11:59:37:03</t>
  </si>
  <si>
    <t>11:59:48:05</t>
  </si>
  <si>
    <t>12:00:04:15</t>
  </si>
  <si>
    <t>12:00:08:08</t>
  </si>
  <si>
    <t>12:00:16:06</t>
  </si>
  <si>
    <t>12:00:17:14</t>
  </si>
  <si>
    <t>12:00:17:18</t>
  </si>
  <si>
    <t>12:00:36:17</t>
  </si>
  <si>
    <t>12:00:37:11</t>
  </si>
  <si>
    <t>12:00:40:10</t>
  </si>
  <si>
    <t>12:00:42:15</t>
  </si>
  <si>
    <t>12:00:51:07</t>
  </si>
  <si>
    <t>12:00:52:05</t>
  </si>
  <si>
    <t>12:01:00:26</t>
  </si>
  <si>
    <t>12:01:01:14</t>
  </si>
  <si>
    <t>12:01:22:25</t>
  </si>
  <si>
    <t>12:01:44:21</t>
  </si>
  <si>
    <t>12:01:44:28</t>
  </si>
  <si>
    <t>12:01:46:09</t>
  </si>
  <si>
    <t>12:01:55:27</t>
  </si>
  <si>
    <t>12:01:56:11</t>
  </si>
  <si>
    <t>12:01:59:11</t>
  </si>
  <si>
    <t>12:01:59:21</t>
  </si>
  <si>
    <t>12:02:06:02</t>
  </si>
  <si>
    <t>12:02:10:18</t>
  </si>
  <si>
    <t>12:02:10:25</t>
  </si>
  <si>
    <t>12:02:21:13</t>
  </si>
  <si>
    <t>12:03:15:11</t>
  </si>
  <si>
    <t>12:03:16:00</t>
  </si>
  <si>
    <t>12:03:17:00</t>
  </si>
  <si>
    <t>12:03:27:01</t>
  </si>
  <si>
    <t>12:03:48:19</t>
  </si>
  <si>
    <t>12:04:11:23</t>
  </si>
  <si>
    <t>12:04:14:01</t>
  </si>
  <si>
    <t>12:04:28:11</t>
  </si>
  <si>
    <t>12:04:33:23</t>
  </si>
  <si>
    <t>12:04:42:14</t>
  </si>
  <si>
    <t>12:04:58:21</t>
  </si>
  <si>
    <t>12:05:04:12</t>
  </si>
  <si>
    <t>12:05:14:25</t>
  </si>
  <si>
    <t>12:05:16:17</t>
  </si>
  <si>
    <t>12:05:23:09</t>
  </si>
  <si>
    <t>12:05:26:01</t>
  </si>
  <si>
    <t>12:05:37:09</t>
  </si>
  <si>
    <t>12:05:46:06</t>
  </si>
  <si>
    <t>12:05:48:28</t>
  </si>
  <si>
    <t>12:06:01:11</t>
  </si>
  <si>
    <t>12:06:01:29</t>
  </si>
  <si>
    <t>12:06:05:14</t>
  </si>
  <si>
    <t>12:06:07:03</t>
  </si>
  <si>
    <t>12:06:10:11</t>
  </si>
  <si>
    <t>12:06:10:16</t>
  </si>
  <si>
    <t>12:06:15:03</t>
  </si>
  <si>
    <t>12:06:22:18</t>
  </si>
  <si>
    <t>12:06:36:21</t>
  </si>
  <si>
    <t>12:06:36:24</t>
  </si>
  <si>
    <t>12:06:46:12</t>
  </si>
  <si>
    <t>12:06:47:20</t>
  </si>
  <si>
    <t>12:06:49:19</t>
  </si>
  <si>
    <t>12:07:01:27</t>
  </si>
  <si>
    <t>12:07:14:07</t>
  </si>
  <si>
    <t>12:08:08:07</t>
  </si>
  <si>
    <t>12:09:11:16</t>
  </si>
  <si>
    <t>12:09:14:13</t>
  </si>
  <si>
    <t>12:09:24:10</t>
  </si>
  <si>
    <t>12:09:25:06</t>
  </si>
  <si>
    <t>12:09:37:23</t>
  </si>
  <si>
    <t>12:09:38:01</t>
  </si>
  <si>
    <t>12:09:58:25</t>
  </si>
  <si>
    <t>12:11:29:02</t>
  </si>
  <si>
    <t>12:11:33:23</t>
  </si>
  <si>
    <t>12:11:34:07</t>
  </si>
  <si>
    <t>12:13:44:06</t>
  </si>
  <si>
    <t>12:13:44:19</t>
  </si>
  <si>
    <t>12:13:49:13</t>
  </si>
  <si>
    <t>12:13:59:22</t>
  </si>
  <si>
    <t>12:14:11:27</t>
  </si>
  <si>
    <t>12:14:21:07</t>
  </si>
  <si>
    <t>12:14:22:07</t>
  </si>
  <si>
    <t>12:14:28:20</t>
  </si>
  <si>
    <t>12:14:29:18</t>
  </si>
  <si>
    <t>12:14:32:02</t>
  </si>
  <si>
    <t>12:14:37:17</t>
  </si>
  <si>
    <t>12:14:49:20</t>
  </si>
  <si>
    <t>12:14:56:29</t>
  </si>
  <si>
    <t>12:14:58:02</t>
  </si>
  <si>
    <t>12:14:59:16</t>
  </si>
  <si>
    <t>12:15:18:03</t>
  </si>
  <si>
    <t>12:15:19:15</t>
  </si>
  <si>
    <t>12:15:21:07</t>
  </si>
  <si>
    <t>12:15:23:21</t>
  </si>
  <si>
    <t>12:15:28:08</t>
  </si>
  <si>
    <t>12:15:32:06</t>
  </si>
  <si>
    <t>12:15:32:19</t>
  </si>
  <si>
    <t>12:15:34:22</t>
  </si>
  <si>
    <t>12:15:35:21</t>
  </si>
  <si>
    <t>12:15:37:14</t>
  </si>
  <si>
    <t>12:15:37:19</t>
  </si>
  <si>
    <t>12:15:39:24</t>
  </si>
  <si>
    <t>12:15:52:22</t>
  </si>
  <si>
    <t>12:15:59:29</t>
  </si>
  <si>
    <t>12:16:00:24</t>
  </si>
  <si>
    <t>12:16:06:21</t>
  </si>
  <si>
    <t>12:16:09:28</t>
  </si>
  <si>
    <t>12:16:10:06</t>
  </si>
  <si>
    <t>12:16:22:22</t>
  </si>
  <si>
    <t>12:16:39:13</t>
  </si>
  <si>
    <t>12:16:54:00</t>
  </si>
  <si>
    <t>12:16:54:01</t>
  </si>
  <si>
    <t>12:17:00:26</t>
  </si>
  <si>
    <t>12:17:04:20</t>
  </si>
  <si>
    <t>12:17:09:14</t>
  </si>
  <si>
    <t>12:17:19:15</t>
  </si>
  <si>
    <t>12:17:21:11</t>
  </si>
  <si>
    <t>12:17:24:01</t>
  </si>
  <si>
    <t>12:17:27:18</t>
  </si>
  <si>
    <t>12:17:29:26</t>
  </si>
  <si>
    <t>12:17:41:12</t>
  </si>
  <si>
    <t>12:17:41:25</t>
  </si>
  <si>
    <t>12:17:56:26</t>
  </si>
  <si>
    <t>12:17:57:20</t>
  </si>
  <si>
    <t>12:18:09:25</t>
  </si>
  <si>
    <t>12:18:15:08</t>
  </si>
  <si>
    <t>12:18:24:27</t>
  </si>
  <si>
    <t>12:18:28:19</t>
  </si>
  <si>
    <t>12:18:29:25</t>
  </si>
  <si>
    <t>12:18:47:20</t>
  </si>
  <si>
    <t>12:18:55:26</t>
  </si>
  <si>
    <t>12:19:03:15</t>
  </si>
  <si>
    <t>12:19:08:25</t>
  </si>
  <si>
    <t>12:19:25:01</t>
  </si>
  <si>
    <t>12:19:26:03</t>
  </si>
  <si>
    <t>12:20:04:04</t>
  </si>
  <si>
    <t>12:20:18:01</t>
  </si>
  <si>
    <t>12:20:25:17</t>
  </si>
  <si>
    <t>12:20:28:19</t>
  </si>
  <si>
    <t>12:20:46:05</t>
  </si>
  <si>
    <t>12:20:53:10</t>
  </si>
  <si>
    <t>12:20:53:17</t>
  </si>
  <si>
    <t>12:21:00:05</t>
  </si>
  <si>
    <t>12:21:03:19</t>
  </si>
  <si>
    <t>12:21:03:21</t>
  </si>
  <si>
    <t>12:21:28:12</t>
  </si>
  <si>
    <t>12:21:34:07</t>
  </si>
  <si>
    <t>12:21:37:23</t>
  </si>
  <si>
    <t>12:21:38:18</t>
  </si>
  <si>
    <t>12:21:41:01</t>
  </si>
  <si>
    <t>12:21:44:16</t>
  </si>
  <si>
    <t>12:21:46:10</t>
  </si>
  <si>
    <t>12:21:52:16</t>
  </si>
  <si>
    <t>12:21:56:17</t>
  </si>
  <si>
    <t>12:22:10:18</t>
  </si>
  <si>
    <t>12:22:11:15</t>
  </si>
  <si>
    <t>12:22:19:08</t>
  </si>
  <si>
    <t>12:22:21:17</t>
  </si>
  <si>
    <t>12:22:26:25</t>
  </si>
  <si>
    <t>12:22:27:05</t>
  </si>
  <si>
    <t>12:22:40:27</t>
  </si>
  <si>
    <t>12:22:43:02</t>
  </si>
  <si>
    <t>12:22:54:16</t>
  </si>
  <si>
    <t>12:23:07:03</t>
  </si>
  <si>
    <t>12:23:07:09</t>
  </si>
  <si>
    <t>12:23:21:20</t>
  </si>
  <si>
    <t>12:23:25:11</t>
  </si>
  <si>
    <t>12:23:44:04</t>
  </si>
  <si>
    <t>12:23:44:26</t>
  </si>
  <si>
    <t>12:23:47:25</t>
  </si>
  <si>
    <t>12:23:52:08</t>
  </si>
  <si>
    <t>12:23:59:01</t>
  </si>
  <si>
    <t>12:24:03:03</t>
  </si>
  <si>
    <t>12:24:03:06</t>
  </si>
  <si>
    <t>12:24:05:18</t>
  </si>
  <si>
    <t>12:24:11:02</t>
  </si>
  <si>
    <t>12:24:12:12</t>
  </si>
  <si>
    <t>12:24:20:03</t>
  </si>
  <si>
    <t>12:24:22:05</t>
  </si>
  <si>
    <t>12:24:23:07</t>
  </si>
  <si>
    <t>12:24:28:08</t>
  </si>
  <si>
    <t>12:24:31:00</t>
  </si>
  <si>
    <t>12:24:33:11</t>
  </si>
  <si>
    <t>12:24:34:26</t>
  </si>
  <si>
    <t>12:24:43:16</t>
  </si>
  <si>
    <t>12:24:44:08</t>
  </si>
  <si>
    <t>12:24:45:15</t>
  </si>
  <si>
    <t>12:25:05:27</t>
  </si>
  <si>
    <t>12:25:06:26</t>
  </si>
  <si>
    <t>12:25:37:15</t>
  </si>
  <si>
    <t>12:25:37:17</t>
  </si>
  <si>
    <t>12:25:43:18</t>
  </si>
  <si>
    <t>12:25:44:02</t>
  </si>
  <si>
    <t>12:25:45:27</t>
  </si>
  <si>
    <t>12:25:55:03</t>
  </si>
  <si>
    <t>12:26:04:01</t>
  </si>
  <si>
    <t>12:26:04:29</t>
  </si>
  <si>
    <t>12:26:08:04</t>
  </si>
  <si>
    <t>12:26:08:28</t>
  </si>
  <si>
    <t>12:26:10:20</t>
  </si>
  <si>
    <t>12:26:14:16</t>
  </si>
  <si>
    <t>12:26:22:04</t>
  </si>
  <si>
    <t>12:26:33:00</t>
  </si>
  <si>
    <t>12:26:48:14</t>
  </si>
  <si>
    <t>12:26:54:08</t>
  </si>
  <si>
    <t>12:26:54:25</t>
  </si>
  <si>
    <t>12:26:55:28</t>
  </si>
  <si>
    <t>12:27:03:17</t>
  </si>
  <si>
    <t>12:27:06:07</t>
  </si>
  <si>
    <t>12:27:09:26</t>
  </si>
  <si>
    <t>12:27:23:16</t>
  </si>
  <si>
    <t>12:27:23:22</t>
  </si>
  <si>
    <t>12:27:34:18</t>
  </si>
  <si>
    <t>12:27:46:08</t>
  </si>
  <si>
    <t>12:27:52:02</t>
  </si>
  <si>
    <t>12:27:55:19</t>
  </si>
  <si>
    <t>12:28:02:09</t>
  </si>
  <si>
    <t>12:28:25:23</t>
  </si>
  <si>
    <t>12:28:27:07</t>
  </si>
  <si>
    <t>12:28:28:20</t>
  </si>
  <si>
    <t>12:28:28:24</t>
  </si>
  <si>
    <t>12:28:29:09</t>
  </si>
  <si>
    <t>12:28:29:15</t>
  </si>
  <si>
    <t>12:28:30:29</t>
  </si>
  <si>
    <t>12:28:31:15</t>
  </si>
  <si>
    <t>12:28:37:20</t>
  </si>
  <si>
    <t>12:28:40:25</t>
  </si>
  <si>
    <t>12:28:48:06</t>
  </si>
  <si>
    <t>12:28:49:19</t>
  </si>
  <si>
    <t>12:28:58:26</t>
  </si>
  <si>
    <t>12:29:07:17</t>
  </si>
  <si>
    <t>12:29:10:10</t>
  </si>
  <si>
    <t>12:29:13:03</t>
  </si>
  <si>
    <t>12:32:33:23</t>
  </si>
  <si>
    <t>12:32:36:01</t>
  </si>
  <si>
    <t>12:32:37:24</t>
  </si>
  <si>
    <t>12:32:40:07</t>
  </si>
  <si>
    <t>12:33:13:04</t>
  </si>
  <si>
    <t>12:33:16:03</t>
  </si>
  <si>
    <t>12:33:48:21</t>
  </si>
  <si>
    <t>12:33:49:08</t>
  </si>
  <si>
    <t>12:33:49:18</t>
  </si>
  <si>
    <t>12:33:52:23</t>
  </si>
  <si>
    <t>12:34:03:02</t>
  </si>
  <si>
    <t>12:34:03:08</t>
  </si>
  <si>
    <t>12:34:04:20</t>
  </si>
  <si>
    <t>12:34:15:15</t>
  </si>
  <si>
    <t>12:34:23:22</t>
  </si>
  <si>
    <t>12:34:27:03</t>
  </si>
  <si>
    <t>12:34:27:11</t>
  </si>
  <si>
    <t>12:34:42:28</t>
  </si>
  <si>
    <t>12:34:46:19</t>
  </si>
  <si>
    <t>12:34:47:13</t>
  </si>
  <si>
    <t>12:34:52:09</t>
  </si>
  <si>
    <t>12:34:54:25</t>
  </si>
  <si>
    <t>12:35:11:26</t>
  </si>
  <si>
    <t>12:35:34:10</t>
  </si>
  <si>
    <t>12:35:37:18</t>
  </si>
  <si>
    <t>12:35:37:23</t>
  </si>
  <si>
    <t>12:35:39:15</t>
  </si>
  <si>
    <t>12:35:44:00</t>
  </si>
  <si>
    <t>12:36:19:09</t>
  </si>
  <si>
    <t>12:36:20:24</t>
  </si>
  <si>
    <t>12:36:24:23</t>
  </si>
  <si>
    <t>12:36:25:11</t>
  </si>
  <si>
    <t>12:36:31:28</t>
  </si>
  <si>
    <t>12:36:36:16</t>
  </si>
  <si>
    <t>12:36:37:00</t>
  </si>
  <si>
    <t>12:36:37:12</t>
  </si>
  <si>
    <t>12:36:40:29</t>
  </si>
  <si>
    <t>12:36:44:09</t>
  </si>
  <si>
    <t>12:36:44:24</t>
  </si>
  <si>
    <t>12:36:44:26</t>
  </si>
  <si>
    <t>12:36:49:25</t>
  </si>
  <si>
    <t>12:36:50:11</t>
  </si>
  <si>
    <t>12:36:50:16</t>
  </si>
  <si>
    <t>12:36:55:24</t>
  </si>
  <si>
    <t>12:37:04:07</t>
  </si>
  <si>
    <t>12:37:06:02</t>
  </si>
  <si>
    <t>12:37:09:19</t>
  </si>
  <si>
    <t>12:37:12:07</t>
  </si>
  <si>
    <t>12:37:19:19</t>
  </si>
  <si>
    <t>12:37:30:08</t>
  </si>
  <si>
    <t>12:37:37:22</t>
  </si>
  <si>
    <t>12:37:42:14</t>
  </si>
  <si>
    <t>12:37:45:05</t>
  </si>
  <si>
    <t>12:37:46:15</t>
  </si>
  <si>
    <t>12:38:01:28</t>
  </si>
  <si>
    <t>12:38:22:23</t>
  </si>
  <si>
    <t>12:38:31:01</t>
  </si>
  <si>
    <t>12:38:43:14</t>
  </si>
  <si>
    <t>12:38:45:14</t>
  </si>
  <si>
    <t>12:38:48:23</t>
  </si>
  <si>
    <t>12:38:54:15</t>
  </si>
  <si>
    <t>12:39:24:15</t>
  </si>
  <si>
    <t>12:39:24:23</t>
  </si>
  <si>
    <t>12:39:29:11</t>
  </si>
  <si>
    <t>12:39:35:04</t>
  </si>
  <si>
    <t>12:39:40:12</t>
  </si>
  <si>
    <t>12:39:47:09</t>
  </si>
  <si>
    <t>12:39:47:26</t>
  </si>
  <si>
    <t>12:39:48:11</t>
  </si>
  <si>
    <t>12:39:57:05</t>
  </si>
  <si>
    <t>12:39:57:29</t>
  </si>
  <si>
    <t>12:39:58:15</t>
  </si>
  <si>
    <t>12:40:00:29</t>
  </si>
  <si>
    <t>12:40:08:08</t>
  </si>
  <si>
    <t>12:40:51:09</t>
  </si>
  <si>
    <t>12:40:53:09</t>
  </si>
  <si>
    <t>12:40:53:15</t>
  </si>
  <si>
    <t>12:40:56:11</t>
  </si>
  <si>
    <t>12:40:58:20</t>
  </si>
  <si>
    <t>12:41:07:29</t>
  </si>
  <si>
    <t>12:41:29:14</t>
  </si>
  <si>
    <t>12:41:35:13</t>
  </si>
  <si>
    <t>12:41:36:03</t>
  </si>
  <si>
    <t>12:41:39:00</t>
  </si>
  <si>
    <t>12:41:46:03</t>
  </si>
  <si>
    <t>12:41:51:11</t>
  </si>
  <si>
    <t>12:41:52:14</t>
  </si>
  <si>
    <t>12:41:52:23</t>
  </si>
  <si>
    <t>12:41:53:22</t>
  </si>
  <si>
    <t>12:41:54:18</t>
  </si>
  <si>
    <t>12:42:00:21</t>
  </si>
  <si>
    <t>12:42:01:09</t>
  </si>
  <si>
    <t>12:42:12:16</t>
  </si>
  <si>
    <t>12:42:19:06</t>
  </si>
  <si>
    <t>12:42:54:10</t>
  </si>
  <si>
    <t>12:43:07:07</t>
  </si>
  <si>
    <t>12:43:19:25</t>
  </si>
  <si>
    <t>12:43:20:23</t>
  </si>
  <si>
    <t>12:43:23:12</t>
  </si>
  <si>
    <t>12:43:50:00</t>
  </si>
  <si>
    <t>12:43:55:28</t>
  </si>
  <si>
    <t>12:44:06:07</t>
  </si>
  <si>
    <t>12:44:17:13</t>
  </si>
  <si>
    <t>12:44:20:11</t>
  </si>
  <si>
    <t>12:44:28:16</t>
  </si>
  <si>
    <t>12:44:30:05</t>
  </si>
  <si>
    <t>12:44:53:07</t>
  </si>
  <si>
    <t>12:44:53:21</t>
  </si>
  <si>
    <t>12:45:00:09</t>
  </si>
  <si>
    <t>12:45:28:15</t>
  </si>
  <si>
    <t>12:45:31:19</t>
  </si>
  <si>
    <t>12:45:41:28</t>
  </si>
  <si>
    <t>12:45:45:17</t>
  </si>
  <si>
    <t>12:45:49:24</t>
  </si>
  <si>
    <t>12:45:52:13</t>
  </si>
  <si>
    <t>12:45:58:16</t>
  </si>
  <si>
    <t>12:46:02:24</t>
  </si>
  <si>
    <t>12:46:03:23</t>
  </si>
  <si>
    <t>12:46:20:27</t>
  </si>
  <si>
    <t>12:46:34:11</t>
  </si>
  <si>
    <t>12:46:58:24</t>
  </si>
  <si>
    <t>12:47:02:23</t>
  </si>
  <si>
    <t>12:47:13:00</t>
  </si>
  <si>
    <t>12:47:13:10</t>
  </si>
  <si>
    <t>12:47:25:24</t>
  </si>
  <si>
    <t>12:47:38:09</t>
  </si>
  <si>
    <t>12:47:51:09</t>
  </si>
  <si>
    <t>12:47:58:19</t>
  </si>
  <si>
    <t>12:48:04:11</t>
  </si>
  <si>
    <t>12:48:08:29</t>
  </si>
  <si>
    <t>12:48:11:19</t>
  </si>
  <si>
    <t>12:48:13:12</t>
  </si>
  <si>
    <t>12:48:16:28</t>
  </si>
  <si>
    <t>12:48:24:15</t>
  </si>
  <si>
    <t>12:48:33:11</t>
  </si>
  <si>
    <t>12:48:36:29</t>
  </si>
  <si>
    <t>12:48:38:10</t>
  </si>
  <si>
    <t>12:48:43:17</t>
  </si>
  <si>
    <t>12:48:46:21</t>
  </si>
  <si>
    <t>12:48:49:29</t>
  </si>
  <si>
    <t>12:48:50:17</t>
  </si>
  <si>
    <t>12:48:51:13</t>
  </si>
  <si>
    <t>12:48:55:25</t>
  </si>
  <si>
    <t>12:49:02:12</t>
  </si>
  <si>
    <t>12:49:10:09</t>
  </si>
  <si>
    <t>12:49:19:15</t>
  </si>
  <si>
    <t>12:49:24:23</t>
  </si>
  <si>
    <t>12:49:28:02</t>
  </si>
  <si>
    <t>12:49:29:17</t>
  </si>
  <si>
    <t>12:49:34:01</t>
  </si>
  <si>
    <t>12:49:34:09</t>
  </si>
  <si>
    <t>12:49:37:12</t>
  </si>
  <si>
    <t>12:49:49:16</t>
  </si>
  <si>
    <t>12:49:54:01</t>
  </si>
  <si>
    <t>12:49:54:19</t>
  </si>
  <si>
    <t>12:50:00:13</t>
  </si>
  <si>
    <t>12:50:16:23</t>
  </si>
  <si>
    <t>12:50:32:24</t>
  </si>
  <si>
    <t>12:50:34:08</t>
  </si>
  <si>
    <t>12:50:39:10</t>
  </si>
  <si>
    <t>12:50:49:28</t>
  </si>
  <si>
    <t>12:50:50:24</t>
  </si>
  <si>
    <t>12:50:58:26</t>
  </si>
  <si>
    <t>12:51:00:21</t>
  </si>
  <si>
    <t>12:51:00:28</t>
  </si>
  <si>
    <t>12:51:03:25</t>
  </si>
  <si>
    <t>12:51:05:27</t>
  </si>
  <si>
    <t>12:51:17:07</t>
  </si>
  <si>
    <t>12:51:28:20</t>
  </si>
  <si>
    <t>12:52:07:03</t>
  </si>
  <si>
    <t>12:52:27:03</t>
  </si>
  <si>
    <t>12:52:37:05</t>
  </si>
  <si>
    <t>12:52:40:02</t>
  </si>
  <si>
    <t>12:52:41:15</t>
  </si>
  <si>
    <t>12:52:50:08</t>
  </si>
  <si>
    <t>12:52:53:01</t>
  </si>
  <si>
    <t>12:53:02:02</t>
  </si>
  <si>
    <t>12:53:08:03</t>
  </si>
  <si>
    <t>12:53:08:05</t>
  </si>
  <si>
    <t>12:53:08:06</t>
  </si>
  <si>
    <t>12:53:13:03</t>
  </si>
  <si>
    <t>12:53:13:08</t>
  </si>
  <si>
    <t>12:53:14:29</t>
  </si>
  <si>
    <t>12:53:15:27</t>
  </si>
  <si>
    <t>12:53:16:10</t>
  </si>
  <si>
    <t>12:53:29:28</t>
  </si>
  <si>
    <t>12:53:32:18</t>
  </si>
  <si>
    <t>12:53:34:19</t>
  </si>
  <si>
    <t>12:53:35:14</t>
  </si>
  <si>
    <t>12:53:45:28</t>
  </si>
  <si>
    <t>12:54:04:25</t>
  </si>
  <si>
    <t>12:54:14:08</t>
  </si>
  <si>
    <t>12:54:18:08</t>
  </si>
  <si>
    <t>12:54:18:28</t>
  </si>
  <si>
    <t>12:54:22:00</t>
  </si>
  <si>
    <t>12:54:27:22</t>
  </si>
  <si>
    <t>12:54:28:18</t>
  </si>
  <si>
    <t>12:54:31:14</t>
  </si>
  <si>
    <t>12:54:32:25</t>
  </si>
  <si>
    <t>12:54:37:03</t>
  </si>
  <si>
    <t>12:54:43:08</t>
  </si>
  <si>
    <t>12:54:48:21</t>
  </si>
  <si>
    <t>12:55:08:22</t>
  </si>
  <si>
    <t>12:55:09:21</t>
  </si>
  <si>
    <t>12:55:20:13</t>
  </si>
  <si>
    <t>12:55:29:20</t>
  </si>
  <si>
    <t>12:55:30:26</t>
  </si>
  <si>
    <t>12:55:34:09</t>
  </si>
  <si>
    <t>12:55:35:00</t>
  </si>
  <si>
    <t>12:55:37:06</t>
  </si>
  <si>
    <t>12:55:49:02</t>
  </si>
  <si>
    <t>12:55:57:18</t>
  </si>
  <si>
    <t>12:55:58:03</t>
  </si>
  <si>
    <t>12:56:01:25</t>
  </si>
  <si>
    <t>12:56:05:17</t>
  </si>
  <si>
    <t>12:56:11:06</t>
  </si>
  <si>
    <t>12:56:11:22</t>
  </si>
  <si>
    <t>12:56:19:25</t>
  </si>
  <si>
    <t>12:56:22:02</t>
  </si>
  <si>
    <t>12:56:23:19</t>
  </si>
  <si>
    <t>12:56:32:29</t>
  </si>
  <si>
    <t>12:56:38:20</t>
  </si>
  <si>
    <t>12:56:59:16</t>
  </si>
  <si>
    <t>12:57:04:06</t>
  </si>
  <si>
    <t>12:57:04:18</t>
  </si>
  <si>
    <t>12:57:06:13</t>
  </si>
  <si>
    <t>12:57:06:15</t>
  </si>
  <si>
    <t>12:57:06:21</t>
  </si>
  <si>
    <t>12:57:26:22</t>
  </si>
  <si>
    <t>12:57:27:19</t>
  </si>
  <si>
    <t>13:15:30:24</t>
  </si>
  <si>
    <t>13:24:45:18</t>
  </si>
  <si>
    <t>01:47:47:09</t>
  </si>
  <si>
    <t>b</t>
  </si>
  <si>
    <t>02:41:02:29</t>
  </si>
  <si>
    <t>Biomass_g</t>
  </si>
  <si>
    <t>min</t>
  </si>
  <si>
    <t>max</t>
  </si>
  <si>
    <t>avg</t>
  </si>
  <si>
    <t>Total Biomass</t>
  </si>
  <si>
    <t>Sample Size</t>
  </si>
  <si>
    <t>Minimum Size</t>
  </si>
  <si>
    <t>Maximum Size</t>
  </si>
  <si>
    <t>Size Range</t>
  </si>
  <si>
    <t>Average Size</t>
  </si>
</sst>
</file>

<file path=xl/styles.xml><?xml version="1.0" encoding="utf-8"?>
<styleSheet xmlns="http://schemas.openxmlformats.org/spreadsheetml/2006/main">
  <numFmts count="1">
    <numFmt numFmtId="164" formatCode="0.000000"/>
  </numFmts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2" fillId="0" borderId="0" xfId="1" applyFont="1"/>
    <xf numFmtId="0" fontId="1" fillId="0" borderId="0" xfId="1"/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164" fontId="0" fillId="0" borderId="0" xfId="0" applyNumberFormat="1" applyFill="1"/>
    <xf numFmtId="17" fontId="0" fillId="0" borderId="0" xfId="0" applyNumberFormat="1" applyFill="1"/>
    <xf numFmtId="17" fontId="0" fillId="0" borderId="0" xfId="0" applyNumberForma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6699"/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ElpidiaLengthsHist!$G$2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ElpidiaLengthsHist!$G$3:$G$9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66.666666666666657</c:v>
                </c:pt>
                <c:pt idx="3">
                  <c:v>0</c:v>
                </c:pt>
                <c:pt idx="4">
                  <c:v>0</c:v>
                </c:pt>
                <c:pt idx="5">
                  <c:v>33.333333333333329</c:v>
                </c:pt>
                <c:pt idx="6">
                  <c:v>0</c:v>
                </c:pt>
              </c:numCache>
            </c:numRef>
          </c:val>
        </c:ser>
        <c:axId val="220718976"/>
        <c:axId val="221200384"/>
      </c:barChart>
      <c:catAx>
        <c:axId val="2207189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December 2006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Elpidia sp. nov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>
            <c:manualLayout>
              <c:xMode val="edge"/>
              <c:yMode val="edge"/>
              <c:x val="0.23112826785606325"/>
              <c:y val="0.8999825021872262"/>
            </c:manualLayout>
          </c:layout>
        </c:title>
        <c:numFmt formatCode="General" sourceLinked="1"/>
        <c:tickLblPos val="nextTo"/>
        <c:crossAx val="221200384"/>
        <c:crosses val="autoZero"/>
        <c:auto val="1"/>
        <c:lblAlgn val="ctr"/>
        <c:lblOffset val="100"/>
      </c:catAx>
      <c:valAx>
        <c:axId val="221200384"/>
        <c:scaling>
          <c:orientation val="minMax"/>
          <c:max val="8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220718976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ElpidiaBiomassHist!$G$3:$G$14</c:f>
              <c:numCache>
                <c:formatCode>General</c:formatCode>
                <c:ptCount val="12"/>
                <c:pt idx="0">
                  <c:v>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21538560"/>
        <c:axId val="221618560"/>
      </c:barChart>
      <c:catAx>
        <c:axId val="2215385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December</a:t>
                </a:r>
                <a:r>
                  <a:rPr lang="en-US" sz="1200" baseline="0">
                    <a:latin typeface="Arial" pitchFamily="34" charset="0"/>
                    <a:cs typeface="Arial" pitchFamily="34" charset="0"/>
                  </a:rPr>
                  <a:t> 2006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1618560"/>
        <c:crosses val="autoZero"/>
        <c:auto val="1"/>
        <c:lblAlgn val="ctr"/>
        <c:lblOffset val="100"/>
      </c:catAx>
      <c:valAx>
        <c:axId val="22161856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1538560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ElpidiaBiomassHist!$K$3:$K$14</c:f>
              <c:numCache>
                <c:formatCode>General</c:formatCode>
                <c:ptCount val="12"/>
                <c:pt idx="0">
                  <c:v>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21632384"/>
        <c:axId val="222406528"/>
      </c:barChart>
      <c:catAx>
        <c:axId val="221632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2007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2406528"/>
        <c:crosses val="autoZero"/>
        <c:auto val="1"/>
        <c:lblAlgn val="ctr"/>
        <c:lblOffset val="100"/>
      </c:catAx>
      <c:valAx>
        <c:axId val="22240652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1632384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ElpidiaBiomassHist!$O$3:$O$14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22422144"/>
        <c:axId val="222424064"/>
      </c:barChart>
      <c:catAx>
        <c:axId val="222422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June 2007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2424064"/>
        <c:crosses val="autoZero"/>
        <c:auto val="1"/>
        <c:lblAlgn val="ctr"/>
        <c:lblOffset val="100"/>
      </c:catAx>
      <c:valAx>
        <c:axId val="22242406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2422144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ElpidiaBiomassHist!$S$3:$S$14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22499968"/>
        <c:axId val="222508160"/>
      </c:barChart>
      <c:catAx>
        <c:axId val="222499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September 2007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2508160"/>
        <c:crosses val="autoZero"/>
        <c:auto val="1"/>
        <c:lblAlgn val="ctr"/>
        <c:lblOffset val="100"/>
      </c:catAx>
      <c:valAx>
        <c:axId val="22250816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2499968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ElpidiaBiomassHist!$W$3:$W$14</c:f>
              <c:numCache>
                <c:formatCode>General</c:formatCode>
                <c:ptCount val="12"/>
                <c:pt idx="0">
                  <c:v>0</c:v>
                </c:pt>
                <c:pt idx="1">
                  <c:v>71.428571428571431</c:v>
                </c:pt>
                <c:pt idx="2">
                  <c:v>19.047619047619047</c:v>
                </c:pt>
                <c:pt idx="3">
                  <c:v>4.7619047619047619</c:v>
                </c:pt>
                <c:pt idx="4">
                  <c:v>4.7619047619047619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22534272"/>
        <c:axId val="222542464"/>
      </c:barChart>
      <c:catAx>
        <c:axId val="222534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February 2009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2542464"/>
        <c:crosses val="autoZero"/>
        <c:auto val="1"/>
        <c:lblAlgn val="ctr"/>
        <c:lblOffset val="100"/>
      </c:catAx>
      <c:valAx>
        <c:axId val="22254246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2534272"/>
        <c:crosses val="autoZero"/>
        <c:crossBetween val="midCat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ElpidiaBiomassHist!$AA$3:$AA$14</c:f>
              <c:numCache>
                <c:formatCode>General</c:formatCode>
                <c:ptCount val="12"/>
                <c:pt idx="0">
                  <c:v>0</c:v>
                </c:pt>
                <c:pt idx="1">
                  <c:v>68.941979522184312</c:v>
                </c:pt>
                <c:pt idx="2">
                  <c:v>16.211604095563139</c:v>
                </c:pt>
                <c:pt idx="3">
                  <c:v>5.6313993174061432</c:v>
                </c:pt>
                <c:pt idx="4">
                  <c:v>3.0716723549488054</c:v>
                </c:pt>
                <c:pt idx="5">
                  <c:v>3.7542662116040959</c:v>
                </c:pt>
                <c:pt idx="6">
                  <c:v>1.877133105802048</c:v>
                </c:pt>
                <c:pt idx="7">
                  <c:v>0.34129692832764508</c:v>
                </c:pt>
                <c:pt idx="8">
                  <c:v>0.17064846416382254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22437760"/>
        <c:axId val="222474624"/>
      </c:barChart>
      <c:catAx>
        <c:axId val="2224377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>
                    <a:latin typeface="Arial" pitchFamily="34" charset="0"/>
                    <a:cs typeface="Arial" pitchFamily="34" charset="0"/>
                  </a:rPr>
                  <a:t>May 2011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2474624"/>
        <c:crosses val="autoZero"/>
        <c:auto val="1"/>
        <c:lblAlgn val="ctr"/>
        <c:lblOffset val="100"/>
      </c:catAx>
      <c:valAx>
        <c:axId val="22247462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2437760"/>
        <c:crosses val="autoZero"/>
        <c:crossBetween val="midCat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ElpidiaBiomassHist!$AE$3:$AE$14</c:f>
              <c:numCache>
                <c:formatCode>General</c:formatCode>
                <c:ptCount val="12"/>
                <c:pt idx="0">
                  <c:v>0</c:v>
                </c:pt>
                <c:pt idx="1">
                  <c:v>9.4955489614243334</c:v>
                </c:pt>
                <c:pt idx="2">
                  <c:v>35.509396636993074</c:v>
                </c:pt>
                <c:pt idx="3">
                  <c:v>30.761622156280911</c:v>
                </c:pt>
                <c:pt idx="4">
                  <c:v>15.133531157270031</c:v>
                </c:pt>
                <c:pt idx="5">
                  <c:v>6.3303659742828877</c:v>
                </c:pt>
                <c:pt idx="6">
                  <c:v>1.7804154302670623</c:v>
                </c:pt>
                <c:pt idx="7">
                  <c:v>0.89020771513353114</c:v>
                </c:pt>
                <c:pt idx="8">
                  <c:v>9.8911968348170121E-2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22492544"/>
        <c:axId val="222627712"/>
      </c:barChart>
      <c:catAx>
        <c:axId val="2224925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>
                    <a:latin typeface="Arial" pitchFamily="34" charset="0"/>
                    <a:cs typeface="Arial" pitchFamily="34" charset="0"/>
                  </a:rPr>
                  <a:t>November 2011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2627712"/>
        <c:crosses val="autoZero"/>
        <c:auto val="1"/>
        <c:lblAlgn val="ctr"/>
        <c:lblOffset val="100"/>
      </c:catAx>
      <c:valAx>
        <c:axId val="222627712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2492544"/>
        <c:crosses val="autoZero"/>
        <c:crossBetween val="midCat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ElpidiaBiomassHist!$AI$3:$AI$14</c:f>
              <c:numCache>
                <c:formatCode>General</c:formatCode>
                <c:ptCount val="12"/>
                <c:pt idx="0">
                  <c:v>0</c:v>
                </c:pt>
                <c:pt idx="1">
                  <c:v>10.555555555555555</c:v>
                </c:pt>
                <c:pt idx="2">
                  <c:v>35</c:v>
                </c:pt>
                <c:pt idx="3">
                  <c:v>13.888888888888889</c:v>
                </c:pt>
                <c:pt idx="4">
                  <c:v>12.777777777777777</c:v>
                </c:pt>
                <c:pt idx="5">
                  <c:v>8.3333333333333321</c:v>
                </c:pt>
                <c:pt idx="6">
                  <c:v>11.111111111111111</c:v>
                </c:pt>
                <c:pt idx="7">
                  <c:v>2.2222222222222223</c:v>
                </c:pt>
                <c:pt idx="8">
                  <c:v>3.3333333333333335</c:v>
                </c:pt>
                <c:pt idx="9">
                  <c:v>1.1111111111111112</c:v>
                </c:pt>
                <c:pt idx="10">
                  <c:v>1.6666666666666667</c:v>
                </c:pt>
                <c:pt idx="11">
                  <c:v>0</c:v>
                </c:pt>
              </c:numCache>
            </c:numRef>
          </c:val>
        </c:ser>
        <c:axId val="222657920"/>
        <c:axId val="222674304"/>
      </c:barChart>
      <c:catAx>
        <c:axId val="222657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>
                    <a:latin typeface="Arial" pitchFamily="34" charset="0"/>
                    <a:cs typeface="Arial" pitchFamily="34" charset="0"/>
                  </a:rPr>
                  <a:t>June 2012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2674304"/>
        <c:crosses val="autoZero"/>
        <c:auto val="1"/>
        <c:lblAlgn val="ctr"/>
        <c:lblOffset val="100"/>
      </c:catAx>
      <c:valAx>
        <c:axId val="22267430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2657920"/>
        <c:crosses val="autoZero"/>
        <c:crossBetween val="midCat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6"/>
            </a:solidFill>
          </c:spPr>
          <c:cat>
            <c:numRef>
              <c:f>ElpidiaBiomassHist!$A$3:$A$14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</c:numCache>
            </c:numRef>
          </c:cat>
          <c:val>
            <c:numRef>
              <c:f>ElpidiaBiomassHist!$AM$3:$AM$14</c:f>
              <c:numCache>
                <c:formatCode>General</c:formatCode>
                <c:ptCount val="12"/>
                <c:pt idx="0">
                  <c:v>0</c:v>
                </c:pt>
                <c:pt idx="1">
                  <c:v>6.2283737024221448</c:v>
                </c:pt>
                <c:pt idx="2">
                  <c:v>21.626297577854672</c:v>
                </c:pt>
                <c:pt idx="3">
                  <c:v>25.692041522491348</c:v>
                </c:pt>
                <c:pt idx="4">
                  <c:v>20.674740484429066</c:v>
                </c:pt>
                <c:pt idx="5">
                  <c:v>12.889273356401384</c:v>
                </c:pt>
                <c:pt idx="6">
                  <c:v>6.9204152249134951</c:v>
                </c:pt>
                <c:pt idx="7">
                  <c:v>2.6816608996539792</c:v>
                </c:pt>
                <c:pt idx="8">
                  <c:v>1.8166089965397925</c:v>
                </c:pt>
                <c:pt idx="9">
                  <c:v>0.60553633217993075</c:v>
                </c:pt>
                <c:pt idx="10">
                  <c:v>0.25951557093425603</c:v>
                </c:pt>
                <c:pt idx="11">
                  <c:v>0.60553633217993075</c:v>
                </c:pt>
              </c:numCache>
            </c:numRef>
          </c:val>
        </c:ser>
        <c:axId val="222704768"/>
        <c:axId val="222712960"/>
      </c:barChart>
      <c:catAx>
        <c:axId val="2227047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November</a:t>
                </a:r>
                <a:r>
                  <a:rPr lang="en-US" sz="1200" b="1" i="0" u="none" strike="noStrike" baseline="0">
                    <a:latin typeface="Arial" pitchFamily="34" charset="0"/>
                    <a:cs typeface="Arial" pitchFamily="34" charset="0"/>
                  </a:rPr>
                  <a:t> 2012 </a:t>
                </a:r>
                <a:r>
                  <a:rPr lang="en-US" sz="1200" i="1" baseline="0">
                    <a:latin typeface="Arial" pitchFamily="34" charset="0"/>
                    <a:cs typeface="Arial" pitchFamily="34" charset="0"/>
                  </a:rPr>
                  <a:t>Elpidia sp. nov.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Biomass (grams)</a:t>
                </a:r>
              </a:p>
            </c:rich>
          </c:tx>
          <c:layout/>
        </c:title>
        <c:numFmt formatCode="General" sourceLinked="1"/>
        <c:tickLblPos val="nextTo"/>
        <c:crossAx val="222712960"/>
        <c:crosses val="autoZero"/>
        <c:auto val="1"/>
        <c:lblAlgn val="ctr"/>
        <c:lblOffset val="100"/>
      </c:catAx>
      <c:valAx>
        <c:axId val="22271296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22704768"/>
        <c:crosses val="autoZero"/>
        <c:crossBetween val="midCat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ElpidiaLengthsHist!$K$3:$K$9</c:f>
              <c:numCache>
                <c:formatCode>0.00</c:formatCode>
                <c:ptCount val="7"/>
                <c:pt idx="0">
                  <c:v>0</c:v>
                </c:pt>
                <c:pt idx="1">
                  <c:v>20</c:v>
                </c:pt>
                <c:pt idx="2">
                  <c:v>66.666666666666657</c:v>
                </c:pt>
                <c:pt idx="3">
                  <c:v>13.333333333333334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axId val="221212032"/>
        <c:axId val="221230592"/>
      </c:barChart>
      <c:catAx>
        <c:axId val="221212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February 2007 </a:t>
                </a:r>
                <a:r>
                  <a:rPr lang="en-US" sz="1200" b="1" i="1" u="none" strike="noStrike" baseline="0"/>
                  <a:t>Elpidia sp. nov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>
            <c:manualLayout>
              <c:xMode val="edge"/>
              <c:yMode val="edge"/>
              <c:x val="0.26960891144531102"/>
              <c:y val="0.91039916885389338"/>
            </c:manualLayout>
          </c:layout>
        </c:title>
        <c:numFmt formatCode="General" sourceLinked="1"/>
        <c:tickLblPos val="nextTo"/>
        <c:crossAx val="221230592"/>
        <c:crosses val="autoZero"/>
        <c:auto val="1"/>
        <c:lblAlgn val="ctr"/>
        <c:lblOffset val="100"/>
      </c:catAx>
      <c:valAx>
        <c:axId val="221230592"/>
        <c:scaling>
          <c:orientation val="minMax"/>
          <c:max val="8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221212032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i="1">
                <a:latin typeface="Arial" pitchFamily="34" charset="0"/>
                <a:cs typeface="Arial" pitchFamily="34" charset="0"/>
              </a:rPr>
              <a:t>   </a:t>
            </a:r>
            <a:endParaRPr lang="en-US" sz="1400" i="0" baseline="0">
              <a:latin typeface="Arial" pitchFamily="34" charset="0"/>
              <a:cs typeface="Arial" pitchFamily="34" charset="0"/>
            </a:endParaRPr>
          </a:p>
        </c:rich>
      </c:tx>
    </c:title>
    <c:plotArea>
      <c:layout/>
      <c:barChart>
        <c:barDir val="col"/>
        <c:grouping val="clustered"/>
        <c:ser>
          <c:idx val="0"/>
          <c:order val="1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ElpidiaLengthsHist!$O$3:$O$9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0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ElpidiaLengthsHist!$O$3:$O$9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axId val="221124480"/>
        <c:axId val="221143040"/>
      </c:barChart>
      <c:catAx>
        <c:axId val="221124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June 2007 </a:t>
                </a:r>
                <a:r>
                  <a:rPr lang="en-US" sz="1200" b="1" i="1" u="none" strike="noStrike" baseline="0"/>
                  <a:t>Elpidia sp. nov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>
            <c:manualLayout>
              <c:xMode val="edge"/>
              <c:yMode val="edge"/>
              <c:x val="0.29772107363584921"/>
              <c:y val="0.8999825021872262"/>
            </c:manualLayout>
          </c:layout>
        </c:title>
        <c:numFmt formatCode="General" sourceLinked="1"/>
        <c:tickLblPos val="nextTo"/>
        <c:crossAx val="221143040"/>
        <c:crosses val="autoZero"/>
        <c:auto val="1"/>
        <c:lblAlgn val="ctr"/>
        <c:lblOffset val="100"/>
      </c:catAx>
      <c:valAx>
        <c:axId val="221143040"/>
        <c:scaling>
          <c:orientation val="minMax"/>
          <c:max val="8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</c:title>
        <c:numFmt formatCode="0.00" sourceLinked="1"/>
        <c:tickLblPos val="nextTo"/>
        <c:crossAx val="221124480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i="1">
                <a:latin typeface="Arial" pitchFamily="34" charset="0"/>
                <a:cs typeface="Arial" pitchFamily="34" charset="0"/>
              </a:rPr>
              <a:t>   </a:t>
            </a:r>
            <a:endParaRPr lang="en-US" sz="1400" i="0" baseline="0">
              <a:latin typeface="Arial" pitchFamily="34" charset="0"/>
              <a:cs typeface="Arial" pitchFamily="34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ElpidiaLengthsHist!$W$3:$W$9</c:f>
              <c:numCache>
                <c:formatCode>0.00</c:formatCode>
                <c:ptCount val="7"/>
                <c:pt idx="0">
                  <c:v>0</c:v>
                </c:pt>
                <c:pt idx="1">
                  <c:v>8.695652173913043</c:v>
                </c:pt>
                <c:pt idx="2">
                  <c:v>69.565217391304344</c:v>
                </c:pt>
                <c:pt idx="3">
                  <c:v>17.391304347826086</c:v>
                </c:pt>
                <c:pt idx="4">
                  <c:v>4.3478260869565215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axId val="221162880"/>
        <c:axId val="221173248"/>
      </c:barChart>
      <c:catAx>
        <c:axId val="2211628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February 2009 </a:t>
                </a:r>
                <a:r>
                  <a:rPr lang="en-US" sz="1200" b="1" i="1" u="none" strike="noStrike" baseline="0"/>
                  <a:t>Elpidia sp. nov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>
            <c:manualLayout>
              <c:xMode val="edge"/>
              <c:yMode val="edge"/>
              <c:x val="0.24117289248796511"/>
              <c:y val="0.90345472440944852"/>
            </c:manualLayout>
          </c:layout>
        </c:title>
        <c:numFmt formatCode="General" sourceLinked="1"/>
        <c:tickLblPos val="nextTo"/>
        <c:crossAx val="221173248"/>
        <c:crosses val="autoZero"/>
        <c:auto val="1"/>
        <c:lblAlgn val="ctr"/>
        <c:lblOffset val="100"/>
      </c:catAx>
      <c:valAx>
        <c:axId val="22117324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221162880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i="1">
                <a:latin typeface="Arial" pitchFamily="34" charset="0"/>
                <a:cs typeface="Arial" pitchFamily="34" charset="0"/>
              </a:rPr>
              <a:t>   </a:t>
            </a:r>
          </a:p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n-US" sz="1400" i="0" baseline="0">
              <a:latin typeface="Arial" pitchFamily="34" charset="0"/>
              <a:cs typeface="Arial" pitchFamily="34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ElpidiaLengthsHist!$AA$3:$AA$9</c:f>
              <c:numCache>
                <c:formatCode>0.00</c:formatCode>
                <c:ptCount val="7"/>
                <c:pt idx="0">
                  <c:v>0</c:v>
                </c:pt>
                <c:pt idx="1">
                  <c:v>12.693935119887165</c:v>
                </c:pt>
                <c:pt idx="2">
                  <c:v>63.328631875881527</c:v>
                </c:pt>
                <c:pt idx="3">
                  <c:v>14.668547249647389</c:v>
                </c:pt>
                <c:pt idx="4">
                  <c:v>7.8984485190409028</c:v>
                </c:pt>
                <c:pt idx="5">
                  <c:v>1.4104372355430184</c:v>
                </c:pt>
                <c:pt idx="6">
                  <c:v>0</c:v>
                </c:pt>
              </c:numCache>
            </c:numRef>
          </c:val>
        </c:ser>
        <c:axId val="221332608"/>
        <c:axId val="221334528"/>
      </c:barChart>
      <c:catAx>
        <c:axId val="221332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May 2011 Elpidia sp. nov Length (cm)</a:t>
                </a:r>
              </a:p>
            </c:rich>
          </c:tx>
          <c:layout>
            <c:manualLayout>
              <c:xMode val="edge"/>
              <c:yMode val="edge"/>
              <c:x val="0.31198132319021638"/>
              <c:y val="0.90692694663167095"/>
            </c:manualLayout>
          </c:layout>
        </c:title>
        <c:numFmt formatCode="General" sourceLinked="1"/>
        <c:tickLblPos val="nextTo"/>
        <c:crossAx val="221334528"/>
        <c:crosses val="autoZero"/>
        <c:auto val="1"/>
        <c:lblAlgn val="ctr"/>
        <c:lblOffset val="100"/>
      </c:catAx>
      <c:valAx>
        <c:axId val="221334528"/>
        <c:scaling>
          <c:orientation val="minMax"/>
          <c:max val="8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221332608"/>
        <c:crosses val="autoZero"/>
        <c:crossBetween val="midCat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i="1">
                <a:latin typeface="Arial" pitchFamily="34" charset="0"/>
                <a:cs typeface="Arial" pitchFamily="34" charset="0"/>
              </a:rPr>
              <a:t>   </a:t>
            </a:r>
            <a:endParaRPr lang="en-US" sz="1400" i="0" baseline="0">
              <a:latin typeface="Arial" pitchFamily="34" charset="0"/>
              <a:cs typeface="Arial" pitchFamily="34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ElpidiaLengthsHist!$AE$3:$AE$9</c:f>
              <c:numCache>
                <c:formatCode>0.00</c:formatCode>
                <c:ptCount val="7"/>
                <c:pt idx="0">
                  <c:v>0</c:v>
                </c:pt>
                <c:pt idx="1">
                  <c:v>0.39564787339268048</c:v>
                </c:pt>
                <c:pt idx="2">
                  <c:v>13.155291790306627</c:v>
                </c:pt>
                <c:pt idx="3">
                  <c:v>59.347181008902069</c:v>
                </c:pt>
                <c:pt idx="4">
                  <c:v>25.222551928783382</c:v>
                </c:pt>
                <c:pt idx="5">
                  <c:v>1.8793273986152326</c:v>
                </c:pt>
                <c:pt idx="6">
                  <c:v>0</c:v>
                </c:pt>
              </c:numCache>
            </c:numRef>
          </c:val>
        </c:ser>
        <c:axId val="221387392"/>
        <c:axId val="221397760"/>
      </c:barChart>
      <c:catAx>
        <c:axId val="221387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November 2011 </a:t>
                </a:r>
                <a:r>
                  <a:rPr lang="en-US" sz="1200" b="1" i="1" u="none" strike="noStrike" baseline="0"/>
                  <a:t>Elpidia sp. nov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>
            <c:manualLayout>
              <c:xMode val="edge"/>
              <c:yMode val="edge"/>
              <c:x val="0.24138225486137926"/>
              <c:y val="0.90345472440944852"/>
            </c:manualLayout>
          </c:layout>
        </c:title>
        <c:numFmt formatCode="General" sourceLinked="1"/>
        <c:tickLblPos val="nextTo"/>
        <c:crossAx val="221397760"/>
        <c:crosses val="autoZero"/>
        <c:auto val="1"/>
        <c:lblAlgn val="ctr"/>
        <c:lblOffset val="100"/>
      </c:catAx>
      <c:valAx>
        <c:axId val="221397760"/>
        <c:scaling>
          <c:orientation val="minMax"/>
          <c:max val="8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221387392"/>
        <c:crosses val="autoZero"/>
        <c:crossBetween val="midCat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i="1">
                <a:latin typeface="Arial" pitchFamily="34" charset="0"/>
                <a:cs typeface="Arial" pitchFamily="34" charset="0"/>
              </a:rPr>
              <a:t>   </a:t>
            </a:r>
            <a:endParaRPr lang="en-US" sz="1400" i="0" baseline="0">
              <a:latin typeface="Arial" pitchFamily="34" charset="0"/>
              <a:cs typeface="Arial" pitchFamily="34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ElpidiaLengthsHist!$AI$3:$AI$9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16.393442622950818</c:v>
                </c:pt>
                <c:pt idx="3">
                  <c:v>43.169398907103826</c:v>
                </c:pt>
                <c:pt idx="4">
                  <c:v>27.322404371584703</c:v>
                </c:pt>
                <c:pt idx="5">
                  <c:v>11.475409836065573</c:v>
                </c:pt>
                <c:pt idx="6">
                  <c:v>1.639344262295082</c:v>
                </c:pt>
              </c:numCache>
            </c:numRef>
          </c:val>
        </c:ser>
        <c:axId val="221409664"/>
        <c:axId val="221411584"/>
      </c:barChart>
      <c:catAx>
        <c:axId val="221409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June 2012 </a:t>
                </a:r>
                <a:r>
                  <a:rPr lang="en-US" sz="1200" b="1" i="1" u="none" strike="noStrike" baseline="0"/>
                  <a:t>Elpidia sp. nov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>
            <c:manualLayout>
              <c:xMode val="edge"/>
              <c:yMode val="edge"/>
              <c:x val="0.29330559390976629"/>
              <c:y val="0.8999825021872262"/>
            </c:manualLayout>
          </c:layout>
        </c:title>
        <c:numFmt formatCode="General" sourceLinked="1"/>
        <c:tickLblPos val="nextTo"/>
        <c:crossAx val="221411584"/>
        <c:crosses val="autoZero"/>
        <c:lblAlgn val="ctr"/>
        <c:lblOffset val="100"/>
      </c:catAx>
      <c:valAx>
        <c:axId val="221411584"/>
        <c:scaling>
          <c:orientation val="minMax"/>
          <c:max val="8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221409664"/>
        <c:crosses val="autoZero"/>
        <c:crossBetween val="midCat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i="1">
                <a:latin typeface="Arial" pitchFamily="34" charset="0"/>
                <a:cs typeface="Arial" pitchFamily="34" charset="0"/>
              </a:rPr>
              <a:t>   </a:t>
            </a:r>
            <a:endParaRPr lang="en-US" sz="1400" i="0" baseline="0">
              <a:latin typeface="Arial" pitchFamily="34" charset="0"/>
              <a:cs typeface="Arial" pitchFamily="34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ElpidiaLengthsHist!$AM$3:$AM$9</c:f>
              <c:numCache>
                <c:formatCode>0.00</c:formatCode>
                <c:ptCount val="7"/>
                <c:pt idx="0">
                  <c:v>0</c:v>
                </c:pt>
                <c:pt idx="1">
                  <c:v>7.1225071225071226E-2</c:v>
                </c:pt>
                <c:pt idx="2">
                  <c:v>8.5470085470085468</c:v>
                </c:pt>
                <c:pt idx="3">
                  <c:v>43.019943019943021</c:v>
                </c:pt>
                <c:pt idx="4">
                  <c:v>39.6011396011396</c:v>
                </c:pt>
                <c:pt idx="5">
                  <c:v>7.9059829059829054</c:v>
                </c:pt>
                <c:pt idx="6">
                  <c:v>0.85470085470085477</c:v>
                </c:pt>
              </c:numCache>
            </c:numRef>
          </c:val>
        </c:ser>
        <c:axId val="221480832"/>
        <c:axId val="221474816"/>
      </c:barChart>
      <c:catAx>
        <c:axId val="2214808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November 2012 </a:t>
                </a:r>
                <a:r>
                  <a:rPr lang="en-US" sz="1200" b="1" i="1" u="none" strike="noStrike" baseline="0"/>
                  <a:t>Elpidia sp. nov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>
            <c:manualLayout>
              <c:xMode val="edge"/>
              <c:yMode val="edge"/>
              <c:x val="0.24481292779579028"/>
              <c:y val="0.90345472440944852"/>
            </c:manualLayout>
          </c:layout>
        </c:title>
        <c:numFmt formatCode="General" sourceLinked="1"/>
        <c:tickLblPos val="nextTo"/>
        <c:crossAx val="221474816"/>
        <c:crosses val="autoZero"/>
        <c:lblAlgn val="ctr"/>
        <c:lblOffset val="100"/>
      </c:catAx>
      <c:valAx>
        <c:axId val="221474816"/>
        <c:scaling>
          <c:orientation val="minMax"/>
          <c:max val="8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221480832"/>
        <c:crosses val="autoZero"/>
        <c:crossBetween val="midCat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US" i="1">
                <a:latin typeface="Arial" pitchFamily="34" charset="0"/>
                <a:cs typeface="Arial" pitchFamily="34" charset="0"/>
              </a:rPr>
              <a:t>   </a:t>
            </a:r>
            <a:endParaRPr lang="en-US" sz="1400" i="0" baseline="0">
              <a:latin typeface="Arial" pitchFamily="34" charset="0"/>
              <a:cs typeface="Arial" pitchFamily="34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0"/>
          <c:order val="1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ElpidiaLengthsHist!$O$3:$O$9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0"/>
          <c:tx>
            <c:strRef>
              <c:f>ElpidiaLengthsHist!$K$2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ElpidiaLengthsHist!$E$3:$E$9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ElpidiaLengthsHist!$O$3:$O$9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axId val="221503872"/>
        <c:axId val="221505792"/>
      </c:barChart>
      <c:catAx>
        <c:axId val="221503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b="1" i="0" u="none" strike="noStrike" baseline="0"/>
                  <a:t>September 2007 </a:t>
                </a:r>
                <a:r>
                  <a:rPr lang="en-US" sz="1200" b="1" i="1" u="none" strike="noStrike" baseline="0"/>
                  <a:t>Elpidia sp. nov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>
            <c:manualLayout>
              <c:xMode val="edge"/>
              <c:yMode val="edge"/>
              <c:x val="0.29772107363584938"/>
              <c:y val="0.89998250218722597"/>
            </c:manualLayout>
          </c:layout>
        </c:title>
        <c:numFmt formatCode="General" sourceLinked="1"/>
        <c:tickLblPos val="nextTo"/>
        <c:crossAx val="221505792"/>
        <c:crosses val="autoZero"/>
        <c:auto val="1"/>
        <c:lblAlgn val="ctr"/>
        <c:lblOffset val="100"/>
      </c:catAx>
      <c:valAx>
        <c:axId val="221505792"/>
        <c:scaling>
          <c:orientation val="minMax"/>
          <c:max val="8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0.00" sourceLinked="1"/>
        <c:tickLblPos val="nextTo"/>
        <c:crossAx val="221503872"/>
        <c:crosses val="autoZero"/>
        <c:crossBetween val="midCat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11905</xdr:colOff>
      <xdr:row>11</xdr:row>
      <xdr:rowOff>166686</xdr:rowOff>
    </xdr:from>
    <xdr:to>
      <xdr:col>9</xdr:col>
      <xdr:colOff>513555</xdr:colOff>
      <xdr:row>31</xdr:row>
      <xdr:rowOff>14286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11906</xdr:colOff>
      <xdr:row>11</xdr:row>
      <xdr:rowOff>178594</xdr:rowOff>
    </xdr:from>
    <xdr:to>
      <xdr:col>19</xdr:col>
      <xdr:colOff>69056</xdr:colOff>
      <xdr:row>31</xdr:row>
      <xdr:rowOff>26194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202404</xdr:colOff>
      <xdr:row>12</xdr:row>
      <xdr:rowOff>11905</xdr:rowOff>
    </xdr:from>
    <xdr:to>
      <xdr:col>28</xdr:col>
      <xdr:colOff>259554</xdr:colOff>
      <xdr:row>31</xdr:row>
      <xdr:rowOff>50005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23813</xdr:colOff>
      <xdr:row>32</xdr:row>
      <xdr:rowOff>23813</xdr:rowOff>
    </xdr:from>
    <xdr:to>
      <xdr:col>19</xdr:col>
      <xdr:colOff>80963</xdr:colOff>
      <xdr:row>51</xdr:row>
      <xdr:rowOff>61913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166687</xdr:colOff>
      <xdr:row>32</xdr:row>
      <xdr:rowOff>23813</xdr:rowOff>
    </xdr:from>
    <xdr:to>
      <xdr:col>28</xdr:col>
      <xdr:colOff>223837</xdr:colOff>
      <xdr:row>51</xdr:row>
      <xdr:rowOff>61913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52</xdr:row>
      <xdr:rowOff>1</xdr:rowOff>
    </xdr:from>
    <xdr:to>
      <xdr:col>9</xdr:col>
      <xdr:colOff>501650</xdr:colOff>
      <xdr:row>71</xdr:row>
      <xdr:rowOff>38101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23812</xdr:colOff>
      <xdr:row>52</xdr:row>
      <xdr:rowOff>11907</xdr:rowOff>
    </xdr:from>
    <xdr:to>
      <xdr:col>19</xdr:col>
      <xdr:colOff>80962</xdr:colOff>
      <xdr:row>71</xdr:row>
      <xdr:rowOff>50007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190500</xdr:colOff>
      <xdr:row>52</xdr:row>
      <xdr:rowOff>23813</xdr:rowOff>
    </xdr:from>
    <xdr:to>
      <xdr:col>28</xdr:col>
      <xdr:colOff>247650</xdr:colOff>
      <xdr:row>71</xdr:row>
      <xdr:rowOff>61913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603249</xdr:colOff>
      <xdr:row>32</xdr:row>
      <xdr:rowOff>47625</xdr:rowOff>
    </xdr:from>
    <xdr:to>
      <xdr:col>9</xdr:col>
      <xdr:colOff>501649</xdr:colOff>
      <xdr:row>51</xdr:row>
      <xdr:rowOff>85725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6805</xdr:colOff>
      <xdr:row>16</xdr:row>
      <xdr:rowOff>18142</xdr:rowOff>
    </xdr:from>
    <xdr:to>
      <xdr:col>9</xdr:col>
      <xdr:colOff>540205</xdr:colOff>
      <xdr:row>35</xdr:row>
      <xdr:rowOff>56242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19</xdr:col>
      <xdr:colOff>533400</xdr:colOff>
      <xdr:row>35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29</xdr:col>
      <xdr:colOff>366713</xdr:colOff>
      <xdr:row>35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-1</xdr:colOff>
      <xdr:row>36</xdr:row>
      <xdr:rowOff>0</xdr:rowOff>
    </xdr:from>
    <xdr:to>
      <xdr:col>9</xdr:col>
      <xdr:colOff>533399</xdr:colOff>
      <xdr:row>55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36</xdr:row>
      <xdr:rowOff>0</xdr:rowOff>
    </xdr:from>
    <xdr:to>
      <xdr:col>19</xdr:col>
      <xdr:colOff>533400</xdr:colOff>
      <xdr:row>55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36</xdr:row>
      <xdr:rowOff>0</xdr:rowOff>
    </xdr:from>
    <xdr:to>
      <xdr:col>29</xdr:col>
      <xdr:colOff>366713</xdr:colOff>
      <xdr:row>55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-1</xdr:colOff>
      <xdr:row>56</xdr:row>
      <xdr:rowOff>0</xdr:rowOff>
    </xdr:from>
    <xdr:to>
      <xdr:col>9</xdr:col>
      <xdr:colOff>533399</xdr:colOff>
      <xdr:row>75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56</xdr:row>
      <xdr:rowOff>0</xdr:rowOff>
    </xdr:from>
    <xdr:to>
      <xdr:col>19</xdr:col>
      <xdr:colOff>533400</xdr:colOff>
      <xdr:row>75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56</xdr:row>
      <xdr:rowOff>0</xdr:rowOff>
    </xdr:from>
    <xdr:to>
      <xdr:col>29</xdr:col>
      <xdr:colOff>366713</xdr:colOff>
      <xdr:row>75</xdr:row>
      <xdr:rowOff>38100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0.82899</cdr:x>
      <cdr:y>0.14974</cdr:y>
    </cdr:from>
    <cdr:to>
      <cdr:x>0.99687</cdr:x>
      <cdr:y>0.22461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48188" y="547687"/>
          <a:ext cx="92103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n=2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0.83002</cdr:x>
      <cdr:y>0.14509</cdr:y>
    </cdr:from>
    <cdr:to>
      <cdr:x>1</cdr:x>
      <cdr:y>0.21996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58393" y="530678"/>
          <a:ext cx="923317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n=2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0.8251</cdr:x>
      <cdr:y>0.12277</cdr:y>
    </cdr:from>
    <cdr:to>
      <cdr:x>0.99476</cdr:x>
      <cdr:y>0.19764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90357" y="449036"/>
          <a:ext cx="923317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0.83127</cdr:x>
      <cdr:y>0.13021</cdr:y>
    </cdr:from>
    <cdr:to>
      <cdr:x>0.99915</cdr:x>
      <cdr:y>0.20508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72000" y="476250"/>
          <a:ext cx="923317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0.83002</cdr:x>
      <cdr:y>0.12649</cdr:y>
    </cdr:from>
    <cdr:to>
      <cdr:x>1</cdr:x>
      <cdr:y>0.20136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99215" y="462643"/>
          <a:ext cx="923317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n=21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0.83034</cdr:x>
      <cdr:y>0.14509</cdr:y>
    </cdr:from>
    <cdr:to>
      <cdr:x>1</cdr:x>
      <cdr:y>0.21996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31179" y="530679"/>
          <a:ext cx="923317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n=586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0.82138</cdr:x>
      <cdr:y>0.11533</cdr:y>
    </cdr:from>
    <cdr:to>
      <cdr:x>0.98925</cdr:x>
      <cdr:y>0.1902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17571" y="421821"/>
          <a:ext cx="923317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n=1011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0.82916</cdr:x>
      <cdr:y>0.11533</cdr:y>
    </cdr:from>
    <cdr:to>
      <cdr:x>0.99914</cdr:x>
      <cdr:y>0.1902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03965" y="421822"/>
          <a:ext cx="923317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n=180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39229" y="714378"/>
          <a:ext cx="907786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n=3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endParaRPr lang="en-US" sz="1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endParaRPr lang="en-US" sz="1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0.8251</cdr:x>
      <cdr:y>0.12277</cdr:y>
    </cdr:from>
    <cdr:to>
      <cdr:x>0.99476</cdr:x>
      <cdr:y>0.19764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90358" y="449036"/>
          <a:ext cx="923317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n=1156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n=15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n=15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n=23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endParaRPr lang="en-US" sz="1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n=709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endParaRPr lang="en-US" sz="1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n=1011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endParaRPr lang="en-US" sz="1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n=183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endParaRPr lang="en-US" sz="1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n=1404</a:t>
          </a:r>
        </a:p>
      </cdr:txBody>
    </cdr:sp>
  </cdr:relSizeAnchor>
  <cdr:relSizeAnchor xmlns:cdr="http://schemas.openxmlformats.org/drawingml/2006/chartDrawing">
    <cdr:from>
      <cdr:x>0.15408</cdr:x>
      <cdr:y>0.19531</cdr:y>
    </cdr:from>
    <cdr:to>
      <cdr:x>0.32075</cdr:x>
      <cdr:y>0.27018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45344" y="714378"/>
          <a:ext cx="914400" cy="27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ctr"/>
          <a:endParaRPr lang="en-US" sz="1000"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R3349"/>
  <sheetViews>
    <sheetView workbookViewId="0">
      <pane ySplit="9960" topLeftCell="A3326"/>
      <selection activeCell="J1" sqref="J1:R15"/>
      <selection pane="bottomLeft" activeCell="S3333" sqref="S3333"/>
    </sheetView>
  </sheetViews>
  <sheetFormatPr defaultColWidth="10.85546875" defaultRowHeight="15.75"/>
  <cols>
    <col min="1" max="1" width="15.140625" style="3" bestFit="1" customWidth="1"/>
    <col min="2" max="2" width="10.85546875" style="3"/>
    <col min="3" max="4" width="12.140625" style="3" bestFit="1" customWidth="1"/>
    <col min="5" max="5" width="13.42578125" style="3" bestFit="1" customWidth="1"/>
    <col min="6" max="6" width="3.42578125" style="3" customWidth="1"/>
    <col min="7" max="7" width="3.5703125" style="3" customWidth="1"/>
    <col min="8" max="8" width="2.140625" style="3" bestFit="1" customWidth="1"/>
    <col min="9" max="16384" width="10.85546875" style="3"/>
  </cols>
  <sheetData>
    <row r="1" spans="1:18">
      <c r="A1" s="3" t="s">
        <v>4</v>
      </c>
      <c r="B1" s="1" t="s">
        <v>1</v>
      </c>
      <c r="C1" s="1" t="s">
        <v>2</v>
      </c>
      <c r="D1" s="2" t="s">
        <v>3</v>
      </c>
      <c r="E1" s="1" t="s">
        <v>0</v>
      </c>
      <c r="H1" s="3">
        <v>0</v>
      </c>
      <c r="J1" s="13">
        <v>39052</v>
      </c>
      <c r="K1" s="14" t="s">
        <v>2988</v>
      </c>
      <c r="L1">
        <f>COUNT(B3332:B3334)</f>
        <v>3</v>
      </c>
      <c r="M1" s="13">
        <v>39326</v>
      </c>
      <c r="N1" s="14" t="s">
        <v>2988</v>
      </c>
      <c r="O1">
        <v>0</v>
      </c>
      <c r="P1" s="13">
        <v>40848</v>
      </c>
      <c r="Q1" s="14" t="s">
        <v>2988</v>
      </c>
      <c r="R1">
        <f>COUNT(B734:B1744)</f>
        <v>1011</v>
      </c>
    </row>
    <row r="2" spans="1:18">
      <c r="A2" s="3" t="s">
        <v>5</v>
      </c>
      <c r="B2" s="1">
        <v>0.94622412894634389</v>
      </c>
      <c r="C2" s="1">
        <v>9.4622412894634387</v>
      </c>
      <c r="D2" s="3">
        <v>0.43012696278165441</v>
      </c>
      <c r="E2" s="1">
        <v>8</v>
      </c>
      <c r="H2" s="3">
        <v>1</v>
      </c>
      <c r="J2"/>
      <c r="K2" s="14" t="s">
        <v>2989</v>
      </c>
      <c r="L2">
        <f>MIN(B3332:B3334)</f>
        <v>1.4433428911923134</v>
      </c>
      <c r="M2"/>
      <c r="N2" s="14" t="s">
        <v>2989</v>
      </c>
      <c r="O2"/>
      <c r="P2"/>
      <c r="Q2" s="14" t="s">
        <v>2989</v>
      </c>
      <c r="R2">
        <f>MIN(B734:B1744)</f>
        <v>0.85008932510963409</v>
      </c>
    </row>
    <row r="3" spans="1:18">
      <c r="A3" s="3" t="s">
        <v>5</v>
      </c>
      <c r="B3" s="1">
        <v>0.95091564219267299</v>
      </c>
      <c r="C3" s="1">
        <v>9.5091564219267291</v>
      </c>
      <c r="D3" s="3">
        <v>0.43495402453164034</v>
      </c>
      <c r="E3" s="1">
        <v>8</v>
      </c>
      <c r="H3" s="3">
        <v>2</v>
      </c>
      <c r="J3"/>
      <c r="K3" s="14" t="s">
        <v>2990</v>
      </c>
      <c r="L3">
        <f>MAX(B3332:B3334)</f>
        <v>4.5136498172774209</v>
      </c>
      <c r="M3"/>
      <c r="N3" s="14" t="s">
        <v>2990</v>
      </c>
      <c r="O3"/>
      <c r="P3"/>
      <c r="Q3" s="14" t="s">
        <v>2990</v>
      </c>
      <c r="R3">
        <f>MAX(B734:B1744)</f>
        <v>4.6082861452953292</v>
      </c>
    </row>
    <row r="4" spans="1:18">
      <c r="A4" s="3" t="s">
        <v>5</v>
      </c>
      <c r="B4" s="1">
        <v>1.0405899494155342</v>
      </c>
      <c r="C4" s="1">
        <v>10.405899494155342</v>
      </c>
      <c r="D4" s="3">
        <v>0.53303228492909216</v>
      </c>
      <c r="E4" s="1">
        <v>8</v>
      </c>
      <c r="H4" s="3">
        <v>3</v>
      </c>
      <c r="J4"/>
      <c r="K4" s="14" t="s">
        <v>2991</v>
      </c>
      <c r="L4">
        <f>L3-L2</f>
        <v>3.0703069260851077</v>
      </c>
      <c r="M4"/>
      <c r="N4" s="14" t="s">
        <v>2991</v>
      </c>
      <c r="O4"/>
      <c r="P4"/>
      <c r="Q4" s="14" t="s">
        <v>2991</v>
      </c>
      <c r="R4">
        <f>R3-R2</f>
        <v>3.7581968201856952</v>
      </c>
    </row>
    <row r="5" spans="1:18">
      <c r="A5" s="3" t="s">
        <v>5</v>
      </c>
      <c r="B5" s="1">
        <v>1.1760535767354601</v>
      </c>
      <c r="C5" s="1">
        <v>11.7605357673546</v>
      </c>
      <c r="D5" s="3">
        <v>0.70254716977598541</v>
      </c>
      <c r="E5" s="1">
        <v>8</v>
      </c>
      <c r="H5" s="3">
        <v>4</v>
      </c>
      <c r="J5"/>
      <c r="K5" s="14" t="s">
        <v>2992</v>
      </c>
      <c r="L5">
        <f>AVERAGE(B3332:B3334)</f>
        <v>2.5953094604087457</v>
      </c>
      <c r="M5"/>
      <c r="N5" s="14" t="s">
        <v>2992</v>
      </c>
      <c r="O5"/>
      <c r="P5"/>
      <c r="Q5" s="14" t="s">
        <v>2992</v>
      </c>
      <c r="R5">
        <f>AVERAGE(B734:B1744)</f>
        <v>2.6330258254929224</v>
      </c>
    </row>
    <row r="6" spans="1:18">
      <c r="A6" s="3" t="s">
        <v>5</v>
      </c>
      <c r="B6" s="1">
        <v>1.1859237151252708</v>
      </c>
      <c r="C6" s="1">
        <v>11.859237151252708</v>
      </c>
      <c r="D6" s="3">
        <v>0.71592153041871376</v>
      </c>
      <c r="E6" s="1">
        <v>8</v>
      </c>
      <c r="H6" s="3">
        <v>5</v>
      </c>
      <c r="J6" s="13">
        <v>39114</v>
      </c>
      <c r="K6" s="14" t="s">
        <v>2988</v>
      </c>
      <c r="L6">
        <f>COUNT(B3335:B3349)</f>
        <v>15</v>
      </c>
      <c r="M6" s="13">
        <v>39845</v>
      </c>
      <c r="N6" s="14" t="s">
        <v>2988</v>
      </c>
      <c r="O6">
        <f>COUNT(B2:B24)</f>
        <v>23</v>
      </c>
      <c r="P6" s="13">
        <v>41061</v>
      </c>
      <c r="Q6" s="14" t="s">
        <v>2988</v>
      </c>
      <c r="R6">
        <f>COUNT(B1745:B1927)</f>
        <v>183</v>
      </c>
    </row>
    <row r="7" spans="1:18">
      <c r="A7" s="3" t="s">
        <v>5</v>
      </c>
      <c r="B7" s="1">
        <v>1.3239438704263691</v>
      </c>
      <c r="C7" s="1">
        <v>13.239438704263691</v>
      </c>
      <c r="D7" s="3">
        <v>0.9178046829109755</v>
      </c>
      <c r="E7" s="1">
        <v>8</v>
      </c>
      <c r="H7" s="3">
        <v>6</v>
      </c>
      <c r="J7"/>
      <c r="K7" s="14" t="s">
        <v>2989</v>
      </c>
      <c r="L7">
        <f>MIN(B3335:B3349)</f>
        <v>0.77782617230366558</v>
      </c>
      <c r="M7"/>
      <c r="N7" s="14" t="s">
        <v>2989</v>
      </c>
      <c r="O7">
        <f>MIN(B2:B24)</f>
        <v>0.94622412894634389</v>
      </c>
      <c r="P7"/>
      <c r="Q7" s="14" t="s">
        <v>2989</v>
      </c>
      <c r="R7">
        <f>MIN(B1745:B1927)</f>
        <v>1.0874905600200688</v>
      </c>
    </row>
    <row r="8" spans="1:18">
      <c r="A8" s="3" t="s">
        <v>5</v>
      </c>
      <c r="B8" s="1">
        <v>1.3419995051837841</v>
      </c>
      <c r="C8" s="1">
        <v>13.419995051837841</v>
      </c>
      <c r="D8" s="3">
        <v>0.94628984506418912</v>
      </c>
      <c r="E8" s="1">
        <v>8</v>
      </c>
      <c r="J8"/>
      <c r="K8" s="14" t="s">
        <v>2990</v>
      </c>
      <c r="L8">
        <f>MAX(B3335:B3349)</f>
        <v>2.6462697631311096</v>
      </c>
      <c r="M8"/>
      <c r="N8" s="14" t="s">
        <v>2990</v>
      </c>
      <c r="O8">
        <f>MAX(B2:B24)</f>
        <v>3.2793135791110664</v>
      </c>
      <c r="P8"/>
      <c r="Q8" s="14" t="s">
        <v>2990</v>
      </c>
      <c r="R8">
        <f>MAX(B1745:B1927)</f>
        <v>5.1423765567584061</v>
      </c>
    </row>
    <row r="9" spans="1:18">
      <c r="A9" s="3" t="s">
        <v>5</v>
      </c>
      <c r="B9" s="1">
        <v>1.3872085334230881</v>
      </c>
      <c r="C9" s="1">
        <v>13.872085334230881</v>
      </c>
      <c r="D9" s="3">
        <v>1.0197469445174578</v>
      </c>
      <c r="E9" s="1">
        <v>8</v>
      </c>
      <c r="J9"/>
      <c r="K9" s="14" t="s">
        <v>2991</v>
      </c>
      <c r="L9">
        <f>L8-L7</f>
        <v>1.8684435908274439</v>
      </c>
      <c r="M9"/>
      <c r="N9" s="14" t="s">
        <v>2991</v>
      </c>
      <c r="O9">
        <f>O8-O7</f>
        <v>2.3330894501647226</v>
      </c>
      <c r="P9"/>
      <c r="Q9" s="14" t="s">
        <v>2991</v>
      </c>
      <c r="R9">
        <f>R8-R7</f>
        <v>4.0548859967383368</v>
      </c>
    </row>
    <row r="10" spans="1:18">
      <c r="A10" s="3" t="s">
        <v>5</v>
      </c>
      <c r="B10" s="1">
        <v>1.4210374871931815</v>
      </c>
      <c r="C10" s="1">
        <v>14.210374871931815</v>
      </c>
      <c r="D10" s="3">
        <v>1.0767202797672537</v>
      </c>
      <c r="E10" s="1">
        <v>8</v>
      </c>
      <c r="J10"/>
      <c r="K10" s="14" t="s">
        <v>2992</v>
      </c>
      <c r="L10">
        <f>AVERAGE(B3335:B3349)</f>
        <v>1.4662893351224591</v>
      </c>
      <c r="M10"/>
      <c r="N10" s="14" t="s">
        <v>2992</v>
      </c>
      <c r="O10">
        <f>AVERAGE(B2:B24)</f>
        <v>1.679372835581793</v>
      </c>
      <c r="P10"/>
      <c r="Q10" s="14" t="s">
        <v>2992</v>
      </c>
      <c r="R10">
        <f>AVERAGE(B1745:B1927)</f>
        <v>2.8716330874896485</v>
      </c>
    </row>
    <row r="11" spans="1:18">
      <c r="A11" s="3" t="s">
        <v>5</v>
      </c>
      <c r="B11" s="1">
        <v>1.4691525512918762</v>
      </c>
      <c r="C11" s="1">
        <v>14.691525512918762</v>
      </c>
      <c r="D11" s="3">
        <v>1.1607361303338533</v>
      </c>
      <c r="E11" s="1">
        <v>8</v>
      </c>
      <c r="J11" s="13">
        <v>39234</v>
      </c>
      <c r="K11" s="14" t="s">
        <v>2988</v>
      </c>
      <c r="L11">
        <v>0</v>
      </c>
      <c r="M11" s="13">
        <v>40664</v>
      </c>
      <c r="N11" s="14" t="s">
        <v>2988</v>
      </c>
      <c r="O11">
        <f>COUNT(B25:B733)</f>
        <v>709</v>
      </c>
      <c r="P11" s="13">
        <v>41214</v>
      </c>
      <c r="Q11" s="14" t="s">
        <v>2988</v>
      </c>
      <c r="R11">
        <f>COUNT(B1928:B3331)</f>
        <v>1404</v>
      </c>
    </row>
    <row r="12" spans="1:18">
      <c r="A12" s="3" t="s">
        <v>5</v>
      </c>
      <c r="B12" s="1">
        <v>1.5243788608407889</v>
      </c>
      <c r="C12" s="1">
        <v>15.24378860840789</v>
      </c>
      <c r="D12" s="3">
        <v>1.2615214038379217</v>
      </c>
      <c r="E12" s="1">
        <v>8</v>
      </c>
      <c r="J12"/>
      <c r="K12" s="14" t="s">
        <v>2989</v>
      </c>
      <c r="L12"/>
      <c r="M12"/>
      <c r="N12" s="14" t="s">
        <v>2989</v>
      </c>
      <c r="O12">
        <f>MIN(B25:B733)</f>
        <v>0.54544382546403603</v>
      </c>
      <c r="P12"/>
      <c r="Q12" s="14" t="s">
        <v>2989</v>
      </c>
      <c r="R12">
        <f>MIN(B1928:B3331)</f>
        <v>0.98169049216639659</v>
      </c>
    </row>
    <row r="13" spans="1:18">
      <c r="A13" s="3" t="s">
        <v>5</v>
      </c>
      <c r="B13" s="1">
        <v>1.553335964531988</v>
      </c>
      <c r="C13" s="1">
        <v>15.53335964531988</v>
      </c>
      <c r="D13" s="3">
        <v>1.3162397655959293</v>
      </c>
      <c r="E13" s="1">
        <v>8</v>
      </c>
      <c r="J13"/>
      <c r="K13" s="14" t="s">
        <v>2990</v>
      </c>
      <c r="L13"/>
      <c r="M13"/>
      <c r="N13" s="14" t="s">
        <v>2990</v>
      </c>
      <c r="O13">
        <f>MAX(B25:B733)</f>
        <v>4.8296535967382042</v>
      </c>
      <c r="P13"/>
      <c r="Q13" s="14" t="s">
        <v>2990</v>
      </c>
      <c r="R13">
        <f>MAX(B1928:B3331)</f>
        <v>5.3840610316112576</v>
      </c>
    </row>
    <row r="14" spans="1:18">
      <c r="A14" s="3" t="s">
        <v>5</v>
      </c>
      <c r="B14" s="1">
        <v>1.6366267749785175</v>
      </c>
      <c r="C14" s="1">
        <v>16.366267749785173</v>
      </c>
      <c r="D14" s="3">
        <v>1.4808796279352476</v>
      </c>
      <c r="E14" s="1">
        <v>8</v>
      </c>
      <c r="J14"/>
      <c r="K14" s="14" t="s">
        <v>2991</v>
      </c>
      <c r="L14"/>
      <c r="M14"/>
      <c r="N14" s="14" t="s">
        <v>2991</v>
      </c>
      <c r="O14">
        <f>O13-O12</f>
        <v>4.2842097712741678</v>
      </c>
      <c r="P14"/>
      <c r="Q14" s="14" t="s">
        <v>2991</v>
      </c>
      <c r="R14">
        <f>R13-R12</f>
        <v>4.4023705394448607</v>
      </c>
    </row>
    <row r="15" spans="1:18">
      <c r="A15" s="3" t="s">
        <v>5</v>
      </c>
      <c r="B15" s="1">
        <v>1.6517049228290983</v>
      </c>
      <c r="C15" s="1">
        <v>16.517049228290983</v>
      </c>
      <c r="D15" s="3">
        <v>1.5118425845315655</v>
      </c>
      <c r="E15" s="1">
        <v>8</v>
      </c>
      <c r="J15"/>
      <c r="K15" s="14" t="s">
        <v>2992</v>
      </c>
      <c r="L15"/>
      <c r="M15"/>
      <c r="N15" s="14" t="s">
        <v>2992</v>
      </c>
      <c r="O15">
        <f>AVERAGE(B25:B733)</f>
        <v>1.688656111469431</v>
      </c>
      <c r="P15"/>
      <c r="Q15" s="14" t="s">
        <v>2992</v>
      </c>
      <c r="R15">
        <f>AVERAGE(B1928:B3331)</f>
        <v>2.9948881970339474</v>
      </c>
    </row>
    <row r="16" spans="1:18">
      <c r="A16" s="3" t="s">
        <v>5</v>
      </c>
      <c r="B16" s="1">
        <v>1.7579201282765406</v>
      </c>
      <c r="C16" s="1">
        <v>17.579201282765407</v>
      </c>
      <c r="D16" s="3">
        <v>1.7401224941980356</v>
      </c>
      <c r="E16" s="1">
        <v>8</v>
      </c>
    </row>
    <row r="17" spans="1:5">
      <c r="A17" s="3" t="s">
        <v>5</v>
      </c>
      <c r="B17" s="1">
        <v>1.7693704732284117</v>
      </c>
      <c r="C17" s="1">
        <v>17.693704732284118</v>
      </c>
      <c r="D17" s="3">
        <v>1.7658021832210018</v>
      </c>
      <c r="E17" s="1">
        <v>8</v>
      </c>
    </row>
    <row r="18" spans="1:5">
      <c r="A18" s="3" t="s">
        <v>5</v>
      </c>
      <c r="B18" s="1">
        <v>1.7973753092543823</v>
      </c>
      <c r="C18" s="1">
        <v>17.973753092543824</v>
      </c>
      <c r="D18" s="3">
        <v>1.8294927300375681</v>
      </c>
      <c r="E18" s="1">
        <v>8</v>
      </c>
    </row>
    <row r="19" spans="1:5">
      <c r="A19" s="3" t="s">
        <v>5</v>
      </c>
      <c r="B19" s="1">
        <v>1.883553114509013</v>
      </c>
      <c r="C19" s="1">
        <v>18.83553114509013</v>
      </c>
      <c r="D19" s="3">
        <v>2.0334047477517334</v>
      </c>
      <c r="E19" s="1">
        <v>8</v>
      </c>
    </row>
    <row r="20" spans="1:5">
      <c r="A20" s="3" t="s">
        <v>5</v>
      </c>
      <c r="B20" s="1">
        <v>2.0759687061605181</v>
      </c>
      <c r="C20" s="1">
        <v>20.759687061605181</v>
      </c>
      <c r="D20" s="3">
        <v>2.532449437030619</v>
      </c>
      <c r="E20" s="1">
        <v>8</v>
      </c>
    </row>
    <row r="21" spans="1:5">
      <c r="A21" s="3" t="s">
        <v>5</v>
      </c>
      <c r="B21" s="1">
        <v>2.3212484824767956</v>
      </c>
      <c r="C21" s="1">
        <v>23.212484824767955</v>
      </c>
      <c r="D21" s="3">
        <v>3.2582023791661494</v>
      </c>
      <c r="E21" s="1">
        <v>8</v>
      </c>
    </row>
    <row r="22" spans="1:5">
      <c r="A22" s="3" t="s">
        <v>5</v>
      </c>
      <c r="B22" s="1">
        <v>2.3461181591911577</v>
      </c>
      <c r="C22" s="1">
        <v>23.461181591911576</v>
      </c>
      <c r="D22" s="3">
        <v>3.3374997025282829</v>
      </c>
      <c r="E22" s="1">
        <v>8</v>
      </c>
    </row>
    <row r="23" spans="1:5">
      <c r="A23" s="3" t="s">
        <v>5</v>
      </c>
      <c r="B23" s="1">
        <v>2.7856117830593727</v>
      </c>
      <c r="C23" s="1">
        <v>27.856117830593728</v>
      </c>
      <c r="D23" s="3">
        <v>4.9168004799887512</v>
      </c>
      <c r="E23" s="1">
        <v>8</v>
      </c>
    </row>
    <row r="24" spans="1:5">
      <c r="A24" s="3" t="s">
        <v>5</v>
      </c>
      <c r="B24" s="1">
        <v>3.2793135791110664</v>
      </c>
      <c r="C24" s="1">
        <v>32.793135791110664</v>
      </c>
      <c r="D24" s="3">
        <v>7.1052016274298513</v>
      </c>
      <c r="E24" s="1">
        <v>8</v>
      </c>
    </row>
    <row r="25" spans="1:5">
      <c r="A25" s="3" t="s">
        <v>5</v>
      </c>
      <c r="B25" s="1">
        <v>0.58811595121717153</v>
      </c>
      <c r="C25" s="1">
        <v>5.8811595121717151</v>
      </c>
      <c r="D25" s="3">
        <v>0.14708892850096461</v>
      </c>
      <c r="E25" s="1">
        <v>230</v>
      </c>
    </row>
    <row r="26" spans="1:5">
      <c r="A26" s="3" t="s">
        <v>5</v>
      </c>
      <c r="B26" s="1">
        <v>0.62109081000003818</v>
      </c>
      <c r="C26" s="1">
        <v>6.2109081000003821</v>
      </c>
      <c r="D26" s="3">
        <v>0.16635617996031393</v>
      </c>
      <c r="E26" s="1">
        <v>230</v>
      </c>
    </row>
    <row r="27" spans="1:5">
      <c r="A27" s="3" t="s">
        <v>5</v>
      </c>
      <c r="B27" s="1">
        <v>0.67477451525196797</v>
      </c>
      <c r="C27" s="1">
        <v>6.7477451525196797</v>
      </c>
      <c r="D27" s="3">
        <v>0.20057527272426984</v>
      </c>
      <c r="E27" s="1">
        <v>230</v>
      </c>
    </row>
    <row r="28" spans="1:5">
      <c r="A28" s="3" t="s">
        <v>5</v>
      </c>
      <c r="B28" s="1">
        <v>0.75037800690364209</v>
      </c>
      <c r="C28" s="1">
        <v>7.5037800690364209</v>
      </c>
      <c r="D28" s="3">
        <v>0.25488587818040565</v>
      </c>
      <c r="E28" s="1">
        <v>230</v>
      </c>
    </row>
    <row r="29" spans="1:5">
      <c r="A29" s="3" t="s">
        <v>5</v>
      </c>
      <c r="B29" s="1">
        <v>0.79788714856673548</v>
      </c>
      <c r="C29" s="1">
        <v>7.978871485667355</v>
      </c>
      <c r="D29" s="3">
        <v>0.29275511859820341</v>
      </c>
      <c r="E29" s="1">
        <v>230</v>
      </c>
    </row>
    <row r="30" spans="1:5">
      <c r="A30" s="3" t="s">
        <v>5</v>
      </c>
      <c r="B30" s="1">
        <v>0.80208984947334916</v>
      </c>
      <c r="C30" s="1">
        <v>8.0208984947334923</v>
      </c>
      <c r="D30" s="3">
        <v>0.29624606286268973</v>
      </c>
      <c r="E30" s="1">
        <v>230</v>
      </c>
    </row>
    <row r="31" spans="1:5">
      <c r="A31" s="3" t="s">
        <v>5</v>
      </c>
      <c r="B31" s="1">
        <v>0.83008918767048023</v>
      </c>
      <c r="C31" s="1">
        <v>8.300891876704803</v>
      </c>
      <c r="D31" s="3">
        <v>0.32009350783819396</v>
      </c>
      <c r="E31" s="1">
        <v>230</v>
      </c>
    </row>
    <row r="32" spans="1:5">
      <c r="A32" s="3" t="s">
        <v>5</v>
      </c>
      <c r="B32" s="1">
        <v>0.83151650250270803</v>
      </c>
      <c r="C32" s="1">
        <v>8.3151650250270812</v>
      </c>
      <c r="D32" s="3">
        <v>0.32133675337044132</v>
      </c>
      <c r="E32" s="1">
        <v>230</v>
      </c>
    </row>
    <row r="33" spans="1:5">
      <c r="A33" s="3" t="s">
        <v>5</v>
      </c>
      <c r="B33" s="1">
        <v>0.83592942439854079</v>
      </c>
      <c r="C33" s="1">
        <v>8.3592942439854081</v>
      </c>
      <c r="D33" s="3">
        <v>0.32519755958120189</v>
      </c>
      <c r="E33" s="1">
        <v>230</v>
      </c>
    </row>
    <row r="34" spans="1:5">
      <c r="A34" s="3" t="s">
        <v>5</v>
      </c>
      <c r="B34" s="1">
        <v>0.83603251652100508</v>
      </c>
      <c r="C34" s="1">
        <v>8.3603251652100514</v>
      </c>
      <c r="D34" s="3">
        <v>0.32528806047799785</v>
      </c>
      <c r="E34" s="1">
        <v>230</v>
      </c>
    </row>
    <row r="35" spans="1:5">
      <c r="A35" s="3" t="s">
        <v>5</v>
      </c>
      <c r="B35" s="1">
        <v>0.84863423356328338</v>
      </c>
      <c r="C35" s="1">
        <v>8.486342335632834</v>
      </c>
      <c r="D35" s="3">
        <v>0.33645640987567699</v>
      </c>
      <c r="E35" s="1">
        <v>230</v>
      </c>
    </row>
    <row r="36" spans="1:5">
      <c r="A36" s="3" t="s">
        <v>5</v>
      </c>
      <c r="B36" s="1">
        <v>0.86331126816092851</v>
      </c>
      <c r="C36" s="1">
        <v>8.6331126816092851</v>
      </c>
      <c r="D36" s="3">
        <v>0.34972921002084778</v>
      </c>
      <c r="E36" s="1">
        <v>230</v>
      </c>
    </row>
    <row r="37" spans="1:5">
      <c r="A37" s="3" t="s">
        <v>5</v>
      </c>
      <c r="B37" s="1">
        <v>0.86790463687830322</v>
      </c>
      <c r="C37" s="1">
        <v>8.6790463687830322</v>
      </c>
      <c r="D37" s="3">
        <v>0.35394192164254118</v>
      </c>
      <c r="E37" s="1">
        <v>230</v>
      </c>
    </row>
    <row r="38" spans="1:5">
      <c r="A38" s="3" t="s">
        <v>5</v>
      </c>
      <c r="B38" s="1">
        <v>0.88810049409660707</v>
      </c>
      <c r="C38" s="1">
        <v>8.8810049409660703</v>
      </c>
      <c r="D38" s="3">
        <v>0.37279808514342322</v>
      </c>
      <c r="E38" s="1">
        <v>230</v>
      </c>
    </row>
    <row r="39" spans="1:5">
      <c r="A39" s="3" t="s">
        <v>5</v>
      </c>
      <c r="B39" s="1">
        <v>0.8885806460293818</v>
      </c>
      <c r="C39" s="1">
        <v>8.8858064602938178</v>
      </c>
      <c r="D39" s="3">
        <v>0.37325302482341477</v>
      </c>
      <c r="E39" s="1">
        <v>230</v>
      </c>
    </row>
    <row r="40" spans="1:5">
      <c r="A40" s="3" t="s">
        <v>5</v>
      </c>
      <c r="B40" s="1">
        <v>0.88888395589557834</v>
      </c>
      <c r="C40" s="1">
        <v>8.8888395589557838</v>
      </c>
      <c r="D40" s="3">
        <v>0.37354056744874625</v>
      </c>
      <c r="E40" s="1">
        <v>230</v>
      </c>
    </row>
    <row r="41" spans="1:5">
      <c r="A41" s="3" t="s">
        <v>5</v>
      </c>
      <c r="B41" s="1">
        <v>0.89956398083553746</v>
      </c>
      <c r="C41" s="1">
        <v>8.9956398083553744</v>
      </c>
      <c r="D41" s="3">
        <v>0.38374408915823754</v>
      </c>
      <c r="E41" s="1">
        <v>230</v>
      </c>
    </row>
    <row r="42" spans="1:5">
      <c r="A42" s="3" t="s">
        <v>5</v>
      </c>
      <c r="B42" s="1">
        <v>0.90530754905276578</v>
      </c>
      <c r="C42" s="1">
        <v>9.0530754905276574</v>
      </c>
      <c r="D42" s="3">
        <v>0.3892947783859344</v>
      </c>
      <c r="E42" s="1">
        <v>230</v>
      </c>
    </row>
    <row r="43" spans="1:5">
      <c r="A43" s="3" t="s">
        <v>5</v>
      </c>
      <c r="B43" s="1">
        <v>0.9068069299949979</v>
      </c>
      <c r="C43" s="1">
        <v>9.068069299949979</v>
      </c>
      <c r="D43" s="3">
        <v>0.39075111643812904</v>
      </c>
      <c r="E43" s="1">
        <v>230</v>
      </c>
    </row>
    <row r="44" spans="1:5">
      <c r="A44" s="3" t="s">
        <v>5</v>
      </c>
      <c r="B44" s="1">
        <v>0.91457021831763052</v>
      </c>
      <c r="C44" s="1">
        <v>9.1457021831763043</v>
      </c>
      <c r="D44" s="3">
        <v>0.39834000755374799</v>
      </c>
      <c r="E44" s="1">
        <v>230</v>
      </c>
    </row>
    <row r="45" spans="1:5">
      <c r="A45" s="3" t="s">
        <v>5</v>
      </c>
      <c r="B45" s="1">
        <v>0.91613792511834957</v>
      </c>
      <c r="C45" s="1">
        <v>9.1613792511834955</v>
      </c>
      <c r="D45" s="3">
        <v>0.39988236587943959</v>
      </c>
      <c r="E45" s="1">
        <v>230</v>
      </c>
    </row>
    <row r="46" spans="1:5">
      <c r="A46" s="3" t="s">
        <v>5</v>
      </c>
      <c r="B46" s="1">
        <v>0.91897871282508503</v>
      </c>
      <c r="C46" s="1">
        <v>9.1897871282508508</v>
      </c>
      <c r="D46" s="3">
        <v>0.40268567921426629</v>
      </c>
      <c r="E46" s="1">
        <v>230</v>
      </c>
    </row>
    <row r="47" spans="1:5">
      <c r="A47" s="3" t="s">
        <v>5</v>
      </c>
      <c r="B47" s="1">
        <v>0.93284340125092424</v>
      </c>
      <c r="C47" s="1">
        <v>9.3284340125092431</v>
      </c>
      <c r="D47" s="3">
        <v>0.4165241757047653</v>
      </c>
      <c r="E47" s="1">
        <v>230</v>
      </c>
    </row>
    <row r="48" spans="1:5">
      <c r="A48" s="3" t="s">
        <v>5</v>
      </c>
      <c r="B48" s="1">
        <v>0.93844792231858121</v>
      </c>
      <c r="C48" s="1">
        <v>9.3844792231858118</v>
      </c>
      <c r="D48" s="3">
        <v>0.42219208568188593</v>
      </c>
      <c r="E48" s="1">
        <v>230</v>
      </c>
    </row>
    <row r="49" spans="1:5">
      <c r="A49" s="3" t="s">
        <v>5</v>
      </c>
      <c r="B49" s="1">
        <v>0.94462791284089398</v>
      </c>
      <c r="C49" s="1">
        <v>9.4462791284089391</v>
      </c>
      <c r="D49" s="3">
        <v>0.4284914647884685</v>
      </c>
      <c r="E49" s="1">
        <v>230</v>
      </c>
    </row>
    <row r="50" spans="1:5">
      <c r="A50" s="3" t="s">
        <v>5</v>
      </c>
      <c r="B50" s="1">
        <v>0.95433205865754789</v>
      </c>
      <c r="C50" s="1">
        <v>9.5433205865754793</v>
      </c>
      <c r="D50" s="3">
        <v>0.43848803349657933</v>
      </c>
      <c r="E50" s="1">
        <v>230</v>
      </c>
    </row>
    <row r="51" spans="1:5">
      <c r="A51" s="3" t="s">
        <v>5</v>
      </c>
      <c r="B51" s="1">
        <v>0.9620309882805661</v>
      </c>
      <c r="C51" s="1">
        <v>9.6203098828056604</v>
      </c>
      <c r="D51" s="3">
        <v>0.44651038316026959</v>
      </c>
      <c r="E51" s="1">
        <v>230</v>
      </c>
    </row>
    <row r="52" spans="1:5">
      <c r="A52" s="3" t="s">
        <v>5</v>
      </c>
      <c r="B52" s="1">
        <v>0.96281938672757339</v>
      </c>
      <c r="C52" s="1">
        <v>9.6281938672757335</v>
      </c>
      <c r="D52" s="3">
        <v>0.4473364741653561</v>
      </c>
      <c r="E52" s="1">
        <v>230</v>
      </c>
    </row>
    <row r="53" spans="1:5">
      <c r="A53" s="3" t="s">
        <v>5</v>
      </c>
      <c r="B53" s="1">
        <v>0.9666033430512222</v>
      </c>
      <c r="C53" s="1">
        <v>9.666033430512222</v>
      </c>
      <c r="D53" s="3">
        <v>0.45131317523992603</v>
      </c>
      <c r="E53" s="1">
        <v>230</v>
      </c>
    </row>
    <row r="54" spans="1:5">
      <c r="A54" s="3" t="s">
        <v>5</v>
      </c>
      <c r="B54" s="1">
        <v>0.96855569196727076</v>
      </c>
      <c r="C54" s="1">
        <v>9.6855569196727078</v>
      </c>
      <c r="D54" s="3">
        <v>0.45337263846868681</v>
      </c>
      <c r="E54" s="1">
        <v>230</v>
      </c>
    </row>
    <row r="55" spans="1:5">
      <c r="A55" s="3" t="s">
        <v>5</v>
      </c>
      <c r="B55" s="1">
        <v>0.97031585543446619</v>
      </c>
      <c r="C55" s="1">
        <v>9.703158554344661</v>
      </c>
      <c r="D55" s="3">
        <v>0.45523384857212063</v>
      </c>
      <c r="E55" s="1">
        <v>230</v>
      </c>
    </row>
    <row r="56" spans="1:5">
      <c r="A56" s="3" t="s">
        <v>5</v>
      </c>
      <c r="B56" s="1">
        <v>0.9742165059609581</v>
      </c>
      <c r="C56" s="1">
        <v>9.7421650596095812</v>
      </c>
      <c r="D56" s="3">
        <v>0.45937356211947589</v>
      </c>
      <c r="E56" s="1">
        <v>230</v>
      </c>
    </row>
    <row r="57" spans="1:5">
      <c r="A57" s="3" t="s">
        <v>5</v>
      </c>
      <c r="B57" s="1">
        <v>0.97591554267444514</v>
      </c>
      <c r="C57" s="1">
        <v>9.7591554267444511</v>
      </c>
      <c r="D57" s="3">
        <v>0.4611832554421828</v>
      </c>
      <c r="E57" s="1">
        <v>230</v>
      </c>
    </row>
    <row r="58" spans="1:5">
      <c r="A58" s="3" t="s">
        <v>5</v>
      </c>
      <c r="B58" s="1">
        <v>0.98379322968697935</v>
      </c>
      <c r="C58" s="1">
        <v>9.8379322968697931</v>
      </c>
      <c r="D58" s="3">
        <v>0.46962581851883428</v>
      </c>
      <c r="E58" s="1">
        <v>230</v>
      </c>
    </row>
    <row r="59" spans="1:5">
      <c r="A59" s="3" t="s">
        <v>5</v>
      </c>
      <c r="B59" s="1">
        <v>0.98586931936015876</v>
      </c>
      <c r="C59" s="1">
        <v>9.8586931936015869</v>
      </c>
      <c r="D59" s="3">
        <v>0.4718649819593248</v>
      </c>
      <c r="E59" s="1">
        <v>230</v>
      </c>
    </row>
    <row r="60" spans="1:5">
      <c r="A60" s="3" t="s">
        <v>5</v>
      </c>
      <c r="B60" s="1">
        <v>0.99033032983899227</v>
      </c>
      <c r="C60" s="1">
        <v>9.9033032983899218</v>
      </c>
      <c r="D60" s="3">
        <v>0.47669647068490634</v>
      </c>
      <c r="E60" s="1">
        <v>230</v>
      </c>
    </row>
    <row r="61" spans="1:5">
      <c r="A61" s="3" t="s">
        <v>5</v>
      </c>
      <c r="B61" s="1">
        <v>1.0234516169401711</v>
      </c>
      <c r="C61" s="1">
        <v>10.234516169401711</v>
      </c>
      <c r="D61" s="3">
        <v>0.51342812726027987</v>
      </c>
      <c r="E61" s="1">
        <v>230</v>
      </c>
    </row>
    <row r="62" spans="1:5">
      <c r="A62" s="3" t="s">
        <v>5</v>
      </c>
      <c r="B62" s="1">
        <v>1.0257957403896374</v>
      </c>
      <c r="C62" s="1">
        <v>10.257957403896373</v>
      </c>
      <c r="D62" s="3">
        <v>0.51608538366329593</v>
      </c>
      <c r="E62" s="1">
        <v>230</v>
      </c>
    </row>
    <row r="63" spans="1:5">
      <c r="A63" s="3" t="s">
        <v>5</v>
      </c>
      <c r="B63" s="1">
        <v>1.0358053043513948</v>
      </c>
      <c r="C63" s="1">
        <v>10.358053043513948</v>
      </c>
      <c r="D63" s="3">
        <v>0.52751806685554214</v>
      </c>
      <c r="E63" s="1">
        <v>230</v>
      </c>
    </row>
    <row r="64" spans="1:5">
      <c r="A64" s="3" t="s">
        <v>5</v>
      </c>
      <c r="B64" s="1">
        <v>1.0461953800421362</v>
      </c>
      <c r="C64" s="1">
        <v>10.461953800421362</v>
      </c>
      <c r="D64" s="3">
        <v>0.53953308478456963</v>
      </c>
      <c r="E64" s="1">
        <v>230</v>
      </c>
    </row>
    <row r="65" spans="1:5">
      <c r="A65" s="3" t="s">
        <v>5</v>
      </c>
      <c r="B65" s="1">
        <v>1.0467698804638454</v>
      </c>
      <c r="C65" s="1">
        <v>10.467698804638454</v>
      </c>
      <c r="D65" s="3">
        <v>0.54020183128754917</v>
      </c>
      <c r="E65" s="1">
        <v>230</v>
      </c>
    </row>
    <row r="66" spans="1:5">
      <c r="A66" s="3" t="s">
        <v>5</v>
      </c>
      <c r="B66" s="1">
        <v>1.0560568827103227</v>
      </c>
      <c r="C66" s="1">
        <v>10.560568827103227</v>
      </c>
      <c r="D66" s="3">
        <v>0.55107640111081901</v>
      </c>
      <c r="E66" s="1">
        <v>230</v>
      </c>
    </row>
    <row r="67" spans="1:5">
      <c r="A67" s="3" t="s">
        <v>5</v>
      </c>
      <c r="B67" s="1">
        <v>1.060426807539032</v>
      </c>
      <c r="C67" s="1">
        <v>10.604268075390319</v>
      </c>
      <c r="D67" s="3">
        <v>0.5562351267086606</v>
      </c>
      <c r="E67" s="1">
        <v>230</v>
      </c>
    </row>
    <row r="68" spans="1:5">
      <c r="A68" s="3" t="s">
        <v>5</v>
      </c>
      <c r="B68" s="1">
        <v>1.0610703600714673</v>
      </c>
      <c r="C68" s="1">
        <v>10.610703600714672</v>
      </c>
      <c r="D68" s="3">
        <v>0.55699710632990551</v>
      </c>
      <c r="E68" s="1">
        <v>230</v>
      </c>
    </row>
    <row r="69" spans="1:5">
      <c r="A69" s="3" t="s">
        <v>5</v>
      </c>
      <c r="B69" s="1">
        <v>1.0791256844825348</v>
      </c>
      <c r="C69" s="1">
        <v>10.791256844825348</v>
      </c>
      <c r="D69" s="3">
        <v>0.57861207315742214</v>
      </c>
      <c r="E69" s="1">
        <v>230</v>
      </c>
    </row>
    <row r="70" spans="1:5">
      <c r="A70" s="3" t="s">
        <v>5</v>
      </c>
      <c r="B70" s="1">
        <v>1.0820004118682627</v>
      </c>
      <c r="C70" s="1">
        <v>10.820004118682627</v>
      </c>
      <c r="D70" s="3">
        <v>0.58209588397530743</v>
      </c>
      <c r="E70" s="1">
        <v>230</v>
      </c>
    </row>
    <row r="71" spans="1:5">
      <c r="A71" s="3" t="s">
        <v>5</v>
      </c>
      <c r="B71" s="1">
        <v>1.0866079154751453</v>
      </c>
      <c r="C71" s="1">
        <v>10.866079154751453</v>
      </c>
      <c r="D71" s="3">
        <v>0.58770390351756741</v>
      </c>
      <c r="E71" s="1">
        <v>230</v>
      </c>
    </row>
    <row r="72" spans="1:5">
      <c r="A72" s="3" t="s">
        <v>5</v>
      </c>
      <c r="B72" s="1">
        <v>1.0905212448752792</v>
      </c>
      <c r="C72" s="1">
        <v>10.905212448752792</v>
      </c>
      <c r="D72" s="3">
        <v>0.5924905345489262</v>
      </c>
      <c r="E72" s="1">
        <v>230</v>
      </c>
    </row>
    <row r="73" spans="1:5">
      <c r="A73" s="3" t="s">
        <v>5</v>
      </c>
      <c r="B73" s="1">
        <v>1.0981839017142043</v>
      </c>
      <c r="C73" s="1">
        <v>10.981839017142043</v>
      </c>
      <c r="D73" s="3">
        <v>0.60192585606258242</v>
      </c>
      <c r="E73" s="1">
        <v>230</v>
      </c>
    </row>
    <row r="74" spans="1:5">
      <c r="A74" s="3" t="s">
        <v>5</v>
      </c>
      <c r="B74" s="1">
        <v>1.1007266689027535</v>
      </c>
      <c r="C74" s="1">
        <v>11.007266689027535</v>
      </c>
      <c r="D74" s="3">
        <v>0.60507521373163642</v>
      </c>
      <c r="E74" s="1">
        <v>230</v>
      </c>
    </row>
    <row r="75" spans="1:5">
      <c r="A75" s="3" t="s">
        <v>5</v>
      </c>
      <c r="B75" s="1">
        <v>1.1017592844905431</v>
      </c>
      <c r="C75" s="1">
        <v>11.01759284490543</v>
      </c>
      <c r="D75" s="3">
        <v>0.60635677840867441</v>
      </c>
      <c r="E75" s="1">
        <v>230</v>
      </c>
    </row>
    <row r="76" spans="1:5">
      <c r="A76" s="3" t="s">
        <v>5</v>
      </c>
      <c r="B76" s="1">
        <v>1.1316340207723887</v>
      </c>
      <c r="C76" s="1">
        <v>11.316340207723886</v>
      </c>
      <c r="D76" s="3">
        <v>0.64408913332964157</v>
      </c>
      <c r="E76" s="1">
        <v>230</v>
      </c>
    </row>
    <row r="77" spans="1:5">
      <c r="A77" s="3" t="s">
        <v>5</v>
      </c>
      <c r="B77" s="1">
        <v>1.1456808843718942</v>
      </c>
      <c r="C77" s="1">
        <v>11.456808843718942</v>
      </c>
      <c r="D77" s="3">
        <v>0.66226990822456433</v>
      </c>
      <c r="E77" s="1">
        <v>230</v>
      </c>
    </row>
    <row r="78" spans="1:5">
      <c r="A78" s="3" t="s">
        <v>5</v>
      </c>
      <c r="B78" s="1">
        <v>1.1518437834348183</v>
      </c>
      <c r="C78" s="1">
        <v>11.518437834348184</v>
      </c>
      <c r="D78" s="3">
        <v>0.67033553803331836</v>
      </c>
      <c r="E78" s="1">
        <v>230</v>
      </c>
    </row>
    <row r="79" spans="1:5">
      <c r="A79" s="3" t="s">
        <v>5</v>
      </c>
      <c r="B79" s="1">
        <v>1.1605836182322764</v>
      </c>
      <c r="C79" s="1">
        <v>11.605836182322765</v>
      </c>
      <c r="D79" s="3">
        <v>0.68186700329300076</v>
      </c>
      <c r="E79" s="1">
        <v>230</v>
      </c>
    </row>
    <row r="80" spans="1:5">
      <c r="A80" s="3" t="s">
        <v>5</v>
      </c>
      <c r="B80" s="1">
        <v>1.1615635827430608</v>
      </c>
      <c r="C80" s="1">
        <v>11.615635827430609</v>
      </c>
      <c r="D80" s="3">
        <v>0.68316681366468746</v>
      </c>
      <c r="E80" s="1">
        <v>230</v>
      </c>
    </row>
    <row r="81" spans="1:5">
      <c r="A81" s="3" t="s">
        <v>5</v>
      </c>
      <c r="B81" s="1">
        <v>1.165427453679343</v>
      </c>
      <c r="C81" s="1">
        <v>11.65427453679343</v>
      </c>
      <c r="D81" s="3">
        <v>0.68830523034076507</v>
      </c>
      <c r="E81" s="1">
        <v>230</v>
      </c>
    </row>
    <row r="82" spans="1:5">
      <c r="A82" s="3" t="s">
        <v>5</v>
      </c>
      <c r="B82" s="1">
        <v>1.1655327764773749</v>
      </c>
      <c r="C82" s="1">
        <v>11.655327764773748</v>
      </c>
      <c r="D82" s="3">
        <v>0.68844559538271444</v>
      </c>
      <c r="E82" s="1">
        <v>230</v>
      </c>
    </row>
    <row r="83" spans="1:5">
      <c r="A83" s="3" t="s">
        <v>5</v>
      </c>
      <c r="B83" s="1">
        <v>1.1721114650296012</v>
      </c>
      <c r="C83" s="1">
        <v>11.721114650296013</v>
      </c>
      <c r="D83" s="3">
        <v>0.69724470005969164</v>
      </c>
      <c r="E83" s="1">
        <v>230</v>
      </c>
    </row>
    <row r="84" spans="1:5">
      <c r="A84" s="3" t="s">
        <v>5</v>
      </c>
      <c r="B84" s="1">
        <v>1.1827079934747144</v>
      </c>
      <c r="C84" s="1">
        <v>11.827079934747145</v>
      </c>
      <c r="D84" s="3">
        <v>0.7115486966408282</v>
      </c>
      <c r="E84" s="1">
        <v>230</v>
      </c>
    </row>
    <row r="85" spans="1:5">
      <c r="A85" s="3" t="s">
        <v>5</v>
      </c>
      <c r="B85" s="1">
        <v>1.1834278702025949</v>
      </c>
      <c r="C85" s="1">
        <v>11.834278702025948</v>
      </c>
      <c r="D85" s="3">
        <v>0.71252631051522264</v>
      </c>
      <c r="E85" s="1">
        <v>230</v>
      </c>
    </row>
    <row r="86" spans="1:5">
      <c r="A86" s="3" t="s">
        <v>5</v>
      </c>
      <c r="B86" s="1">
        <v>1.1851322666047237</v>
      </c>
      <c r="C86" s="1">
        <v>11.851322666047237</v>
      </c>
      <c r="D86" s="3">
        <v>0.71484391119441137</v>
      </c>
      <c r="E86" s="1">
        <v>230</v>
      </c>
    </row>
    <row r="87" spans="1:5">
      <c r="A87" s="3" t="s">
        <v>5</v>
      </c>
      <c r="B87" s="1">
        <v>1.1892359815911493</v>
      </c>
      <c r="C87" s="1">
        <v>11.892359815911494</v>
      </c>
      <c r="D87" s="3">
        <v>0.72044125046075513</v>
      </c>
      <c r="E87" s="1">
        <v>230</v>
      </c>
    </row>
    <row r="88" spans="1:5">
      <c r="A88" s="3" t="s">
        <v>5</v>
      </c>
      <c r="B88" s="1">
        <v>1.1900907932404359</v>
      </c>
      <c r="C88" s="1">
        <v>11.900907932404358</v>
      </c>
      <c r="D88" s="3">
        <v>0.72161024672865026</v>
      </c>
      <c r="E88" s="1">
        <v>230</v>
      </c>
    </row>
    <row r="89" spans="1:5">
      <c r="A89" s="3" t="s">
        <v>5</v>
      </c>
      <c r="B89" s="1">
        <v>1.1917217514299592</v>
      </c>
      <c r="C89" s="1">
        <v>11.917217514299592</v>
      </c>
      <c r="D89" s="3">
        <v>0.72384358901395729</v>
      </c>
      <c r="E89" s="1">
        <v>230</v>
      </c>
    </row>
    <row r="90" spans="1:5">
      <c r="A90" s="3" t="s">
        <v>5</v>
      </c>
      <c r="B90" s="1">
        <v>1.1953675710449267</v>
      </c>
      <c r="C90" s="1">
        <v>11.953675710449268</v>
      </c>
      <c r="D90" s="3">
        <v>0.72884986972274501</v>
      </c>
      <c r="E90" s="1">
        <v>230</v>
      </c>
    </row>
    <row r="91" spans="1:5">
      <c r="A91" s="3" t="s">
        <v>5</v>
      </c>
      <c r="B91" s="1">
        <v>1.2014018683177385</v>
      </c>
      <c r="C91" s="1">
        <v>12.014018683177385</v>
      </c>
      <c r="D91" s="3">
        <v>0.7371781445661062</v>
      </c>
      <c r="E91" s="1">
        <v>230</v>
      </c>
    </row>
    <row r="92" spans="1:5">
      <c r="A92" s="3" t="s">
        <v>5</v>
      </c>
      <c r="B92" s="1">
        <v>1.2085179821311383</v>
      </c>
      <c r="C92" s="1">
        <v>12.085179821311382</v>
      </c>
      <c r="D92" s="3">
        <v>0.74706724807784863</v>
      </c>
      <c r="E92" s="1">
        <v>230</v>
      </c>
    </row>
    <row r="93" spans="1:5">
      <c r="A93" s="3" t="s">
        <v>5</v>
      </c>
      <c r="B93" s="1">
        <v>1.2088944196338511</v>
      </c>
      <c r="C93" s="1">
        <v>12.088944196338511</v>
      </c>
      <c r="D93" s="3">
        <v>0.74759241882824301</v>
      </c>
      <c r="E93" s="1">
        <v>230</v>
      </c>
    </row>
    <row r="94" spans="1:5">
      <c r="A94" s="3" t="s">
        <v>5</v>
      </c>
      <c r="B94" s="1">
        <v>1.2168656272149334</v>
      </c>
      <c r="C94" s="1">
        <v>12.168656272149335</v>
      </c>
      <c r="D94" s="3">
        <v>0.75876138470254995</v>
      </c>
      <c r="E94" s="1">
        <v>230</v>
      </c>
    </row>
    <row r="95" spans="1:5">
      <c r="A95" s="3" t="s">
        <v>5</v>
      </c>
      <c r="B95" s="1">
        <v>1.2176606222126165</v>
      </c>
      <c r="C95" s="1">
        <v>12.176606222126164</v>
      </c>
      <c r="D95" s="3">
        <v>0.7598803620546879</v>
      </c>
      <c r="E95" s="1">
        <v>230</v>
      </c>
    </row>
    <row r="96" spans="1:5">
      <c r="A96" s="3" t="s">
        <v>5</v>
      </c>
      <c r="B96" s="1">
        <v>1.2189967118109017</v>
      </c>
      <c r="C96" s="1">
        <v>12.189967118109017</v>
      </c>
      <c r="D96" s="3">
        <v>0.76176301347690045</v>
      </c>
      <c r="E96" s="1">
        <v>230</v>
      </c>
    </row>
    <row r="97" spans="1:5">
      <c r="A97" s="3" t="s">
        <v>5</v>
      </c>
      <c r="B97" s="1">
        <v>1.222763882942161</v>
      </c>
      <c r="C97" s="1">
        <v>12.227638829421609</v>
      </c>
      <c r="D97" s="3">
        <v>0.76708521511386696</v>
      </c>
      <c r="E97" s="1">
        <v>230</v>
      </c>
    </row>
    <row r="98" spans="1:5">
      <c r="A98" s="3" t="s">
        <v>5</v>
      </c>
      <c r="B98" s="1">
        <v>1.223307509495438</v>
      </c>
      <c r="C98" s="1">
        <v>12.23307509495438</v>
      </c>
      <c r="D98" s="3">
        <v>0.76785494623218575</v>
      </c>
      <c r="E98" s="1">
        <v>230</v>
      </c>
    </row>
    <row r="99" spans="1:5">
      <c r="A99" s="3" t="s">
        <v>5</v>
      </c>
      <c r="B99" s="1">
        <v>1.2255137020334887</v>
      </c>
      <c r="C99" s="1">
        <v>12.255137020334887</v>
      </c>
      <c r="D99" s="3">
        <v>0.77098314882953289</v>
      </c>
      <c r="E99" s="1">
        <v>230</v>
      </c>
    </row>
    <row r="100" spans="1:5">
      <c r="A100" s="3" t="s">
        <v>5</v>
      </c>
      <c r="B100" s="1">
        <v>1.2273732327702189</v>
      </c>
      <c r="C100" s="1">
        <v>12.27373232770219</v>
      </c>
      <c r="D100" s="3">
        <v>0.773625314174895</v>
      </c>
      <c r="E100" s="1">
        <v>230</v>
      </c>
    </row>
    <row r="101" spans="1:5">
      <c r="A101" s="3" t="s">
        <v>5</v>
      </c>
      <c r="B101" s="1">
        <v>1.2341226212979697</v>
      </c>
      <c r="C101" s="1">
        <v>12.341226212979697</v>
      </c>
      <c r="D101" s="3">
        <v>0.78325767921996781</v>
      </c>
      <c r="E101" s="1">
        <v>230</v>
      </c>
    </row>
    <row r="102" spans="1:5">
      <c r="A102" s="3" t="s">
        <v>5</v>
      </c>
      <c r="B102" s="1">
        <v>1.2371757229412452</v>
      </c>
      <c r="C102" s="1">
        <v>12.371757229412452</v>
      </c>
      <c r="D102" s="3">
        <v>0.78763671265469515</v>
      </c>
      <c r="E102" s="1">
        <v>230</v>
      </c>
    </row>
    <row r="103" spans="1:5">
      <c r="A103" s="3" t="s">
        <v>5</v>
      </c>
      <c r="B103" s="1">
        <v>1.2394179463102317</v>
      </c>
      <c r="C103" s="1">
        <v>12.394179463102317</v>
      </c>
      <c r="D103" s="3">
        <v>0.79086137154369607</v>
      </c>
      <c r="E103" s="1">
        <v>230</v>
      </c>
    </row>
    <row r="104" spans="1:5">
      <c r="A104" s="3" t="s">
        <v>5</v>
      </c>
      <c r="B104" s="1">
        <v>1.2430263264509864</v>
      </c>
      <c r="C104" s="1">
        <v>12.430263264509865</v>
      </c>
      <c r="D104" s="3">
        <v>0.79606617957083592</v>
      </c>
      <c r="E104" s="1">
        <v>230</v>
      </c>
    </row>
    <row r="105" spans="1:5">
      <c r="A105" s="3" t="s">
        <v>5</v>
      </c>
      <c r="B105" s="1">
        <v>1.2489706953449415</v>
      </c>
      <c r="C105" s="1">
        <v>12.489706953449415</v>
      </c>
      <c r="D105" s="3">
        <v>0.8046819467977594</v>
      </c>
      <c r="E105" s="1">
        <v>230</v>
      </c>
    </row>
    <row r="106" spans="1:5">
      <c r="A106" s="3" t="s">
        <v>5</v>
      </c>
      <c r="B106" s="1">
        <v>1.2505579412207593</v>
      </c>
      <c r="C106" s="1">
        <v>12.505579412207592</v>
      </c>
      <c r="D106" s="3">
        <v>0.80699123918160987</v>
      </c>
      <c r="E106" s="1">
        <v>230</v>
      </c>
    </row>
    <row r="107" spans="1:5">
      <c r="A107" s="3" t="s">
        <v>5</v>
      </c>
      <c r="B107" s="1">
        <v>1.2620748054903297</v>
      </c>
      <c r="C107" s="1">
        <v>12.620748054903297</v>
      </c>
      <c r="D107" s="3">
        <v>0.82385764720084842</v>
      </c>
      <c r="E107" s="1">
        <v>230</v>
      </c>
    </row>
    <row r="108" spans="1:5">
      <c r="A108" s="3" t="s">
        <v>5</v>
      </c>
      <c r="B108" s="1">
        <v>1.2623525660314823</v>
      </c>
      <c r="C108" s="1">
        <v>12.623525660314822</v>
      </c>
      <c r="D108" s="3">
        <v>0.82426682660119244</v>
      </c>
      <c r="E108" s="1">
        <v>230</v>
      </c>
    </row>
    <row r="109" spans="1:5">
      <c r="A109" s="3" t="s">
        <v>5</v>
      </c>
      <c r="B109" s="1">
        <v>1.2647408279529451</v>
      </c>
      <c r="C109" s="1">
        <v>12.647408279529451</v>
      </c>
      <c r="D109" s="3">
        <v>0.82778973325311411</v>
      </c>
      <c r="E109" s="1">
        <v>230</v>
      </c>
    </row>
    <row r="110" spans="1:5">
      <c r="A110" s="3" t="s">
        <v>5</v>
      </c>
      <c r="B110" s="1">
        <v>1.2840517909264371</v>
      </c>
      <c r="C110" s="1">
        <v>12.840517909264371</v>
      </c>
      <c r="D110" s="3">
        <v>0.85658291808226827</v>
      </c>
      <c r="E110" s="1">
        <v>230</v>
      </c>
    </row>
    <row r="111" spans="1:5">
      <c r="A111" s="3" t="s">
        <v>5</v>
      </c>
      <c r="B111" s="1">
        <v>1.2857270594378565</v>
      </c>
      <c r="C111" s="1">
        <v>12.857270594378566</v>
      </c>
      <c r="D111" s="3">
        <v>0.8591066500273622</v>
      </c>
      <c r="E111" s="1">
        <v>230</v>
      </c>
    </row>
    <row r="112" spans="1:5">
      <c r="A112" s="3" t="s">
        <v>5</v>
      </c>
      <c r="B112" s="1">
        <v>1.2860218365289153</v>
      </c>
      <c r="C112" s="1">
        <v>12.860218365289153</v>
      </c>
      <c r="D112" s="3">
        <v>0.85955114889930861</v>
      </c>
      <c r="E112" s="1">
        <v>230</v>
      </c>
    </row>
    <row r="113" spans="1:5">
      <c r="A113" s="3" t="s">
        <v>5</v>
      </c>
      <c r="B113" s="1">
        <v>1.2898663558931305</v>
      </c>
      <c r="C113" s="1">
        <v>12.898663558931304</v>
      </c>
      <c r="D113" s="3">
        <v>0.86536008456423852</v>
      </c>
      <c r="E113" s="1">
        <v>230</v>
      </c>
    </row>
    <row r="114" spans="1:5">
      <c r="A114" s="3" t="s">
        <v>5</v>
      </c>
      <c r="B114" s="1">
        <v>1.2963547840936764</v>
      </c>
      <c r="C114" s="1">
        <v>12.963547840936764</v>
      </c>
      <c r="D114" s="3">
        <v>0.87521331297700422</v>
      </c>
      <c r="E114" s="1">
        <v>230</v>
      </c>
    </row>
    <row r="115" spans="1:5">
      <c r="A115" s="3" t="s">
        <v>5</v>
      </c>
      <c r="B115" s="1">
        <v>1.3001964133717423</v>
      </c>
      <c r="C115" s="1">
        <v>13.001964133717422</v>
      </c>
      <c r="D115" s="3">
        <v>0.88107644299715893</v>
      </c>
      <c r="E115" s="1">
        <v>230</v>
      </c>
    </row>
    <row r="116" spans="1:5">
      <c r="A116" s="3" t="s">
        <v>5</v>
      </c>
      <c r="B116" s="1">
        <v>1.3019720074119396</v>
      </c>
      <c r="C116" s="1">
        <v>13.019720074119396</v>
      </c>
      <c r="D116" s="3">
        <v>0.88379373842060749</v>
      </c>
      <c r="E116" s="1">
        <v>230</v>
      </c>
    </row>
    <row r="117" spans="1:5">
      <c r="A117" s="3" t="s">
        <v>5</v>
      </c>
      <c r="B117" s="1">
        <v>1.3229867585892117</v>
      </c>
      <c r="C117" s="1">
        <v>13.229867585892116</v>
      </c>
      <c r="D117" s="3">
        <v>0.91630823291025221</v>
      </c>
      <c r="E117" s="1">
        <v>230</v>
      </c>
    </row>
    <row r="118" spans="1:5">
      <c r="A118" s="3" t="s">
        <v>5</v>
      </c>
      <c r="B118" s="1">
        <v>1.3259561158990223</v>
      </c>
      <c r="C118" s="1">
        <v>13.259561158990223</v>
      </c>
      <c r="D118" s="3">
        <v>0.92095527561813051</v>
      </c>
      <c r="E118" s="1">
        <v>230</v>
      </c>
    </row>
    <row r="119" spans="1:5">
      <c r="A119" s="3" t="s">
        <v>5</v>
      </c>
      <c r="B119" s="1">
        <v>1.3278487640237162</v>
      </c>
      <c r="C119" s="1">
        <v>13.278487640237163</v>
      </c>
      <c r="D119" s="3">
        <v>0.92392410101312783</v>
      </c>
      <c r="E119" s="1">
        <v>230</v>
      </c>
    </row>
    <row r="120" spans="1:5">
      <c r="A120" s="3" t="s">
        <v>5</v>
      </c>
      <c r="B120" s="1">
        <v>1.3310884889416681</v>
      </c>
      <c r="C120" s="1">
        <v>13.31088488941668</v>
      </c>
      <c r="D120" s="3">
        <v>0.92901831497968346</v>
      </c>
      <c r="E120" s="1">
        <v>230</v>
      </c>
    </row>
    <row r="121" spans="1:5">
      <c r="A121" s="3" t="s">
        <v>5</v>
      </c>
      <c r="B121" s="1">
        <v>1.3318724656545899</v>
      </c>
      <c r="C121" s="1">
        <v>13.3187246565459</v>
      </c>
      <c r="D121" s="3">
        <v>0.93025340117171018</v>
      </c>
      <c r="E121" s="1">
        <v>230</v>
      </c>
    </row>
    <row r="122" spans="1:5">
      <c r="A122" s="3" t="s">
        <v>5</v>
      </c>
      <c r="B122" s="1">
        <v>1.3406248957797733</v>
      </c>
      <c r="C122" s="1">
        <v>13.406248957797732</v>
      </c>
      <c r="D122" s="3">
        <v>0.94410415938434622</v>
      </c>
      <c r="E122" s="1">
        <v>230</v>
      </c>
    </row>
    <row r="123" spans="1:5">
      <c r="A123" s="3" t="s">
        <v>5</v>
      </c>
      <c r="B123" s="1">
        <v>1.3438053265981766</v>
      </c>
      <c r="C123" s="1">
        <v>13.438053265981766</v>
      </c>
      <c r="D123" s="3">
        <v>0.94916545329480606</v>
      </c>
      <c r="E123" s="1">
        <v>230</v>
      </c>
    </row>
    <row r="124" spans="1:5">
      <c r="A124" s="3" t="s">
        <v>5</v>
      </c>
      <c r="B124" s="1">
        <v>1.3471934370314875</v>
      </c>
      <c r="C124" s="1">
        <v>13.471934370314875</v>
      </c>
      <c r="D124" s="3">
        <v>0.95457382687047987</v>
      </c>
      <c r="E124" s="1">
        <v>230</v>
      </c>
    </row>
    <row r="125" spans="1:5">
      <c r="A125" s="3" t="s">
        <v>5</v>
      </c>
      <c r="B125" s="1">
        <v>1.3480243480927045</v>
      </c>
      <c r="C125" s="1">
        <v>13.480243480927045</v>
      </c>
      <c r="D125" s="3">
        <v>0.95590280685980711</v>
      </c>
      <c r="E125" s="1">
        <v>230</v>
      </c>
    </row>
    <row r="126" spans="1:5">
      <c r="A126" s="3" t="s">
        <v>5</v>
      </c>
      <c r="B126" s="1">
        <v>1.3522839724954743</v>
      </c>
      <c r="C126" s="1">
        <v>13.522839724954743</v>
      </c>
      <c r="D126" s="3">
        <v>0.96273192886785719</v>
      </c>
      <c r="E126" s="1">
        <v>230</v>
      </c>
    </row>
    <row r="127" spans="1:5">
      <c r="A127" s="3" t="s">
        <v>5</v>
      </c>
      <c r="B127" s="1">
        <v>1.3583411736185769</v>
      </c>
      <c r="C127" s="1">
        <v>13.583411736185768</v>
      </c>
      <c r="D127" s="3">
        <v>0.97248960394801931</v>
      </c>
      <c r="E127" s="1">
        <v>230</v>
      </c>
    </row>
    <row r="128" spans="1:5">
      <c r="A128" s="3" t="s">
        <v>5</v>
      </c>
      <c r="B128" s="1">
        <v>1.362796009367061</v>
      </c>
      <c r="C128" s="1">
        <v>13.627960093670611</v>
      </c>
      <c r="D128" s="3">
        <v>0.97970097722148641</v>
      </c>
      <c r="E128" s="1">
        <v>230</v>
      </c>
    </row>
    <row r="129" spans="1:5">
      <c r="A129" s="3" t="s">
        <v>5</v>
      </c>
      <c r="B129" s="1">
        <v>1.3636668493400892</v>
      </c>
      <c r="C129" s="1">
        <v>13.636668493400892</v>
      </c>
      <c r="D129" s="3">
        <v>0.98111413758051791</v>
      </c>
      <c r="E129" s="1">
        <v>230</v>
      </c>
    </row>
    <row r="130" spans="1:5">
      <c r="A130" s="3" t="s">
        <v>5</v>
      </c>
      <c r="B130" s="1">
        <v>1.364043344311245</v>
      </c>
      <c r="C130" s="1">
        <v>13.64043344311245</v>
      </c>
      <c r="D130" s="3">
        <v>0.98172544806002027</v>
      </c>
      <c r="E130" s="1">
        <v>230</v>
      </c>
    </row>
    <row r="131" spans="1:5">
      <c r="A131" s="3" t="s">
        <v>5</v>
      </c>
      <c r="B131" s="1">
        <v>1.3658335716572154</v>
      </c>
      <c r="C131" s="1">
        <v>13.658335716572154</v>
      </c>
      <c r="D131" s="3">
        <v>0.98463512058854963</v>
      </c>
      <c r="E131" s="1">
        <v>230</v>
      </c>
    </row>
    <row r="132" spans="1:5">
      <c r="A132" s="3" t="s">
        <v>5</v>
      </c>
      <c r="B132" s="1">
        <v>1.3740183347069901</v>
      </c>
      <c r="C132" s="1">
        <v>13.740183347069902</v>
      </c>
      <c r="D132" s="3">
        <v>0.99799899551920124</v>
      </c>
      <c r="E132" s="1">
        <v>230</v>
      </c>
    </row>
    <row r="133" spans="1:5">
      <c r="A133" s="3" t="s">
        <v>5</v>
      </c>
      <c r="B133" s="1">
        <v>1.3741050426439816</v>
      </c>
      <c r="C133" s="1">
        <v>13.741050426439816</v>
      </c>
      <c r="D133" s="3">
        <v>0.99814110718724836</v>
      </c>
      <c r="E133" s="1">
        <v>230</v>
      </c>
    </row>
    <row r="134" spans="1:5">
      <c r="A134" s="3" t="s">
        <v>5</v>
      </c>
      <c r="B134" s="1">
        <v>1.3778260920134273</v>
      </c>
      <c r="C134" s="1">
        <v>13.778260920134272</v>
      </c>
      <c r="D134" s="3">
        <v>1.0042504131531949</v>
      </c>
      <c r="E134" s="1">
        <v>230</v>
      </c>
    </row>
    <row r="135" spans="1:5">
      <c r="A135" s="3" t="s">
        <v>5</v>
      </c>
      <c r="B135" s="1">
        <v>1.3813353048763184</v>
      </c>
      <c r="C135" s="1">
        <v>13.813353048763183</v>
      </c>
      <c r="D135" s="3">
        <v>1.0100309460086645</v>
      </c>
      <c r="E135" s="1">
        <v>230</v>
      </c>
    </row>
    <row r="136" spans="1:5">
      <c r="A136" s="3" t="s">
        <v>5</v>
      </c>
      <c r="B136" s="1">
        <v>1.402755723425037</v>
      </c>
      <c r="C136" s="1">
        <v>14.02755723425037</v>
      </c>
      <c r="D136" s="3">
        <v>1.0457167399953293</v>
      </c>
      <c r="E136" s="1">
        <v>230</v>
      </c>
    </row>
    <row r="137" spans="1:5">
      <c r="A137" s="3" t="s">
        <v>5</v>
      </c>
      <c r="B137" s="1">
        <v>1.4071352471698308</v>
      </c>
      <c r="C137" s="1">
        <v>14.071352471698308</v>
      </c>
      <c r="D137" s="3">
        <v>1.0530979261621456</v>
      </c>
      <c r="E137" s="1">
        <v>230</v>
      </c>
    </row>
    <row r="138" spans="1:5">
      <c r="A138" s="3" t="s">
        <v>5</v>
      </c>
      <c r="B138" s="1">
        <v>1.410255671018253</v>
      </c>
      <c r="C138" s="1">
        <v>14.10255671018253</v>
      </c>
      <c r="D138" s="3">
        <v>1.0583746855941256</v>
      </c>
      <c r="E138" s="1">
        <v>230</v>
      </c>
    </row>
    <row r="139" spans="1:5">
      <c r="A139" s="3" t="s">
        <v>5</v>
      </c>
      <c r="B139" s="1">
        <v>1.4117116869645598</v>
      </c>
      <c r="C139" s="1">
        <v>14.117116869645599</v>
      </c>
      <c r="D139" s="3">
        <v>1.0608418916443381</v>
      </c>
      <c r="E139" s="1">
        <v>230</v>
      </c>
    </row>
    <row r="140" spans="1:5">
      <c r="A140" s="3" t="s">
        <v>5</v>
      </c>
      <c r="B140" s="1">
        <v>1.4134459412503322</v>
      </c>
      <c r="C140" s="1">
        <v>14.134459412503322</v>
      </c>
      <c r="D140" s="3">
        <v>1.0637847447335351</v>
      </c>
      <c r="E140" s="1">
        <v>230</v>
      </c>
    </row>
    <row r="141" spans="1:5">
      <c r="A141" s="3" t="s">
        <v>5</v>
      </c>
      <c r="B141" s="1">
        <v>1.414200627277534</v>
      </c>
      <c r="C141" s="1">
        <v>14.14200627277534</v>
      </c>
      <c r="D141" s="3">
        <v>1.0650667877789988</v>
      </c>
      <c r="E141" s="1">
        <v>230</v>
      </c>
    </row>
    <row r="142" spans="1:5">
      <c r="A142" s="3" t="s">
        <v>5</v>
      </c>
      <c r="B142" s="1">
        <v>1.4153741002057638</v>
      </c>
      <c r="C142" s="1">
        <v>14.153741002057638</v>
      </c>
      <c r="D142" s="3">
        <v>1.0670619642887258</v>
      </c>
      <c r="E142" s="1">
        <v>230</v>
      </c>
    </row>
    <row r="143" spans="1:5">
      <c r="A143" s="3" t="s">
        <v>5</v>
      </c>
      <c r="B143" s="1">
        <v>1.4345651311496017</v>
      </c>
      <c r="C143" s="1">
        <v>14.345651311496017</v>
      </c>
      <c r="D143" s="3">
        <v>1.0999865697284572</v>
      </c>
      <c r="E143" s="1">
        <v>230</v>
      </c>
    </row>
    <row r="144" spans="1:5">
      <c r="A144" s="3" t="s">
        <v>5</v>
      </c>
      <c r="B144" s="1">
        <v>1.4356598033557098</v>
      </c>
      <c r="C144" s="1">
        <v>14.356598033557098</v>
      </c>
      <c r="D144" s="3">
        <v>1.1018814223706415</v>
      </c>
      <c r="E144" s="1">
        <v>230</v>
      </c>
    </row>
    <row r="145" spans="1:5">
      <c r="A145" s="3" t="s">
        <v>5</v>
      </c>
      <c r="B145" s="1">
        <v>1.4457872500601294</v>
      </c>
      <c r="C145" s="1">
        <v>14.457872500601294</v>
      </c>
      <c r="D145" s="3">
        <v>1.1194979713651374</v>
      </c>
      <c r="E145" s="1">
        <v>230</v>
      </c>
    </row>
    <row r="146" spans="1:5">
      <c r="A146" s="3" t="s">
        <v>5</v>
      </c>
      <c r="B146" s="1">
        <v>1.4505465417287373</v>
      </c>
      <c r="C146" s="1">
        <v>14.505465417287374</v>
      </c>
      <c r="D146" s="3">
        <v>1.1278304603405498</v>
      </c>
      <c r="E146" s="1">
        <v>230</v>
      </c>
    </row>
    <row r="147" spans="1:5">
      <c r="A147" s="3" t="s">
        <v>5</v>
      </c>
      <c r="B147" s="1">
        <v>1.4507171501857454</v>
      </c>
      <c r="C147" s="1">
        <v>14.507171501857455</v>
      </c>
      <c r="D147" s="3">
        <v>1.1281297976741853</v>
      </c>
      <c r="E147" s="1">
        <v>230</v>
      </c>
    </row>
    <row r="148" spans="1:5">
      <c r="A148" s="3" t="s">
        <v>5</v>
      </c>
      <c r="B148" s="1">
        <v>1.4561983945987937</v>
      </c>
      <c r="C148" s="1">
        <v>14.561983945987937</v>
      </c>
      <c r="D148" s="3">
        <v>1.1377703408711277</v>
      </c>
      <c r="E148" s="1">
        <v>230</v>
      </c>
    </row>
    <row r="149" spans="1:5">
      <c r="A149" s="3" t="s">
        <v>5</v>
      </c>
      <c r="B149" s="1">
        <v>1.4586806953496132</v>
      </c>
      <c r="C149" s="1">
        <v>14.586806953496133</v>
      </c>
      <c r="D149" s="3">
        <v>1.142151302372127</v>
      </c>
      <c r="E149" s="1">
        <v>230</v>
      </c>
    </row>
    <row r="150" spans="1:5">
      <c r="A150" s="3" t="s">
        <v>5</v>
      </c>
      <c r="B150" s="1">
        <v>1.4606322283486233</v>
      </c>
      <c r="C150" s="1">
        <v>14.606322283486232</v>
      </c>
      <c r="D150" s="3">
        <v>1.1456021063252839</v>
      </c>
      <c r="E150" s="1">
        <v>230</v>
      </c>
    </row>
    <row r="151" spans="1:5">
      <c r="A151" s="3" t="s">
        <v>5</v>
      </c>
      <c r="B151" s="1">
        <v>1.4649664986169486</v>
      </c>
      <c r="C151" s="1">
        <v>14.649664986169487</v>
      </c>
      <c r="D151" s="3">
        <v>1.1532869321897812</v>
      </c>
      <c r="E151" s="1">
        <v>230</v>
      </c>
    </row>
    <row r="152" spans="1:5">
      <c r="A152" s="3" t="s">
        <v>5</v>
      </c>
      <c r="B152" s="1">
        <v>1.4762620277342104</v>
      </c>
      <c r="C152" s="1">
        <v>14.762620277342105</v>
      </c>
      <c r="D152" s="3">
        <v>1.1734488684725377</v>
      </c>
      <c r="E152" s="1">
        <v>230</v>
      </c>
    </row>
    <row r="153" spans="1:5">
      <c r="A153" s="3" t="s">
        <v>5</v>
      </c>
      <c r="B153" s="1">
        <v>1.4793405469646059</v>
      </c>
      <c r="C153" s="1">
        <v>14.793405469646059</v>
      </c>
      <c r="D153" s="3">
        <v>1.1789776234665823</v>
      </c>
      <c r="E153" s="1">
        <v>230</v>
      </c>
    </row>
    <row r="154" spans="1:5">
      <c r="A154" s="3" t="s">
        <v>5</v>
      </c>
      <c r="B154" s="1">
        <v>1.4816470155451134</v>
      </c>
      <c r="C154" s="1">
        <v>14.816470155451134</v>
      </c>
      <c r="D154" s="3">
        <v>1.1831293261884148</v>
      </c>
      <c r="E154" s="1">
        <v>230</v>
      </c>
    </row>
    <row r="155" spans="1:5">
      <c r="A155" s="3" t="s">
        <v>5</v>
      </c>
      <c r="B155" s="1">
        <v>1.4846412798070301</v>
      </c>
      <c r="C155" s="1">
        <v>14.8464127980703</v>
      </c>
      <c r="D155" s="3">
        <v>1.1885312043226948</v>
      </c>
      <c r="E155" s="1">
        <v>230</v>
      </c>
    </row>
    <row r="156" spans="1:5">
      <c r="A156" s="3" t="s">
        <v>5</v>
      </c>
      <c r="B156" s="1">
        <v>1.48679618755609</v>
      </c>
      <c r="C156" s="1">
        <v>14.8679618755609</v>
      </c>
      <c r="D156" s="3">
        <v>1.1924273007225545</v>
      </c>
      <c r="E156" s="1">
        <v>230</v>
      </c>
    </row>
    <row r="157" spans="1:5">
      <c r="A157" s="3" t="s">
        <v>5</v>
      </c>
      <c r="B157" s="1">
        <v>1.4903683851720695</v>
      </c>
      <c r="C157" s="1">
        <v>14.903683851720695</v>
      </c>
      <c r="D157" s="3">
        <v>1.1989015164986501</v>
      </c>
      <c r="E157" s="1">
        <v>230</v>
      </c>
    </row>
    <row r="158" spans="1:5">
      <c r="A158" s="3" t="s">
        <v>5</v>
      </c>
      <c r="B158" s="1">
        <v>1.4958694056385189</v>
      </c>
      <c r="C158" s="1">
        <v>14.958694056385189</v>
      </c>
      <c r="D158" s="3">
        <v>1.2089097029713956</v>
      </c>
      <c r="E158" s="1">
        <v>230</v>
      </c>
    </row>
    <row r="159" spans="1:5">
      <c r="A159" s="3" t="s">
        <v>5</v>
      </c>
      <c r="B159" s="1">
        <v>1.4969698383026362</v>
      </c>
      <c r="C159" s="1">
        <v>14.969698383026362</v>
      </c>
      <c r="D159" s="3">
        <v>1.2109173178981152</v>
      </c>
      <c r="E159" s="1">
        <v>230</v>
      </c>
    </row>
    <row r="160" spans="1:5">
      <c r="A160" s="3" t="s">
        <v>5</v>
      </c>
      <c r="B160" s="1">
        <v>1.4992480082680808</v>
      </c>
      <c r="C160" s="1">
        <v>14.992480082680808</v>
      </c>
      <c r="D160" s="3">
        <v>1.2150794772825182</v>
      </c>
      <c r="E160" s="1">
        <v>230</v>
      </c>
    </row>
    <row r="161" spans="1:5">
      <c r="A161" s="3" t="s">
        <v>5</v>
      </c>
      <c r="B161" s="1">
        <v>1.501456273578746</v>
      </c>
      <c r="C161" s="1">
        <v>15.014562735787461</v>
      </c>
      <c r="D161" s="3">
        <v>1.2191215140297191</v>
      </c>
      <c r="E161" s="1">
        <v>230</v>
      </c>
    </row>
    <row r="162" spans="1:5">
      <c r="A162" s="3" t="s">
        <v>5</v>
      </c>
      <c r="B162" s="1">
        <v>1.5021580855281809</v>
      </c>
      <c r="C162" s="1">
        <v>15.021580855281808</v>
      </c>
      <c r="D162" s="3">
        <v>1.2204076848900698</v>
      </c>
      <c r="E162" s="1">
        <v>230</v>
      </c>
    </row>
    <row r="163" spans="1:5">
      <c r="A163" s="3" t="s">
        <v>5</v>
      </c>
      <c r="B163" s="1">
        <v>1.5108311263979382</v>
      </c>
      <c r="C163" s="1">
        <v>15.108311263979381</v>
      </c>
      <c r="D163" s="3">
        <v>1.2363646358418166</v>
      </c>
      <c r="E163" s="1">
        <v>230</v>
      </c>
    </row>
    <row r="164" spans="1:5">
      <c r="A164" s="3" t="s">
        <v>5</v>
      </c>
      <c r="B164" s="1">
        <v>1.5124786364964609</v>
      </c>
      <c r="C164" s="1">
        <v>15.124786364964608</v>
      </c>
      <c r="D164" s="3">
        <v>1.2394088293672991</v>
      </c>
      <c r="E164" s="1">
        <v>230</v>
      </c>
    </row>
    <row r="165" spans="1:5">
      <c r="A165" s="3" t="s">
        <v>5</v>
      </c>
      <c r="B165" s="1">
        <v>1.5147748166272126</v>
      </c>
      <c r="C165" s="1">
        <v>15.147748166272127</v>
      </c>
      <c r="D165" s="3">
        <v>1.2436585602407142</v>
      </c>
      <c r="E165" s="1">
        <v>230</v>
      </c>
    </row>
    <row r="166" spans="1:5">
      <c r="A166" s="3" t="s">
        <v>5</v>
      </c>
      <c r="B166" s="1">
        <v>1.5189711888935935</v>
      </c>
      <c r="C166" s="1">
        <v>15.189711888935935</v>
      </c>
      <c r="D166" s="3">
        <v>1.251446068321044</v>
      </c>
      <c r="E166" s="1">
        <v>230</v>
      </c>
    </row>
    <row r="167" spans="1:5">
      <c r="A167" s="3" t="s">
        <v>5</v>
      </c>
      <c r="B167" s="1">
        <v>1.5391527724964034</v>
      </c>
      <c r="C167" s="1">
        <v>15.391527724964034</v>
      </c>
      <c r="D167" s="3">
        <v>1.2892770660344988</v>
      </c>
      <c r="E167" s="1">
        <v>230</v>
      </c>
    </row>
    <row r="168" spans="1:5">
      <c r="A168" s="3" t="s">
        <v>5</v>
      </c>
      <c r="B168" s="1">
        <v>1.5437687574824788</v>
      </c>
      <c r="C168" s="1">
        <v>15.437687574824787</v>
      </c>
      <c r="D168" s="3">
        <v>1.2980180969588253</v>
      </c>
      <c r="E168" s="1">
        <v>230</v>
      </c>
    </row>
    <row r="169" spans="1:5">
      <c r="A169" s="3" t="s">
        <v>5</v>
      </c>
      <c r="B169" s="1">
        <v>1.5457942122370663</v>
      </c>
      <c r="C169" s="1">
        <v>15.457942122370662</v>
      </c>
      <c r="D169" s="3">
        <v>1.3018639703244395</v>
      </c>
      <c r="E169" s="1">
        <v>230</v>
      </c>
    </row>
    <row r="170" spans="1:5">
      <c r="A170" s="3" t="s">
        <v>5</v>
      </c>
      <c r="B170" s="1">
        <v>1.5488616108030304</v>
      </c>
      <c r="C170" s="1">
        <v>15.488616108030303</v>
      </c>
      <c r="D170" s="3">
        <v>1.3077003208186393</v>
      </c>
      <c r="E170" s="1">
        <v>230</v>
      </c>
    </row>
    <row r="171" spans="1:5">
      <c r="A171" s="3" t="s">
        <v>5</v>
      </c>
      <c r="B171" s="1">
        <v>1.5553668525594762</v>
      </c>
      <c r="C171" s="1">
        <v>15.553668525594762</v>
      </c>
      <c r="D171" s="3">
        <v>1.3201259935672935</v>
      </c>
      <c r="E171" s="1">
        <v>230</v>
      </c>
    </row>
    <row r="172" spans="1:5">
      <c r="A172" s="3" t="s">
        <v>5</v>
      </c>
      <c r="B172" s="1">
        <v>1.5597673812959492</v>
      </c>
      <c r="C172" s="1">
        <v>15.597673812959492</v>
      </c>
      <c r="D172" s="3">
        <v>1.3285685677387717</v>
      </c>
      <c r="E172" s="1">
        <v>230</v>
      </c>
    </row>
    <row r="173" spans="1:5">
      <c r="A173" s="3" t="s">
        <v>5</v>
      </c>
      <c r="B173" s="1">
        <v>1.5621178256674142</v>
      </c>
      <c r="C173" s="1">
        <v>15.621178256674142</v>
      </c>
      <c r="D173" s="3">
        <v>1.3330902619568015</v>
      </c>
      <c r="E173" s="1">
        <v>230</v>
      </c>
    </row>
    <row r="174" spans="1:5">
      <c r="A174" s="3" t="s">
        <v>5</v>
      </c>
      <c r="B174" s="1">
        <v>1.5636849365755132</v>
      </c>
      <c r="C174" s="1">
        <v>15.636849365755133</v>
      </c>
      <c r="D174" s="3">
        <v>1.3361097632882066</v>
      </c>
      <c r="E174" s="1">
        <v>230</v>
      </c>
    </row>
    <row r="175" spans="1:5">
      <c r="A175" s="3" t="s">
        <v>5</v>
      </c>
      <c r="B175" s="1">
        <v>1.5730300619011837</v>
      </c>
      <c r="C175" s="1">
        <v>15.730300619011837</v>
      </c>
      <c r="D175" s="3">
        <v>1.3541949239695461</v>
      </c>
      <c r="E175" s="1">
        <v>230</v>
      </c>
    </row>
    <row r="176" spans="1:5">
      <c r="A176" s="3" t="s">
        <v>5</v>
      </c>
      <c r="B176" s="1">
        <v>1.5799736101108615</v>
      </c>
      <c r="C176" s="1">
        <v>15.799736101108614</v>
      </c>
      <c r="D176" s="3">
        <v>1.3677201573989992</v>
      </c>
      <c r="E176" s="1">
        <v>230</v>
      </c>
    </row>
    <row r="177" spans="1:5">
      <c r="A177" s="3" t="s">
        <v>5</v>
      </c>
      <c r="B177" s="1">
        <v>1.5830282201038244</v>
      </c>
      <c r="C177" s="1">
        <v>15.830282201038244</v>
      </c>
      <c r="D177" s="3">
        <v>1.3736938999096486</v>
      </c>
      <c r="E177" s="1">
        <v>230</v>
      </c>
    </row>
    <row r="178" spans="1:5">
      <c r="A178" s="3" t="s">
        <v>5</v>
      </c>
      <c r="B178" s="1">
        <v>1.5965996795922257</v>
      </c>
      <c r="C178" s="1">
        <v>15.965996795922257</v>
      </c>
      <c r="D178" s="3">
        <v>1.4004103240912673</v>
      </c>
      <c r="E178" s="1">
        <v>230</v>
      </c>
    </row>
    <row r="179" spans="1:5">
      <c r="A179" s="3" t="s">
        <v>5</v>
      </c>
      <c r="B179" s="1">
        <v>1.6023319201863151</v>
      </c>
      <c r="C179" s="1">
        <v>16.023319201863153</v>
      </c>
      <c r="D179" s="3">
        <v>1.4117807956992705</v>
      </c>
      <c r="E179" s="1">
        <v>230</v>
      </c>
    </row>
    <row r="180" spans="1:5">
      <c r="A180" s="3" t="s">
        <v>5</v>
      </c>
      <c r="B180" s="1">
        <v>1.6188937434963357</v>
      </c>
      <c r="C180" s="1">
        <v>16.188937434963357</v>
      </c>
      <c r="D180" s="3">
        <v>1.4449207805510955</v>
      </c>
      <c r="E180" s="1">
        <v>230</v>
      </c>
    </row>
    <row r="181" spans="1:5">
      <c r="A181" s="3" t="s">
        <v>5</v>
      </c>
      <c r="B181" s="1">
        <v>1.6225488880688594</v>
      </c>
      <c r="C181" s="1">
        <v>16.225488880688594</v>
      </c>
      <c r="D181" s="3">
        <v>1.4522923847311617</v>
      </c>
      <c r="E181" s="1">
        <v>230</v>
      </c>
    </row>
    <row r="182" spans="1:5">
      <c r="A182" s="3" t="s">
        <v>5</v>
      </c>
      <c r="B182" s="1">
        <v>1.6240752303193842</v>
      </c>
      <c r="C182" s="1">
        <v>16.24075230319384</v>
      </c>
      <c r="D182" s="3">
        <v>1.4553768570563526</v>
      </c>
      <c r="E182" s="1">
        <v>230</v>
      </c>
    </row>
    <row r="183" spans="1:5">
      <c r="A183" s="3" t="s">
        <v>5</v>
      </c>
      <c r="B183" s="1">
        <v>1.6286560103455083</v>
      </c>
      <c r="C183" s="1">
        <v>16.286560103455084</v>
      </c>
      <c r="D183" s="3">
        <v>1.4646557009089656</v>
      </c>
      <c r="E183" s="1">
        <v>230</v>
      </c>
    </row>
    <row r="184" spans="1:5">
      <c r="A184" s="3" t="s">
        <v>5</v>
      </c>
      <c r="B184" s="1">
        <v>1.6501616896534628</v>
      </c>
      <c r="C184" s="1">
        <v>16.501616896534628</v>
      </c>
      <c r="D184" s="3">
        <v>1.50865716387717</v>
      </c>
      <c r="E184" s="1">
        <v>230</v>
      </c>
    </row>
    <row r="185" spans="1:5">
      <c r="A185" s="3" t="s">
        <v>5</v>
      </c>
      <c r="B185" s="1">
        <v>1.6608773740878202</v>
      </c>
      <c r="C185" s="1">
        <v>16.608773740878203</v>
      </c>
      <c r="D185" s="3">
        <v>1.5308528758667501</v>
      </c>
      <c r="E185" s="1">
        <v>230</v>
      </c>
    </row>
    <row r="186" spans="1:5">
      <c r="A186" s="3" t="s">
        <v>5</v>
      </c>
      <c r="B186" s="1">
        <v>1.6661434816928113</v>
      </c>
      <c r="C186" s="1">
        <v>16.661434816928114</v>
      </c>
      <c r="D186" s="3">
        <v>1.5418269051708842</v>
      </c>
      <c r="E186" s="1">
        <v>230</v>
      </c>
    </row>
    <row r="187" spans="1:5">
      <c r="A187" s="3" t="s">
        <v>5</v>
      </c>
      <c r="B187" s="1">
        <v>1.6676632572083654</v>
      </c>
      <c r="C187" s="1">
        <v>16.676632572083655</v>
      </c>
      <c r="D187" s="3">
        <v>1.5450020793988013</v>
      </c>
      <c r="E187" s="1">
        <v>230</v>
      </c>
    </row>
    <row r="188" spans="1:5">
      <c r="A188" s="3" t="s">
        <v>5</v>
      </c>
      <c r="B188" s="1">
        <v>1.6720622629662925</v>
      </c>
      <c r="C188" s="1">
        <v>16.720622629662923</v>
      </c>
      <c r="D188" s="3">
        <v>1.5542131594679556</v>
      </c>
      <c r="E188" s="1">
        <v>230</v>
      </c>
    </row>
    <row r="189" spans="1:5">
      <c r="A189" s="3" t="s">
        <v>5</v>
      </c>
      <c r="B189" s="1">
        <v>1.6757069863569891</v>
      </c>
      <c r="C189" s="1">
        <v>16.757069863569892</v>
      </c>
      <c r="D189" s="3">
        <v>1.5618679480498341</v>
      </c>
      <c r="E189" s="1">
        <v>230</v>
      </c>
    </row>
    <row r="190" spans="1:5">
      <c r="A190" s="3" t="s">
        <v>5</v>
      </c>
      <c r="B190" s="1">
        <v>1.6789608738584385</v>
      </c>
      <c r="C190" s="1">
        <v>16.789608738584384</v>
      </c>
      <c r="D190" s="3">
        <v>1.5687195857633798</v>
      </c>
      <c r="E190" s="1">
        <v>230</v>
      </c>
    </row>
    <row r="191" spans="1:5">
      <c r="A191" s="3" t="s">
        <v>5</v>
      </c>
      <c r="B191" s="1">
        <v>1.6791063935330226</v>
      </c>
      <c r="C191" s="1">
        <v>16.791063935330225</v>
      </c>
      <c r="D191" s="3">
        <v>1.5690263934210493</v>
      </c>
      <c r="E191" s="1">
        <v>230</v>
      </c>
    </row>
    <row r="192" spans="1:5">
      <c r="A192" s="3" t="s">
        <v>5</v>
      </c>
      <c r="B192" s="1">
        <v>1.7095287226540445</v>
      </c>
      <c r="C192" s="1">
        <v>17.095287226540446</v>
      </c>
      <c r="D192" s="3">
        <v>1.6339022755492063</v>
      </c>
      <c r="E192" s="1">
        <v>230</v>
      </c>
    </row>
    <row r="193" spans="1:5">
      <c r="A193" s="3" t="s">
        <v>5</v>
      </c>
      <c r="B193" s="1">
        <v>1.7134555005439998</v>
      </c>
      <c r="C193" s="1">
        <v>17.134555005439999</v>
      </c>
      <c r="D193" s="3">
        <v>1.6423829120642175</v>
      </c>
      <c r="E193" s="1">
        <v>230</v>
      </c>
    </row>
    <row r="194" spans="1:5">
      <c r="A194" s="3" t="s">
        <v>5</v>
      </c>
      <c r="B194" s="1">
        <v>1.7264328163977696</v>
      </c>
      <c r="C194" s="1">
        <v>17.264328163977694</v>
      </c>
      <c r="D194" s="3">
        <v>1.6705839626452215</v>
      </c>
      <c r="E194" s="1">
        <v>230</v>
      </c>
    </row>
    <row r="195" spans="1:5">
      <c r="A195" s="3" t="s">
        <v>5</v>
      </c>
      <c r="B195" s="1">
        <v>1.7541569377977619</v>
      </c>
      <c r="C195" s="1">
        <v>17.54156937797762</v>
      </c>
      <c r="D195" s="3">
        <v>1.7317285002270826</v>
      </c>
      <c r="E195" s="1">
        <v>230</v>
      </c>
    </row>
    <row r="196" spans="1:5">
      <c r="A196" s="3" t="s">
        <v>5</v>
      </c>
      <c r="B196" s="1">
        <v>1.7545649521254374</v>
      </c>
      <c r="C196" s="1">
        <v>17.545649521254376</v>
      </c>
      <c r="D196" s="3">
        <v>1.7326375053252994</v>
      </c>
      <c r="E196" s="1">
        <v>230</v>
      </c>
    </row>
    <row r="197" spans="1:5">
      <c r="A197" s="3" t="s">
        <v>5</v>
      </c>
      <c r="B197" s="1">
        <v>1.7656626001810907</v>
      </c>
      <c r="C197" s="1">
        <v>17.656626001810906</v>
      </c>
      <c r="D197" s="3">
        <v>1.757463600904642</v>
      </c>
      <c r="E197" s="1">
        <v>230</v>
      </c>
    </row>
    <row r="198" spans="1:5">
      <c r="A198" s="3" t="s">
        <v>5</v>
      </c>
      <c r="B198" s="1">
        <v>1.7758838908564414</v>
      </c>
      <c r="C198" s="1">
        <v>17.758838908564414</v>
      </c>
      <c r="D198" s="3">
        <v>1.7805033487065907</v>
      </c>
      <c r="E198" s="1">
        <v>230</v>
      </c>
    </row>
    <row r="199" spans="1:5">
      <c r="A199" s="3" t="s">
        <v>5</v>
      </c>
      <c r="B199" s="1">
        <v>1.7775418357493615</v>
      </c>
      <c r="C199" s="1">
        <v>17.775418357493614</v>
      </c>
      <c r="D199" s="3">
        <v>1.7842562665762129</v>
      </c>
      <c r="E199" s="1">
        <v>230</v>
      </c>
    </row>
    <row r="200" spans="1:5">
      <c r="A200" s="3" t="s">
        <v>5</v>
      </c>
      <c r="B200" s="1">
        <v>1.8164239575196912</v>
      </c>
      <c r="C200" s="1">
        <v>18.164239575196913</v>
      </c>
      <c r="D200" s="3">
        <v>1.8735336701178535</v>
      </c>
      <c r="E200" s="1">
        <v>230</v>
      </c>
    </row>
    <row r="201" spans="1:5">
      <c r="A201" s="3" t="s">
        <v>5</v>
      </c>
      <c r="B201" s="1">
        <v>1.830350460862779</v>
      </c>
      <c r="C201" s="1">
        <v>18.30350460862779</v>
      </c>
      <c r="D201" s="3">
        <v>1.906101628766333</v>
      </c>
      <c r="E201" s="1">
        <v>230</v>
      </c>
    </row>
    <row r="202" spans="1:5">
      <c r="A202" s="3" t="s">
        <v>5</v>
      </c>
      <c r="B202" s="1">
        <v>1.8538011481636907</v>
      </c>
      <c r="C202" s="1">
        <v>18.538011481636907</v>
      </c>
      <c r="D202" s="3">
        <v>1.9616496657983136</v>
      </c>
      <c r="E202" s="1">
        <v>230</v>
      </c>
    </row>
    <row r="203" spans="1:5">
      <c r="A203" s="3" t="s">
        <v>5</v>
      </c>
      <c r="B203" s="1">
        <v>1.8560826916336755</v>
      </c>
      <c r="C203" s="1">
        <v>18.560826916336755</v>
      </c>
      <c r="D203" s="3">
        <v>1.9671014520582697</v>
      </c>
      <c r="E203" s="1">
        <v>230</v>
      </c>
    </row>
    <row r="204" spans="1:5">
      <c r="A204" s="3" t="s">
        <v>5</v>
      </c>
      <c r="B204" s="1">
        <v>1.8626571040436359</v>
      </c>
      <c r="C204" s="1">
        <v>18.62657104043636</v>
      </c>
      <c r="D204" s="3">
        <v>1.982858253325285</v>
      </c>
      <c r="E204" s="1">
        <v>230</v>
      </c>
    </row>
    <row r="205" spans="1:5">
      <c r="A205" s="3" t="s">
        <v>5</v>
      </c>
      <c r="B205" s="1">
        <v>1.8810335405867056</v>
      </c>
      <c r="C205" s="1">
        <v>18.810335405867058</v>
      </c>
      <c r="D205" s="3">
        <v>2.0272724378027198</v>
      </c>
      <c r="E205" s="1">
        <v>230</v>
      </c>
    </row>
    <row r="206" spans="1:5">
      <c r="A206" s="3" t="s">
        <v>5</v>
      </c>
      <c r="B206" s="1">
        <v>1.8949602733708115</v>
      </c>
      <c r="C206" s="1">
        <v>18.949602733708115</v>
      </c>
      <c r="D206" s="3">
        <v>2.0612973819858498</v>
      </c>
      <c r="E206" s="1">
        <v>230</v>
      </c>
    </row>
    <row r="207" spans="1:5">
      <c r="A207" s="3" t="s">
        <v>5</v>
      </c>
      <c r="B207" s="1">
        <v>1.8959682327543841</v>
      </c>
      <c r="C207" s="1">
        <v>18.959682327543842</v>
      </c>
      <c r="D207" s="3">
        <v>2.0637722085384156</v>
      </c>
      <c r="E207" s="1">
        <v>230</v>
      </c>
    </row>
    <row r="208" spans="1:5">
      <c r="A208" s="3" t="s">
        <v>5</v>
      </c>
      <c r="B208" s="1">
        <v>1.9039411404332576</v>
      </c>
      <c r="C208" s="1">
        <v>19.039411404332576</v>
      </c>
      <c r="D208" s="3">
        <v>2.0834062500096628</v>
      </c>
      <c r="E208" s="1">
        <v>230</v>
      </c>
    </row>
    <row r="209" spans="1:5">
      <c r="A209" s="3" t="s">
        <v>5</v>
      </c>
      <c r="B209" s="1">
        <v>1.9086562773025677</v>
      </c>
      <c r="C209" s="1">
        <v>19.086562773025676</v>
      </c>
      <c r="D209" s="3">
        <v>2.0950664529435232</v>
      </c>
      <c r="E209" s="1">
        <v>230</v>
      </c>
    </row>
    <row r="210" spans="1:5">
      <c r="A210" s="3" t="s">
        <v>5</v>
      </c>
      <c r="B210" s="1">
        <v>1.9095235913915312</v>
      </c>
      <c r="C210" s="1">
        <v>19.09523591391531</v>
      </c>
      <c r="D210" s="3">
        <v>2.0972152061183436</v>
      </c>
      <c r="E210" s="1">
        <v>230</v>
      </c>
    </row>
    <row r="211" spans="1:5">
      <c r="A211" s="3" t="s">
        <v>5</v>
      </c>
      <c r="B211" s="1">
        <v>1.91311134839018</v>
      </c>
      <c r="C211" s="1">
        <v>19.1311134839018</v>
      </c>
      <c r="D211" s="3">
        <v>2.1061168345642876</v>
      </c>
      <c r="E211" s="1">
        <v>230</v>
      </c>
    </row>
    <row r="212" spans="1:5">
      <c r="A212" s="3" t="s">
        <v>5</v>
      </c>
      <c r="B212" s="1">
        <v>1.9412875521741393</v>
      </c>
      <c r="C212" s="1">
        <v>19.412875521741391</v>
      </c>
      <c r="D212" s="3">
        <v>2.1767559806127923</v>
      </c>
      <c r="E212" s="1">
        <v>230</v>
      </c>
    </row>
    <row r="213" spans="1:5">
      <c r="A213" s="3" t="s">
        <v>5</v>
      </c>
      <c r="B213" s="1">
        <v>1.9655465919402608</v>
      </c>
      <c r="C213" s="1">
        <v>19.655465919402609</v>
      </c>
      <c r="D213" s="3">
        <v>2.2386158747159333</v>
      </c>
      <c r="E213" s="1">
        <v>230</v>
      </c>
    </row>
    <row r="214" spans="1:5">
      <c r="A214" s="3" t="s">
        <v>5</v>
      </c>
      <c r="B214" s="1">
        <v>1.9660888491950663</v>
      </c>
      <c r="C214" s="1">
        <v>19.660888491950665</v>
      </c>
      <c r="D214" s="3">
        <v>2.2400096506473242</v>
      </c>
      <c r="E214" s="1">
        <v>230</v>
      </c>
    </row>
    <row r="215" spans="1:5">
      <c r="A215" s="3" t="s">
        <v>5</v>
      </c>
      <c r="B215" s="1">
        <v>1.9844135576382651</v>
      </c>
      <c r="C215" s="1">
        <v>19.844135576382651</v>
      </c>
      <c r="D215" s="3">
        <v>2.2873942630119473</v>
      </c>
      <c r="E215" s="1">
        <v>230</v>
      </c>
    </row>
    <row r="216" spans="1:5">
      <c r="A216" s="3" t="s">
        <v>5</v>
      </c>
      <c r="B216" s="1">
        <v>1.9905810241212571</v>
      </c>
      <c r="C216" s="1">
        <v>19.905810241212571</v>
      </c>
      <c r="D216" s="3">
        <v>2.3034666008605753</v>
      </c>
      <c r="E216" s="1">
        <v>230</v>
      </c>
    </row>
    <row r="217" spans="1:5">
      <c r="A217" s="3" t="s">
        <v>5</v>
      </c>
      <c r="B217" s="1">
        <v>2.0088011904414307</v>
      </c>
      <c r="C217" s="1">
        <v>20.088011904414309</v>
      </c>
      <c r="D217" s="3">
        <v>2.3513144569256217</v>
      </c>
      <c r="E217" s="1">
        <v>230</v>
      </c>
    </row>
    <row r="218" spans="1:5">
      <c r="A218" s="3" t="s">
        <v>5</v>
      </c>
      <c r="B218" s="1">
        <v>2.0166094660612464</v>
      </c>
      <c r="C218" s="1">
        <v>20.166094660612465</v>
      </c>
      <c r="D218" s="3">
        <v>2.3719875050884096</v>
      </c>
      <c r="E218" s="1">
        <v>230</v>
      </c>
    </row>
    <row r="219" spans="1:5">
      <c r="A219" s="3" t="s">
        <v>5</v>
      </c>
      <c r="B219" s="1">
        <v>2.0178582503384459</v>
      </c>
      <c r="C219" s="1">
        <v>20.178582503384458</v>
      </c>
      <c r="D219" s="3">
        <v>2.3753031119576979</v>
      </c>
      <c r="E219" s="1">
        <v>230</v>
      </c>
    </row>
    <row r="220" spans="1:5">
      <c r="A220" s="3" t="s">
        <v>5</v>
      </c>
      <c r="B220" s="1">
        <v>2.0309575784274623</v>
      </c>
      <c r="C220" s="1">
        <v>20.309575784274621</v>
      </c>
      <c r="D220" s="3">
        <v>2.4102382094457369</v>
      </c>
      <c r="E220" s="1">
        <v>230</v>
      </c>
    </row>
    <row r="221" spans="1:5">
      <c r="A221" s="3" t="s">
        <v>5</v>
      </c>
      <c r="B221" s="1">
        <v>2.0640846814117007</v>
      </c>
      <c r="C221" s="1">
        <v>20.640846814117005</v>
      </c>
      <c r="D221" s="3">
        <v>2.4998555787176748</v>
      </c>
      <c r="E221" s="1">
        <v>230</v>
      </c>
    </row>
    <row r="222" spans="1:5">
      <c r="A222" s="3" t="s">
        <v>5</v>
      </c>
      <c r="B222" s="1">
        <v>2.0687601720507298</v>
      </c>
      <c r="C222" s="1">
        <v>20.687601720507299</v>
      </c>
      <c r="D222" s="3">
        <v>2.5126508165374566</v>
      </c>
      <c r="E222" s="1">
        <v>230</v>
      </c>
    </row>
    <row r="223" spans="1:5">
      <c r="A223" s="3" t="s">
        <v>5</v>
      </c>
      <c r="B223" s="1">
        <v>2.0687615932761818</v>
      </c>
      <c r="C223" s="1">
        <v>20.687615932761819</v>
      </c>
      <c r="D223" s="3">
        <v>2.5126547114817184</v>
      </c>
      <c r="E223" s="1">
        <v>230</v>
      </c>
    </row>
    <row r="224" spans="1:5">
      <c r="A224" s="3" t="s">
        <v>5</v>
      </c>
      <c r="B224" s="1">
        <v>2.0819456648015109</v>
      </c>
      <c r="C224" s="1">
        <v>20.819456648015109</v>
      </c>
      <c r="D224" s="3">
        <v>2.5489311101809813</v>
      </c>
      <c r="E224" s="1">
        <v>230</v>
      </c>
    </row>
    <row r="225" spans="1:5">
      <c r="A225" s="3" t="s">
        <v>5</v>
      </c>
      <c r="B225" s="1">
        <v>2.0853680377750492</v>
      </c>
      <c r="C225" s="1">
        <v>20.853680377750493</v>
      </c>
      <c r="D225" s="3">
        <v>2.5583952346684566</v>
      </c>
      <c r="E225" s="1">
        <v>230</v>
      </c>
    </row>
    <row r="226" spans="1:5">
      <c r="A226" s="3" t="s">
        <v>5</v>
      </c>
      <c r="B226" s="1">
        <v>2.0924585089776877</v>
      </c>
      <c r="C226" s="1">
        <v>20.924585089776876</v>
      </c>
      <c r="D226" s="3">
        <v>2.5780651740889393</v>
      </c>
      <c r="E226" s="1">
        <v>230</v>
      </c>
    </row>
    <row r="227" spans="1:5">
      <c r="A227" s="3" t="s">
        <v>5</v>
      </c>
      <c r="B227" s="1">
        <v>2.0960722643986238</v>
      </c>
      <c r="C227" s="1">
        <v>20.960722643986237</v>
      </c>
      <c r="D227" s="3">
        <v>2.5881225081405992</v>
      </c>
      <c r="E227" s="1">
        <v>230</v>
      </c>
    </row>
    <row r="228" spans="1:5">
      <c r="A228" s="3" t="s">
        <v>5</v>
      </c>
      <c r="B228" s="1">
        <v>2.1102737059277517</v>
      </c>
      <c r="C228" s="1">
        <v>21.102737059277516</v>
      </c>
      <c r="D228" s="3">
        <v>2.6278574602934359</v>
      </c>
      <c r="E228" s="1">
        <v>230</v>
      </c>
    </row>
    <row r="229" spans="1:5">
      <c r="A229" s="3" t="s">
        <v>5</v>
      </c>
      <c r="B229" s="1">
        <v>2.1126085106605141</v>
      </c>
      <c r="C229" s="1">
        <v>21.126085106605142</v>
      </c>
      <c r="D229" s="3">
        <v>2.6344224106844942</v>
      </c>
      <c r="E229" s="1">
        <v>230</v>
      </c>
    </row>
    <row r="230" spans="1:5">
      <c r="A230" s="3" t="s">
        <v>5</v>
      </c>
      <c r="B230" s="1">
        <v>2.1480256922879843</v>
      </c>
      <c r="C230" s="1">
        <v>21.480256922879843</v>
      </c>
      <c r="D230" s="3">
        <v>2.7351278261477794</v>
      </c>
      <c r="E230" s="1">
        <v>230</v>
      </c>
    </row>
    <row r="231" spans="1:5">
      <c r="A231" s="3" t="s">
        <v>5</v>
      </c>
      <c r="B231" s="1">
        <v>2.1675966334016779</v>
      </c>
      <c r="C231" s="1">
        <v>21.675966334016778</v>
      </c>
      <c r="D231" s="3">
        <v>2.7916796381976448</v>
      </c>
      <c r="E231" s="1">
        <v>230</v>
      </c>
    </row>
    <row r="232" spans="1:5">
      <c r="A232" s="3" t="s">
        <v>5</v>
      </c>
      <c r="B232" s="1">
        <v>2.1730137411820278</v>
      </c>
      <c r="C232" s="1">
        <v>21.73013741182028</v>
      </c>
      <c r="D232" s="3">
        <v>2.8074467487150394</v>
      </c>
      <c r="E232" s="1">
        <v>230</v>
      </c>
    </row>
    <row r="233" spans="1:5">
      <c r="A233" s="3" t="s">
        <v>5</v>
      </c>
      <c r="B233" s="1">
        <v>2.1756124102272869</v>
      </c>
      <c r="C233" s="1">
        <v>21.756124102272871</v>
      </c>
      <c r="D233" s="3">
        <v>2.8150280244957187</v>
      </c>
      <c r="E233" s="1">
        <v>230</v>
      </c>
    </row>
    <row r="234" spans="1:5">
      <c r="A234" s="3" t="s">
        <v>5</v>
      </c>
      <c r="B234" s="1">
        <v>2.1794122538428846</v>
      </c>
      <c r="C234" s="1">
        <v>21.794122538428844</v>
      </c>
      <c r="D234" s="3">
        <v>2.8261340667995438</v>
      </c>
      <c r="E234" s="1">
        <v>230</v>
      </c>
    </row>
    <row r="235" spans="1:5">
      <c r="A235" s="3" t="s">
        <v>5</v>
      </c>
      <c r="B235" s="1">
        <v>2.1884341617492837</v>
      </c>
      <c r="C235" s="1">
        <v>21.884341617492836</v>
      </c>
      <c r="D235" s="3">
        <v>2.8526005457657946</v>
      </c>
      <c r="E235" s="1">
        <v>230</v>
      </c>
    </row>
    <row r="236" spans="1:5">
      <c r="A236" s="3" t="s">
        <v>5</v>
      </c>
      <c r="B236" s="1">
        <v>2.201365261755285</v>
      </c>
      <c r="C236" s="1">
        <v>22.01365261755285</v>
      </c>
      <c r="D236" s="3">
        <v>2.8907746569246386</v>
      </c>
      <c r="E236" s="1">
        <v>230</v>
      </c>
    </row>
    <row r="237" spans="1:5">
      <c r="A237" s="3" t="s">
        <v>5</v>
      </c>
      <c r="B237" s="1">
        <v>2.2039749685185166</v>
      </c>
      <c r="C237" s="1">
        <v>22.039749685185164</v>
      </c>
      <c r="D237" s="3">
        <v>2.8985130943545645</v>
      </c>
      <c r="E237" s="1">
        <v>230</v>
      </c>
    </row>
    <row r="238" spans="1:5">
      <c r="A238" s="3" t="s">
        <v>5</v>
      </c>
      <c r="B238" s="1">
        <v>2.2050164451608452</v>
      </c>
      <c r="C238" s="1">
        <v>22.050164451608453</v>
      </c>
      <c r="D238" s="3">
        <v>2.9016045508678867</v>
      </c>
      <c r="E238" s="1">
        <v>230</v>
      </c>
    </row>
    <row r="239" spans="1:5">
      <c r="A239" s="3" t="s">
        <v>5</v>
      </c>
      <c r="B239" s="1">
        <v>2.2173254368251496</v>
      </c>
      <c r="C239" s="1">
        <v>22.173254368251495</v>
      </c>
      <c r="D239" s="3">
        <v>2.9382808912061442</v>
      </c>
      <c r="E239" s="1">
        <v>230</v>
      </c>
    </row>
    <row r="240" spans="1:5">
      <c r="A240" s="3" t="s">
        <v>5</v>
      </c>
      <c r="B240" s="1">
        <v>2.2451257158181788</v>
      </c>
      <c r="C240" s="1">
        <v>22.451257158181789</v>
      </c>
      <c r="D240" s="3">
        <v>3.0220608113848693</v>
      </c>
      <c r="E240" s="1">
        <v>230</v>
      </c>
    </row>
    <row r="241" spans="1:5">
      <c r="A241" s="3" t="s">
        <v>5</v>
      </c>
      <c r="B241" s="1">
        <v>2.2501988167870386</v>
      </c>
      <c r="C241" s="1">
        <v>22.501988167870387</v>
      </c>
      <c r="D241" s="3">
        <v>3.0374908953067172</v>
      </c>
      <c r="E241" s="1">
        <v>230</v>
      </c>
    </row>
    <row r="242" spans="1:5">
      <c r="A242" s="3" t="s">
        <v>5</v>
      </c>
      <c r="B242" s="1">
        <v>2.2717032187131161</v>
      </c>
      <c r="C242" s="1">
        <v>22.71703218713116</v>
      </c>
      <c r="D242" s="3">
        <v>3.103383876483762</v>
      </c>
      <c r="E242" s="1">
        <v>230</v>
      </c>
    </row>
    <row r="243" spans="1:5">
      <c r="A243" s="3" t="s">
        <v>5</v>
      </c>
      <c r="B243" s="1">
        <v>2.2845349975696991</v>
      </c>
      <c r="C243" s="1">
        <v>22.84534997569699</v>
      </c>
      <c r="D243" s="3">
        <v>3.1430779737116721</v>
      </c>
      <c r="E243" s="1">
        <v>230</v>
      </c>
    </row>
    <row r="244" spans="1:5">
      <c r="A244" s="3" t="s">
        <v>5</v>
      </c>
      <c r="B244" s="1">
        <v>2.3149928474706347</v>
      </c>
      <c r="C244" s="1">
        <v>23.149928474706346</v>
      </c>
      <c r="D244" s="3">
        <v>3.2384232021285464</v>
      </c>
      <c r="E244" s="1">
        <v>230</v>
      </c>
    </row>
    <row r="245" spans="1:5">
      <c r="A245" s="3" t="s">
        <v>5</v>
      </c>
      <c r="B245" s="1">
        <v>2.3376725071366171</v>
      </c>
      <c r="C245" s="1">
        <v>23.37672507136617</v>
      </c>
      <c r="D245" s="3">
        <v>3.3104515442171012</v>
      </c>
      <c r="E245" s="1">
        <v>230</v>
      </c>
    </row>
    <row r="246" spans="1:5">
      <c r="A246" s="3" t="s">
        <v>5</v>
      </c>
      <c r="B246" s="1">
        <v>2.3640637454597813</v>
      </c>
      <c r="C246" s="1">
        <v>23.640637454597812</v>
      </c>
      <c r="D246" s="3">
        <v>3.3953796727267465</v>
      </c>
      <c r="E246" s="1">
        <v>230</v>
      </c>
    </row>
    <row r="247" spans="1:5">
      <c r="A247" s="3" t="s">
        <v>5</v>
      </c>
      <c r="B247" s="1">
        <v>2.3883299948833727</v>
      </c>
      <c r="C247" s="1">
        <v>23.883299948833727</v>
      </c>
      <c r="D247" s="3">
        <v>3.4745280093630009</v>
      </c>
      <c r="E247" s="1">
        <v>230</v>
      </c>
    </row>
    <row r="248" spans="1:5">
      <c r="A248" s="3" t="s">
        <v>5</v>
      </c>
      <c r="B248" s="1">
        <v>2.436199281756072</v>
      </c>
      <c r="C248" s="1">
        <v>24.361992817560719</v>
      </c>
      <c r="D248" s="3">
        <v>3.6336454615730163</v>
      </c>
      <c r="E248" s="1">
        <v>230</v>
      </c>
    </row>
    <row r="249" spans="1:5">
      <c r="A249" s="3" t="s">
        <v>5</v>
      </c>
      <c r="B249" s="1">
        <v>2.4563038358464606</v>
      </c>
      <c r="C249" s="1">
        <v>24.563038358464606</v>
      </c>
      <c r="D249" s="3">
        <v>3.7016577668402424</v>
      </c>
      <c r="E249" s="1">
        <v>230</v>
      </c>
    </row>
    <row r="250" spans="1:5">
      <c r="A250" s="3" t="s">
        <v>5</v>
      </c>
      <c r="B250" s="1">
        <v>2.4640482761253368</v>
      </c>
      <c r="C250" s="1">
        <v>24.640482761253367</v>
      </c>
      <c r="D250" s="3">
        <v>3.7280441500751405</v>
      </c>
      <c r="E250" s="1">
        <v>230</v>
      </c>
    </row>
    <row r="251" spans="1:5">
      <c r="A251" s="3" t="s">
        <v>5</v>
      </c>
      <c r="B251" s="1">
        <v>2.4900670789760455</v>
      </c>
      <c r="C251" s="1">
        <v>24.900670789760454</v>
      </c>
      <c r="D251" s="3">
        <v>3.8174588964136884</v>
      </c>
      <c r="E251" s="1">
        <v>230</v>
      </c>
    </row>
    <row r="252" spans="1:5">
      <c r="A252" s="3" t="s">
        <v>5</v>
      </c>
      <c r="B252" s="1">
        <v>2.5189416954779071</v>
      </c>
      <c r="C252" s="1">
        <v>25.18941695477907</v>
      </c>
      <c r="D252" s="3">
        <v>3.9180711601110234</v>
      </c>
      <c r="E252" s="1">
        <v>230</v>
      </c>
    </row>
    <row r="253" spans="1:5">
      <c r="A253" s="3" t="s">
        <v>5</v>
      </c>
      <c r="B253" s="1">
        <v>2.5281501774765727</v>
      </c>
      <c r="C253" s="1">
        <v>25.281501774765726</v>
      </c>
      <c r="D253" s="3">
        <v>3.950464435741587</v>
      </c>
      <c r="E253" s="1">
        <v>230</v>
      </c>
    </row>
    <row r="254" spans="1:5">
      <c r="A254" s="3" t="s">
        <v>5</v>
      </c>
      <c r="B254" s="1">
        <v>2.5386500062573032</v>
      </c>
      <c r="C254" s="1">
        <v>25.386500062573031</v>
      </c>
      <c r="D254" s="3">
        <v>3.9875816696816058</v>
      </c>
      <c r="E254" s="1">
        <v>230</v>
      </c>
    </row>
    <row r="255" spans="1:5">
      <c r="A255" s="3" t="s">
        <v>5</v>
      </c>
      <c r="B255" s="1">
        <v>2.6917599061233988</v>
      </c>
      <c r="C255" s="1">
        <v>26.917599061233986</v>
      </c>
      <c r="D255" s="3">
        <v>4.5509044435529447</v>
      </c>
      <c r="E255" s="1">
        <v>230</v>
      </c>
    </row>
    <row r="256" spans="1:5">
      <c r="A256" s="3" t="s">
        <v>5</v>
      </c>
      <c r="B256" s="1">
        <v>2.6962723380452442</v>
      </c>
      <c r="C256" s="1">
        <v>26.962723380452442</v>
      </c>
      <c r="D256" s="3">
        <v>4.5681368263587485</v>
      </c>
      <c r="E256" s="1">
        <v>230</v>
      </c>
    </row>
    <row r="257" spans="1:5">
      <c r="A257" s="3" t="s">
        <v>5</v>
      </c>
      <c r="B257" s="1">
        <v>2.7176572957687042</v>
      </c>
      <c r="C257" s="1">
        <v>27.176572957687043</v>
      </c>
      <c r="D257" s="3">
        <v>4.6502967009574974</v>
      </c>
      <c r="E257" s="1">
        <v>230</v>
      </c>
    </row>
    <row r="258" spans="1:5">
      <c r="A258" s="3" t="s">
        <v>5</v>
      </c>
      <c r="B258" s="1">
        <v>2.7193358575427662</v>
      </c>
      <c r="C258" s="1">
        <v>27.193358575427663</v>
      </c>
      <c r="D258" s="3">
        <v>4.6567801765228358</v>
      </c>
      <c r="E258" s="1">
        <v>230</v>
      </c>
    </row>
    <row r="259" spans="1:5">
      <c r="A259" s="3" t="s">
        <v>5</v>
      </c>
      <c r="B259" s="1">
        <v>2.7696858942180889</v>
      </c>
      <c r="C259" s="1">
        <v>27.696858942180889</v>
      </c>
      <c r="D259" s="3">
        <v>4.8536000640485346</v>
      </c>
      <c r="E259" s="1">
        <v>230</v>
      </c>
    </row>
    <row r="260" spans="1:5">
      <c r="A260" s="3" t="s">
        <v>5</v>
      </c>
      <c r="B260" s="1">
        <v>2.8161455494503413</v>
      </c>
      <c r="C260" s="1">
        <v>28.161455494503414</v>
      </c>
      <c r="D260" s="3">
        <v>5.0392455995395506</v>
      </c>
      <c r="E260" s="1">
        <v>230</v>
      </c>
    </row>
    <row r="261" spans="1:5">
      <c r="A261" s="3" t="s">
        <v>5</v>
      </c>
      <c r="B261" s="1">
        <v>2.8201801138671003</v>
      </c>
      <c r="C261" s="1">
        <v>28.201801138671001</v>
      </c>
      <c r="D261" s="3">
        <v>5.0555503406516893</v>
      </c>
      <c r="E261" s="1">
        <v>230</v>
      </c>
    </row>
    <row r="262" spans="1:5">
      <c r="A262" s="3" t="s">
        <v>5</v>
      </c>
      <c r="B262" s="1">
        <v>2.833143556699842</v>
      </c>
      <c r="C262" s="1">
        <v>28.331435566998419</v>
      </c>
      <c r="D262" s="3">
        <v>5.1081376325448558</v>
      </c>
      <c r="E262" s="1">
        <v>230</v>
      </c>
    </row>
    <row r="263" spans="1:5">
      <c r="A263" s="3" t="s">
        <v>5</v>
      </c>
      <c r="B263" s="1">
        <v>2.8399641297562268</v>
      </c>
      <c r="C263" s="1">
        <v>28.399641297562269</v>
      </c>
      <c r="D263" s="3">
        <v>5.1359275595646903</v>
      </c>
      <c r="E263" s="1">
        <v>230</v>
      </c>
    </row>
    <row r="264" spans="1:5">
      <c r="A264" s="3" t="s">
        <v>5</v>
      </c>
      <c r="B264" s="1">
        <v>2.8470705668090903</v>
      </c>
      <c r="C264" s="1">
        <v>28.470705668090904</v>
      </c>
      <c r="D264" s="3">
        <v>5.164971553376974</v>
      </c>
      <c r="E264" s="1">
        <v>230</v>
      </c>
    </row>
    <row r="265" spans="1:5">
      <c r="A265" s="3" t="s">
        <v>5</v>
      </c>
      <c r="B265" s="1">
        <v>2.8575023305609548</v>
      </c>
      <c r="C265" s="1">
        <v>28.575023305609548</v>
      </c>
      <c r="D265" s="3">
        <v>5.2077714121070837</v>
      </c>
      <c r="E265" s="1">
        <v>230</v>
      </c>
    </row>
    <row r="266" spans="1:5">
      <c r="A266" s="3" t="s">
        <v>5</v>
      </c>
      <c r="B266" s="1">
        <v>2.908848987952827</v>
      </c>
      <c r="C266" s="1">
        <v>29.088489879528268</v>
      </c>
      <c r="D266" s="3">
        <v>5.4213097875993048</v>
      </c>
      <c r="E266" s="1">
        <v>230</v>
      </c>
    </row>
    <row r="267" spans="1:5">
      <c r="A267" s="3" t="s">
        <v>5</v>
      </c>
      <c r="B267" s="1">
        <v>2.9431497238356985</v>
      </c>
      <c r="C267" s="1">
        <v>29.431497238356986</v>
      </c>
      <c r="D267" s="3">
        <v>5.566624983431157</v>
      </c>
      <c r="E267" s="1">
        <v>230</v>
      </c>
    </row>
    <row r="268" spans="1:5">
      <c r="A268" s="3" t="s">
        <v>5</v>
      </c>
      <c r="B268" s="1">
        <v>2.94587944040192</v>
      </c>
      <c r="C268" s="1">
        <v>29.458794404019201</v>
      </c>
      <c r="D268" s="3">
        <v>5.5782814316873885</v>
      </c>
      <c r="E268" s="1">
        <v>230</v>
      </c>
    </row>
    <row r="269" spans="1:5">
      <c r="A269" s="3" t="s">
        <v>5</v>
      </c>
      <c r="B269" s="1">
        <v>2.9617985627565502</v>
      </c>
      <c r="C269" s="1">
        <v>29.617985627565503</v>
      </c>
      <c r="D269" s="3">
        <v>5.6465299373216737</v>
      </c>
      <c r="E269" s="1">
        <v>230</v>
      </c>
    </row>
    <row r="270" spans="1:5">
      <c r="A270" s="3" t="s">
        <v>5</v>
      </c>
      <c r="B270" s="1">
        <v>3.0020812964758852</v>
      </c>
      <c r="C270" s="1">
        <v>30.020812964758854</v>
      </c>
      <c r="D270" s="3">
        <v>5.8212972710046209</v>
      </c>
      <c r="E270" s="1">
        <v>230</v>
      </c>
    </row>
    <row r="271" spans="1:5">
      <c r="A271" s="3" t="s">
        <v>5</v>
      </c>
      <c r="B271" s="1">
        <v>3.11661267710006</v>
      </c>
      <c r="C271" s="1">
        <v>31.166126771000599</v>
      </c>
      <c r="D271" s="3">
        <v>6.3344616069827167</v>
      </c>
      <c r="E271" s="1">
        <v>230</v>
      </c>
    </row>
    <row r="272" spans="1:5">
      <c r="A272" s="3" t="s">
        <v>5</v>
      </c>
      <c r="B272" s="1">
        <v>3.2005717645075</v>
      </c>
      <c r="C272" s="1">
        <v>32.005717645075002</v>
      </c>
      <c r="D272" s="3">
        <v>6.7260370013205142</v>
      </c>
      <c r="E272" s="1">
        <v>230</v>
      </c>
    </row>
    <row r="273" spans="1:5">
      <c r="A273" s="3" t="s">
        <v>5</v>
      </c>
      <c r="B273" s="1">
        <v>3.2822979092279869</v>
      </c>
      <c r="C273" s="1">
        <v>32.822979092279866</v>
      </c>
      <c r="D273" s="3">
        <v>7.1198000067105873</v>
      </c>
      <c r="E273" s="1">
        <v>230</v>
      </c>
    </row>
    <row r="274" spans="1:5">
      <c r="A274" s="3" t="s">
        <v>5</v>
      </c>
      <c r="B274" s="1">
        <v>3.2936333490997964</v>
      </c>
      <c r="C274" s="1">
        <v>32.936333490997967</v>
      </c>
      <c r="D274" s="3">
        <v>7.1754014061882616</v>
      </c>
      <c r="E274" s="1">
        <v>230</v>
      </c>
    </row>
    <row r="275" spans="1:5">
      <c r="A275" s="3" t="s">
        <v>5</v>
      </c>
      <c r="B275" s="1">
        <v>3.3019650682025965</v>
      </c>
      <c r="C275" s="1">
        <v>33.019650682025969</v>
      </c>
      <c r="D275" s="3">
        <v>7.2164228940977146</v>
      </c>
      <c r="E275" s="1">
        <v>230</v>
      </c>
    </row>
    <row r="276" spans="1:5">
      <c r="A276" s="3" t="s">
        <v>5</v>
      </c>
      <c r="B276" s="1">
        <v>3.3595284305815838</v>
      </c>
      <c r="C276" s="1">
        <v>33.595284305815838</v>
      </c>
      <c r="D276" s="3">
        <v>7.5034011768426101</v>
      </c>
      <c r="E276" s="1">
        <v>230</v>
      </c>
    </row>
    <row r="277" spans="1:5">
      <c r="A277" s="3" t="s">
        <v>5</v>
      </c>
      <c r="B277" s="1">
        <v>3.4352535513610563</v>
      </c>
      <c r="C277" s="1">
        <v>34.352535513610562</v>
      </c>
      <c r="D277" s="3">
        <v>7.8904395012933195</v>
      </c>
      <c r="E277" s="1">
        <v>230</v>
      </c>
    </row>
    <row r="278" spans="1:5">
      <c r="A278" s="3" t="s">
        <v>5</v>
      </c>
      <c r="B278" s="1">
        <v>3.4767327497359175</v>
      </c>
      <c r="C278" s="1">
        <v>34.767327497359176</v>
      </c>
      <c r="D278" s="3">
        <v>8.10704725934165</v>
      </c>
      <c r="E278" s="1">
        <v>230</v>
      </c>
    </row>
    <row r="279" spans="1:5">
      <c r="A279" s="3" t="s">
        <v>5</v>
      </c>
      <c r="B279" s="1">
        <v>3.4940292073873156</v>
      </c>
      <c r="C279" s="1">
        <v>34.940292073873152</v>
      </c>
      <c r="D279" s="3">
        <v>8.1983366670108779</v>
      </c>
      <c r="E279" s="1">
        <v>230</v>
      </c>
    </row>
    <row r="280" spans="1:5">
      <c r="A280" s="3" t="s">
        <v>5</v>
      </c>
      <c r="B280" s="1">
        <v>3.5157439550005285</v>
      </c>
      <c r="C280" s="1">
        <v>35.157439550005286</v>
      </c>
      <c r="D280" s="3">
        <v>8.3137519283279069</v>
      </c>
      <c r="E280" s="1">
        <v>230</v>
      </c>
    </row>
    <row r="281" spans="1:5">
      <c r="A281" s="3" t="s">
        <v>5</v>
      </c>
      <c r="B281" s="1">
        <v>3.5276904679415702</v>
      </c>
      <c r="C281" s="1">
        <v>35.276904679415701</v>
      </c>
      <c r="D281" s="3">
        <v>8.3776317078689537</v>
      </c>
      <c r="E281" s="1">
        <v>230</v>
      </c>
    </row>
    <row r="282" spans="1:5">
      <c r="A282" s="3" t="s">
        <v>5</v>
      </c>
      <c r="B282" s="1">
        <v>3.5601934865889349</v>
      </c>
      <c r="C282" s="1">
        <v>35.601934865889348</v>
      </c>
      <c r="D282" s="3">
        <v>8.5528094846714282</v>
      </c>
      <c r="E282" s="1">
        <v>230</v>
      </c>
    </row>
    <row r="283" spans="1:5">
      <c r="A283" s="3" t="s">
        <v>5</v>
      </c>
      <c r="B283" s="1">
        <v>3.5609783746940189</v>
      </c>
      <c r="C283" s="1">
        <v>35.609783746940188</v>
      </c>
      <c r="D283" s="3">
        <v>8.5570646768558252</v>
      </c>
      <c r="E283" s="1">
        <v>230</v>
      </c>
    </row>
    <row r="284" spans="1:5">
      <c r="A284" s="3" t="s">
        <v>5</v>
      </c>
      <c r="B284" s="1">
        <v>3.5611157081523168</v>
      </c>
      <c r="C284" s="1">
        <v>35.611157081523167</v>
      </c>
      <c r="D284" s="3">
        <v>8.5578093375785347</v>
      </c>
      <c r="E284" s="1">
        <v>230</v>
      </c>
    </row>
    <row r="285" spans="1:5">
      <c r="A285" s="3" t="s">
        <v>5</v>
      </c>
      <c r="B285" s="1">
        <v>3.5648025377841974</v>
      </c>
      <c r="C285" s="1">
        <v>35.648025377841975</v>
      </c>
      <c r="D285" s="3">
        <v>8.5778138545764939</v>
      </c>
      <c r="E285" s="1">
        <v>230</v>
      </c>
    </row>
    <row r="286" spans="1:5">
      <c r="A286" s="3" t="s">
        <v>5</v>
      </c>
      <c r="B286" s="1">
        <v>3.5770452082847117</v>
      </c>
      <c r="C286" s="1">
        <v>35.770452082847115</v>
      </c>
      <c r="D286" s="3">
        <v>8.6444284846126589</v>
      </c>
      <c r="E286" s="1">
        <v>230</v>
      </c>
    </row>
    <row r="287" spans="1:5">
      <c r="A287" s="3" t="s">
        <v>5</v>
      </c>
      <c r="B287" s="1">
        <v>3.6474773894816286</v>
      </c>
      <c r="C287" s="1">
        <v>36.474773894816288</v>
      </c>
      <c r="D287" s="3">
        <v>9.0332470055619165</v>
      </c>
      <c r="E287" s="1">
        <v>230</v>
      </c>
    </row>
    <row r="288" spans="1:5">
      <c r="A288" s="3" t="s">
        <v>5</v>
      </c>
      <c r="B288" s="1">
        <v>3.7263836985929406</v>
      </c>
      <c r="C288" s="1">
        <v>37.263836985929409</v>
      </c>
      <c r="D288" s="3">
        <v>9.480189970559314</v>
      </c>
      <c r="E288" s="1">
        <v>230</v>
      </c>
    </row>
    <row r="289" spans="1:5">
      <c r="A289" s="3" t="s">
        <v>5</v>
      </c>
      <c r="B289" s="1">
        <v>3.7374568893947258</v>
      </c>
      <c r="C289" s="1">
        <v>37.374568893947256</v>
      </c>
      <c r="D289" s="3">
        <v>9.5438737026074261</v>
      </c>
      <c r="E289" s="1">
        <v>230</v>
      </c>
    </row>
    <row r="290" spans="1:5">
      <c r="A290" s="3" t="s">
        <v>5</v>
      </c>
      <c r="B290" s="1">
        <v>3.7463511912031087</v>
      </c>
      <c r="C290" s="1">
        <v>37.463511912031088</v>
      </c>
      <c r="D290" s="3">
        <v>9.5951982762989161</v>
      </c>
      <c r="E290" s="1">
        <v>230</v>
      </c>
    </row>
    <row r="291" spans="1:5">
      <c r="A291" s="3" t="s">
        <v>5</v>
      </c>
      <c r="B291" s="1">
        <v>3.7564524344528887</v>
      </c>
      <c r="C291" s="1">
        <v>37.564524344528884</v>
      </c>
      <c r="D291" s="3">
        <v>9.6536734534119546</v>
      </c>
      <c r="E291" s="1">
        <v>230</v>
      </c>
    </row>
    <row r="292" spans="1:5">
      <c r="A292" s="3" t="s">
        <v>5</v>
      </c>
      <c r="B292" s="1">
        <v>3.7571728968825413</v>
      </c>
      <c r="C292" s="1">
        <v>37.571728968825411</v>
      </c>
      <c r="D292" s="3">
        <v>9.657851703808694</v>
      </c>
      <c r="E292" s="1">
        <v>230</v>
      </c>
    </row>
    <row r="293" spans="1:5">
      <c r="A293" s="3" t="s">
        <v>5</v>
      </c>
      <c r="B293" s="1">
        <v>3.8613107991974576</v>
      </c>
      <c r="C293" s="1">
        <v>38.613107991974573</v>
      </c>
      <c r="D293" s="3">
        <v>10.272403634585809</v>
      </c>
      <c r="E293" s="1">
        <v>230</v>
      </c>
    </row>
    <row r="294" spans="1:5">
      <c r="A294" s="3" t="s">
        <v>5</v>
      </c>
      <c r="B294" s="1">
        <v>3.8630975038848394</v>
      </c>
      <c r="C294" s="1">
        <v>38.630975038848391</v>
      </c>
      <c r="D294" s="3">
        <v>10.283131971695269</v>
      </c>
      <c r="E294" s="1">
        <v>230</v>
      </c>
    </row>
    <row r="295" spans="1:5">
      <c r="A295" s="3" t="s">
        <v>5</v>
      </c>
      <c r="B295" s="1">
        <v>3.8631868716826228</v>
      </c>
      <c r="C295" s="1">
        <v>38.631868716826226</v>
      </c>
      <c r="D295" s="3">
        <v>10.283668747829445</v>
      </c>
      <c r="E295" s="1">
        <v>230</v>
      </c>
    </row>
    <row r="296" spans="1:5">
      <c r="A296" s="3" t="s">
        <v>5</v>
      </c>
      <c r="B296" s="1">
        <v>3.9136073543606962</v>
      </c>
      <c r="C296" s="1">
        <v>39.136073543606962</v>
      </c>
      <c r="D296" s="3">
        <v>10.589003074042301</v>
      </c>
      <c r="E296" s="1">
        <v>230</v>
      </c>
    </row>
    <row r="297" spans="1:5">
      <c r="A297" s="3" t="s">
        <v>5</v>
      </c>
      <c r="B297" s="1">
        <v>4.012422034791947</v>
      </c>
      <c r="C297" s="1">
        <v>40.124220347919469</v>
      </c>
      <c r="D297" s="3">
        <v>11.201867506157358</v>
      </c>
      <c r="E297" s="1">
        <v>230</v>
      </c>
    </row>
    <row r="298" spans="1:5">
      <c r="A298" s="3" t="s">
        <v>5</v>
      </c>
      <c r="B298" s="1">
        <v>4.0478083530925675</v>
      </c>
      <c r="C298" s="1">
        <v>40.478083530925673</v>
      </c>
      <c r="D298" s="3">
        <v>11.426016369504028</v>
      </c>
      <c r="E298" s="1">
        <v>230</v>
      </c>
    </row>
    <row r="299" spans="1:5">
      <c r="A299" s="3" t="s">
        <v>5</v>
      </c>
      <c r="B299" s="1">
        <v>4.2019561375757322</v>
      </c>
      <c r="C299" s="1">
        <v>42.01956137575732</v>
      </c>
      <c r="D299" s="3">
        <v>12.43139201633454</v>
      </c>
      <c r="E299" s="1">
        <v>230</v>
      </c>
    </row>
    <row r="300" spans="1:5">
      <c r="A300" s="3" t="s">
        <v>5</v>
      </c>
      <c r="B300" s="1">
        <v>4.4470349512718519</v>
      </c>
      <c r="C300" s="1">
        <v>44.470349512718521</v>
      </c>
      <c r="D300" s="3">
        <v>14.127656824249859</v>
      </c>
      <c r="E300" s="1">
        <v>230</v>
      </c>
    </row>
    <row r="301" spans="1:5">
      <c r="A301" s="3" t="s">
        <v>5</v>
      </c>
      <c r="B301" s="1">
        <v>0.75528004572454011</v>
      </c>
      <c r="C301" s="1">
        <v>7.5528004572454011</v>
      </c>
      <c r="D301" s="3">
        <v>0.25865845550216138</v>
      </c>
      <c r="E301" s="1">
        <v>231</v>
      </c>
    </row>
    <row r="302" spans="1:5">
      <c r="A302" s="3" t="s">
        <v>5</v>
      </c>
      <c r="B302" s="1">
        <v>0.79438805332567208</v>
      </c>
      <c r="C302" s="1">
        <v>7.9438805332567206</v>
      </c>
      <c r="D302" s="3">
        <v>0.28986618722528434</v>
      </c>
      <c r="E302" s="1">
        <v>231</v>
      </c>
    </row>
    <row r="303" spans="1:5">
      <c r="A303" s="3" t="s">
        <v>5</v>
      </c>
      <c r="B303" s="1">
        <v>0.92632900981476241</v>
      </c>
      <c r="C303" s="1">
        <v>9.2632900981476247</v>
      </c>
      <c r="D303" s="3">
        <v>0.40998966408916648</v>
      </c>
      <c r="E303" s="1">
        <v>231</v>
      </c>
    </row>
    <row r="304" spans="1:5">
      <c r="A304" s="3" t="s">
        <v>5</v>
      </c>
      <c r="B304" s="1">
        <v>0.97167833634559619</v>
      </c>
      <c r="C304" s="1">
        <v>9.7167833634559617</v>
      </c>
      <c r="D304" s="3">
        <v>0.45667746196187264</v>
      </c>
      <c r="E304" s="1">
        <v>231</v>
      </c>
    </row>
    <row r="305" spans="1:5">
      <c r="A305" s="3" t="s">
        <v>5</v>
      </c>
      <c r="B305" s="1">
        <v>0.97393463916793221</v>
      </c>
      <c r="C305" s="1">
        <v>9.739346391679323</v>
      </c>
      <c r="D305" s="3">
        <v>0.45907372073224706</v>
      </c>
      <c r="E305" s="1">
        <v>231</v>
      </c>
    </row>
    <row r="306" spans="1:5">
      <c r="A306" s="3" t="s">
        <v>5</v>
      </c>
      <c r="B306" s="1">
        <v>0.97805157728529857</v>
      </c>
      <c r="C306" s="1">
        <v>9.7805157728529863</v>
      </c>
      <c r="D306" s="3">
        <v>0.46346403082399651</v>
      </c>
      <c r="E306" s="1">
        <v>231</v>
      </c>
    </row>
    <row r="307" spans="1:5">
      <c r="A307" s="3" t="s">
        <v>5</v>
      </c>
      <c r="B307" s="1">
        <v>1.0115595237062573</v>
      </c>
      <c r="C307" s="1">
        <v>10.115595237062573</v>
      </c>
      <c r="D307" s="3">
        <v>0.50006499746533029</v>
      </c>
      <c r="E307" s="1">
        <v>231</v>
      </c>
    </row>
    <row r="308" spans="1:5">
      <c r="A308" s="3" t="s">
        <v>5</v>
      </c>
      <c r="B308" s="1">
        <v>1.0266997908627693</v>
      </c>
      <c r="C308" s="1">
        <v>10.266997908627694</v>
      </c>
      <c r="D308" s="3">
        <v>0.51711224034290326</v>
      </c>
      <c r="E308" s="1">
        <v>231</v>
      </c>
    </row>
    <row r="309" spans="1:5">
      <c r="A309" s="3" t="s">
        <v>5</v>
      </c>
      <c r="B309" s="1">
        <v>1.029112830865859</v>
      </c>
      <c r="C309" s="1">
        <v>10.291128308658591</v>
      </c>
      <c r="D309" s="3">
        <v>0.51985863425129175</v>
      </c>
      <c r="E309" s="1">
        <v>231</v>
      </c>
    </row>
    <row r="310" spans="1:5">
      <c r="A310" s="3" t="s">
        <v>5</v>
      </c>
      <c r="B310" s="1">
        <v>1.0307381068026678</v>
      </c>
      <c r="C310" s="1">
        <v>10.307381068026677</v>
      </c>
      <c r="D310" s="3">
        <v>0.52171300334147452</v>
      </c>
      <c r="E310" s="1">
        <v>231</v>
      </c>
    </row>
    <row r="311" spans="1:5">
      <c r="A311" s="3" t="s">
        <v>5</v>
      </c>
      <c r="B311" s="1">
        <v>1.0479512578090195</v>
      </c>
      <c r="C311" s="1">
        <v>10.479512578090196</v>
      </c>
      <c r="D311" s="3">
        <v>0.54157846179994196</v>
      </c>
      <c r="E311" s="1">
        <v>231</v>
      </c>
    </row>
    <row r="312" spans="1:5">
      <c r="A312" s="3" t="s">
        <v>5</v>
      </c>
      <c r="B312" s="1">
        <v>1.0531778139671173</v>
      </c>
      <c r="C312" s="1">
        <v>10.531778139671173</v>
      </c>
      <c r="D312" s="3">
        <v>0.54769226065599963</v>
      </c>
      <c r="E312" s="1">
        <v>231</v>
      </c>
    </row>
    <row r="313" spans="1:5">
      <c r="A313" s="3" t="s">
        <v>5</v>
      </c>
      <c r="B313" s="1">
        <v>1.0543711927139561</v>
      </c>
      <c r="C313" s="1">
        <v>10.543711927139562</v>
      </c>
      <c r="D313" s="3">
        <v>0.54909358399414765</v>
      </c>
      <c r="E313" s="1">
        <v>231</v>
      </c>
    </row>
    <row r="314" spans="1:5">
      <c r="A314" s="3" t="s">
        <v>5</v>
      </c>
      <c r="B314" s="1">
        <v>1.0555982501007468</v>
      </c>
      <c r="C314" s="1">
        <v>10.555982501007469</v>
      </c>
      <c r="D314" s="3">
        <v>0.550536533804449</v>
      </c>
      <c r="E314" s="1">
        <v>231</v>
      </c>
    </row>
    <row r="315" spans="1:5">
      <c r="A315" s="3" t="s">
        <v>5</v>
      </c>
      <c r="B315" s="1">
        <v>1.0676434829839454</v>
      </c>
      <c r="C315" s="1">
        <v>10.676434829839454</v>
      </c>
      <c r="D315" s="3">
        <v>0.56481310182562805</v>
      </c>
      <c r="E315" s="1">
        <v>231</v>
      </c>
    </row>
    <row r="316" spans="1:5">
      <c r="A316" s="3" t="s">
        <v>5</v>
      </c>
      <c r="B316" s="1">
        <v>1.078649823298462</v>
      </c>
      <c r="C316" s="1">
        <v>10.78649823298462</v>
      </c>
      <c r="D316" s="3">
        <v>0.57803651195021966</v>
      </c>
      <c r="E316" s="1">
        <v>231</v>
      </c>
    </row>
    <row r="317" spans="1:5">
      <c r="A317" s="3" t="s">
        <v>5</v>
      </c>
      <c r="B317" s="1">
        <v>1.0787780875429724</v>
      </c>
      <c r="C317" s="1">
        <v>10.787780875429725</v>
      </c>
      <c r="D317" s="3">
        <v>0.57819161807043518</v>
      </c>
      <c r="E317" s="1">
        <v>231</v>
      </c>
    </row>
    <row r="318" spans="1:5">
      <c r="A318" s="3" t="s">
        <v>5</v>
      </c>
      <c r="B318" s="1">
        <v>1.0930187778505605</v>
      </c>
      <c r="C318" s="1">
        <v>10.930187778505605</v>
      </c>
      <c r="D318" s="3">
        <v>0.59555672486269051</v>
      </c>
      <c r="E318" s="1">
        <v>231</v>
      </c>
    </row>
    <row r="319" spans="1:5">
      <c r="A319" s="3" t="s">
        <v>5</v>
      </c>
      <c r="B319" s="1">
        <v>1.1055749580822825</v>
      </c>
      <c r="C319" s="1">
        <v>11.055749580822825</v>
      </c>
      <c r="D319" s="3">
        <v>0.61110545875330013</v>
      </c>
      <c r="E319" s="1">
        <v>231</v>
      </c>
    </row>
    <row r="320" spans="1:5">
      <c r="A320" s="3" t="s">
        <v>5</v>
      </c>
      <c r="B320" s="1">
        <v>1.1373751613657372</v>
      </c>
      <c r="C320" s="1">
        <v>11.373751613657372</v>
      </c>
      <c r="D320" s="3">
        <v>0.65148581228441349</v>
      </c>
      <c r="E320" s="1">
        <v>231</v>
      </c>
    </row>
    <row r="321" spans="1:5">
      <c r="A321" s="3" t="s">
        <v>5</v>
      </c>
      <c r="B321" s="1">
        <v>1.1392058879953917</v>
      </c>
      <c r="C321" s="1">
        <v>11.392058879953916</v>
      </c>
      <c r="D321" s="3">
        <v>0.65385434719317348</v>
      </c>
      <c r="E321" s="1">
        <v>231</v>
      </c>
    </row>
    <row r="322" spans="1:5">
      <c r="A322" s="3" t="s">
        <v>5</v>
      </c>
      <c r="B322" s="1">
        <v>1.1424262171269002</v>
      </c>
      <c r="C322" s="1">
        <v>11.424262171269001</v>
      </c>
      <c r="D322" s="3">
        <v>0.65803232252889499</v>
      </c>
      <c r="E322" s="1">
        <v>231</v>
      </c>
    </row>
    <row r="323" spans="1:5">
      <c r="A323" s="3" t="s">
        <v>5</v>
      </c>
      <c r="B323" s="1">
        <v>1.1547813120880805</v>
      </c>
      <c r="C323" s="1">
        <v>11.547813120880805</v>
      </c>
      <c r="D323" s="3">
        <v>0.6741991387395303</v>
      </c>
      <c r="E323" s="1">
        <v>231</v>
      </c>
    </row>
    <row r="324" spans="1:5">
      <c r="A324" s="3" t="s">
        <v>5</v>
      </c>
      <c r="B324" s="1">
        <v>1.1674403898568912</v>
      </c>
      <c r="C324" s="1">
        <v>11.674403898568912</v>
      </c>
      <c r="D324" s="3">
        <v>0.69099065491738243</v>
      </c>
      <c r="E324" s="1">
        <v>231</v>
      </c>
    </row>
    <row r="325" spans="1:5">
      <c r="A325" s="3" t="s">
        <v>5</v>
      </c>
      <c r="B325" s="1">
        <v>1.1697065996072686</v>
      </c>
      <c r="C325" s="1">
        <v>11.697065996072686</v>
      </c>
      <c r="D325" s="3">
        <v>0.69402093672772569</v>
      </c>
      <c r="E325" s="1">
        <v>231</v>
      </c>
    </row>
    <row r="326" spans="1:5">
      <c r="A326" s="3" t="s">
        <v>5</v>
      </c>
      <c r="B326" s="1">
        <v>1.1710483700954575</v>
      </c>
      <c r="C326" s="1">
        <v>11.710483700954574</v>
      </c>
      <c r="D326" s="3">
        <v>0.69581857718045115</v>
      </c>
      <c r="E326" s="1">
        <v>231</v>
      </c>
    </row>
    <row r="327" spans="1:5">
      <c r="A327" s="3" t="s">
        <v>5</v>
      </c>
      <c r="B327" s="1">
        <v>1.1829346738511222</v>
      </c>
      <c r="C327" s="1">
        <v>11.829346738511221</v>
      </c>
      <c r="D327" s="3">
        <v>0.71185645467506975</v>
      </c>
      <c r="E327" s="1">
        <v>231</v>
      </c>
    </row>
    <row r="328" spans="1:5">
      <c r="A328" s="3" t="s">
        <v>5</v>
      </c>
      <c r="B328" s="1">
        <v>1.1970462174117795</v>
      </c>
      <c r="C328" s="1">
        <v>11.970462174117795</v>
      </c>
      <c r="D328" s="3">
        <v>0.73116137515406643</v>
      </c>
      <c r="E328" s="1">
        <v>231</v>
      </c>
    </row>
    <row r="329" spans="1:5">
      <c r="A329" s="3" t="s">
        <v>5</v>
      </c>
      <c r="B329" s="1">
        <v>1.2037566452616328</v>
      </c>
      <c r="C329" s="1">
        <v>12.037566452616328</v>
      </c>
      <c r="D329" s="3">
        <v>0.74044240285633611</v>
      </c>
      <c r="E329" s="1">
        <v>231</v>
      </c>
    </row>
    <row r="330" spans="1:5">
      <c r="A330" s="3" t="s">
        <v>5</v>
      </c>
      <c r="B330" s="1">
        <v>1.2041594578770534</v>
      </c>
      <c r="C330" s="1">
        <v>12.041594578770534</v>
      </c>
      <c r="D330" s="3">
        <v>0.74100159753029937</v>
      </c>
      <c r="E330" s="1">
        <v>231</v>
      </c>
    </row>
    <row r="331" spans="1:5">
      <c r="A331" s="3" t="s">
        <v>5</v>
      </c>
      <c r="B331" s="1">
        <v>1.2183153408208443</v>
      </c>
      <c r="C331" s="1">
        <v>12.183153408208442</v>
      </c>
      <c r="D331" s="3">
        <v>0.76080258603373008</v>
      </c>
      <c r="E331" s="1">
        <v>231</v>
      </c>
    </row>
    <row r="332" spans="1:5">
      <c r="A332" s="3" t="s">
        <v>5</v>
      </c>
      <c r="B332" s="1">
        <v>1.2260478462418005</v>
      </c>
      <c r="C332" s="1">
        <v>12.260478462418005</v>
      </c>
      <c r="D332" s="3">
        <v>0.77174158708163798</v>
      </c>
      <c r="E332" s="1">
        <v>231</v>
      </c>
    </row>
    <row r="333" spans="1:5">
      <c r="A333" s="3" t="s">
        <v>5</v>
      </c>
      <c r="B333" s="1">
        <v>1.2266495941147677</v>
      </c>
      <c r="C333" s="1">
        <v>12.266495941147678</v>
      </c>
      <c r="D333" s="3">
        <v>0.77259651407105767</v>
      </c>
      <c r="E333" s="1">
        <v>231</v>
      </c>
    </row>
    <row r="334" spans="1:5">
      <c r="A334" s="3" t="s">
        <v>5</v>
      </c>
      <c r="B334" s="1">
        <v>1.2281571025246114</v>
      </c>
      <c r="C334" s="1">
        <v>12.281571025246114</v>
      </c>
      <c r="D334" s="3">
        <v>0.77474060527898947</v>
      </c>
      <c r="E334" s="1">
        <v>231</v>
      </c>
    </row>
    <row r="335" spans="1:5">
      <c r="A335" s="3" t="s">
        <v>5</v>
      </c>
      <c r="B335" s="1">
        <v>1.2400963721408989</v>
      </c>
      <c r="C335" s="1">
        <v>12.400963721408989</v>
      </c>
      <c r="D335" s="3">
        <v>0.79183849708947551</v>
      </c>
      <c r="E335" s="1">
        <v>231</v>
      </c>
    </row>
    <row r="336" spans="1:5">
      <c r="A336" s="3" t="s">
        <v>5</v>
      </c>
      <c r="B336" s="1">
        <v>1.2446746788554832</v>
      </c>
      <c r="C336" s="1">
        <v>12.446746788554833</v>
      </c>
      <c r="D336" s="3">
        <v>0.79845012703399854</v>
      </c>
      <c r="E336" s="1">
        <v>231</v>
      </c>
    </row>
    <row r="337" spans="1:5">
      <c r="A337" s="3" t="s">
        <v>5</v>
      </c>
      <c r="B337" s="1">
        <v>1.2669666432115452</v>
      </c>
      <c r="C337" s="1">
        <v>12.669666432115452</v>
      </c>
      <c r="D337" s="3">
        <v>0.83108054965000067</v>
      </c>
      <c r="E337" s="1">
        <v>231</v>
      </c>
    </row>
    <row r="338" spans="1:5">
      <c r="A338" s="3" t="s">
        <v>5</v>
      </c>
      <c r="B338" s="1">
        <v>1.2710218338110144</v>
      </c>
      <c r="C338" s="1">
        <v>12.710218338110144</v>
      </c>
      <c r="D338" s="3">
        <v>0.83709474998992939</v>
      </c>
      <c r="E338" s="1">
        <v>231</v>
      </c>
    </row>
    <row r="339" spans="1:5">
      <c r="A339" s="3" t="s">
        <v>5</v>
      </c>
      <c r="B339" s="1">
        <v>1.2835934763113797</v>
      </c>
      <c r="C339" s="1">
        <v>12.835934763113796</v>
      </c>
      <c r="D339" s="3">
        <v>0.85589320370406774</v>
      </c>
      <c r="E339" s="1">
        <v>231</v>
      </c>
    </row>
    <row r="340" spans="1:5">
      <c r="A340" s="3" t="s">
        <v>5</v>
      </c>
      <c r="B340" s="1">
        <v>1.2843756144403844</v>
      </c>
      <c r="C340" s="1">
        <v>12.843756144403844</v>
      </c>
      <c r="D340" s="3">
        <v>0.85707042427847013</v>
      </c>
      <c r="E340" s="1">
        <v>231</v>
      </c>
    </row>
    <row r="341" spans="1:5">
      <c r="A341" s="3" t="s">
        <v>5</v>
      </c>
      <c r="B341" s="1">
        <v>1.2923311365966252</v>
      </c>
      <c r="C341" s="1">
        <v>12.923311365966253</v>
      </c>
      <c r="D341" s="3">
        <v>0.86909574701006431</v>
      </c>
      <c r="E341" s="1">
        <v>231</v>
      </c>
    </row>
    <row r="342" spans="1:5">
      <c r="A342" s="3" t="s">
        <v>5</v>
      </c>
      <c r="B342" s="1">
        <v>1.2934215078568039</v>
      </c>
      <c r="C342" s="1">
        <v>12.934215078568039</v>
      </c>
      <c r="D342" s="3">
        <v>0.87075119083147912</v>
      </c>
      <c r="E342" s="1">
        <v>231</v>
      </c>
    </row>
    <row r="343" spans="1:5">
      <c r="A343" s="3" t="s">
        <v>5</v>
      </c>
      <c r="B343" s="1">
        <v>1.3058247790315949</v>
      </c>
      <c r="C343" s="1">
        <v>13.058247790315949</v>
      </c>
      <c r="D343" s="3">
        <v>0.88970588809014017</v>
      </c>
      <c r="E343" s="1">
        <v>231</v>
      </c>
    </row>
    <row r="344" spans="1:5">
      <c r="A344" s="3" t="s">
        <v>5</v>
      </c>
      <c r="B344" s="1">
        <v>1.3260742522879867</v>
      </c>
      <c r="C344" s="1">
        <v>13.260742522879866</v>
      </c>
      <c r="D344" s="3">
        <v>0.92114042978016342</v>
      </c>
      <c r="E344" s="1">
        <v>231</v>
      </c>
    </row>
    <row r="345" spans="1:5">
      <c r="A345" s="3" t="s">
        <v>5</v>
      </c>
      <c r="B345" s="1">
        <v>1.3278826354780067</v>
      </c>
      <c r="C345" s="1">
        <v>13.278826354780067</v>
      </c>
      <c r="D345" s="3">
        <v>0.92397728055313466</v>
      </c>
      <c r="E345" s="1">
        <v>231</v>
      </c>
    </row>
    <row r="346" spans="1:5">
      <c r="A346" s="3" t="s">
        <v>5</v>
      </c>
      <c r="B346" s="1">
        <v>1.3314524395010046</v>
      </c>
      <c r="C346" s="1">
        <v>13.314524395010046</v>
      </c>
      <c r="D346" s="3">
        <v>0.92959157337294129</v>
      </c>
      <c r="E346" s="1">
        <v>231</v>
      </c>
    </row>
    <row r="347" spans="1:5">
      <c r="A347" s="3" t="s">
        <v>5</v>
      </c>
      <c r="B347" s="1">
        <v>1.3411543242855417</v>
      </c>
      <c r="C347" s="1">
        <v>13.411543242855418</v>
      </c>
      <c r="D347" s="3">
        <v>0.94494563933853226</v>
      </c>
      <c r="E347" s="1">
        <v>231</v>
      </c>
    </row>
    <row r="348" spans="1:5">
      <c r="A348" s="3" t="s">
        <v>5</v>
      </c>
      <c r="B348" s="1">
        <v>1.347009670858101</v>
      </c>
      <c r="C348" s="1">
        <v>13.470096708581011</v>
      </c>
      <c r="D348" s="3">
        <v>0.95428004566343372</v>
      </c>
      <c r="E348" s="1">
        <v>231</v>
      </c>
    </row>
    <row r="349" spans="1:5">
      <c r="A349" s="3" t="s">
        <v>5</v>
      </c>
      <c r="B349" s="1">
        <v>1.3486038313205477</v>
      </c>
      <c r="C349" s="1">
        <v>13.486038313205476</v>
      </c>
      <c r="D349" s="3">
        <v>0.9568302562730665</v>
      </c>
      <c r="E349" s="1">
        <v>231</v>
      </c>
    </row>
    <row r="350" spans="1:5">
      <c r="A350" s="3" t="s">
        <v>5</v>
      </c>
      <c r="B350" s="1">
        <v>1.351466697796293</v>
      </c>
      <c r="C350" s="1">
        <v>13.51466697796293</v>
      </c>
      <c r="D350" s="3">
        <v>0.96141955760547526</v>
      </c>
      <c r="E350" s="1">
        <v>231</v>
      </c>
    </row>
    <row r="351" spans="1:5">
      <c r="A351" s="3" t="s">
        <v>5</v>
      </c>
      <c r="B351" s="1">
        <v>1.3633037824003253</v>
      </c>
      <c r="C351" s="1">
        <v>13.633037824003253</v>
      </c>
      <c r="D351" s="3">
        <v>0.98052483084535769</v>
      </c>
      <c r="E351" s="1">
        <v>231</v>
      </c>
    </row>
    <row r="352" spans="1:5">
      <c r="A352" s="3" t="s">
        <v>5</v>
      </c>
      <c r="B352" s="1">
        <v>1.3677541174342414</v>
      </c>
      <c r="C352" s="1">
        <v>13.677541174342414</v>
      </c>
      <c r="D352" s="3">
        <v>0.987761932783212</v>
      </c>
      <c r="E352" s="1">
        <v>231</v>
      </c>
    </row>
    <row r="353" spans="1:5">
      <c r="A353" s="3" t="s">
        <v>5</v>
      </c>
      <c r="B353" s="1">
        <v>1.367890387419898</v>
      </c>
      <c r="C353" s="1">
        <v>13.67890387419898</v>
      </c>
      <c r="D353" s="3">
        <v>0.98798400168064127</v>
      </c>
      <c r="E353" s="1">
        <v>231</v>
      </c>
    </row>
    <row r="354" spans="1:5">
      <c r="A354" s="3" t="s">
        <v>5</v>
      </c>
      <c r="B354" s="1">
        <v>1.3890932116262575</v>
      </c>
      <c r="C354" s="1">
        <v>13.890932116262576</v>
      </c>
      <c r="D354" s="3">
        <v>1.0228757207688668</v>
      </c>
      <c r="E354" s="1">
        <v>231</v>
      </c>
    </row>
    <row r="355" spans="1:5">
      <c r="A355" s="3" t="s">
        <v>5</v>
      </c>
      <c r="B355" s="1">
        <v>1.3920314009354606</v>
      </c>
      <c r="C355" s="1">
        <v>13.920314009354605</v>
      </c>
      <c r="D355" s="3">
        <v>1.0277640915596236</v>
      </c>
      <c r="E355" s="1">
        <v>231</v>
      </c>
    </row>
    <row r="356" spans="1:5">
      <c r="A356" s="3" t="s">
        <v>5</v>
      </c>
      <c r="B356" s="1">
        <v>1.3946775865867564</v>
      </c>
      <c r="C356" s="1">
        <v>13.946775865867565</v>
      </c>
      <c r="D356" s="3">
        <v>1.032177754955991</v>
      </c>
      <c r="E356" s="1">
        <v>231</v>
      </c>
    </row>
    <row r="357" spans="1:5">
      <c r="A357" s="3" t="s">
        <v>5</v>
      </c>
      <c r="B357" s="1">
        <v>1.3947044865935494</v>
      </c>
      <c r="C357" s="1">
        <v>13.947044865935494</v>
      </c>
      <c r="D357" s="3">
        <v>1.0322226764732416</v>
      </c>
      <c r="E357" s="1">
        <v>231</v>
      </c>
    </row>
    <row r="358" spans="1:5">
      <c r="A358" s="3" t="s">
        <v>5</v>
      </c>
      <c r="B358" s="1">
        <v>1.4044062040078626</v>
      </c>
      <c r="C358" s="1">
        <v>14.044062040078627</v>
      </c>
      <c r="D358" s="3">
        <v>1.0484950419165338</v>
      </c>
      <c r="E358" s="1">
        <v>231</v>
      </c>
    </row>
    <row r="359" spans="1:5">
      <c r="A359" s="3" t="s">
        <v>5</v>
      </c>
      <c r="B359" s="1">
        <v>1.4049455706477425</v>
      </c>
      <c r="C359" s="1">
        <v>14.049455706477424</v>
      </c>
      <c r="D359" s="3">
        <v>1.049403863398783</v>
      </c>
      <c r="E359" s="1">
        <v>231</v>
      </c>
    </row>
    <row r="360" spans="1:5">
      <c r="A360" s="3" t="s">
        <v>5</v>
      </c>
      <c r="B360" s="1">
        <v>1.4155135367730207</v>
      </c>
      <c r="C360" s="1">
        <v>14.155135367730207</v>
      </c>
      <c r="D360" s="3">
        <v>1.0672991770482589</v>
      </c>
      <c r="E360" s="1">
        <v>231</v>
      </c>
    </row>
    <row r="361" spans="1:5">
      <c r="A361" s="3" t="s">
        <v>5</v>
      </c>
      <c r="B361" s="1">
        <v>1.4173112118107898</v>
      </c>
      <c r="C361" s="1">
        <v>14.173112118107898</v>
      </c>
      <c r="D361" s="3">
        <v>1.070360053547768</v>
      </c>
      <c r="E361" s="1">
        <v>231</v>
      </c>
    </row>
    <row r="362" spans="1:5">
      <c r="A362" s="3" t="s">
        <v>5</v>
      </c>
      <c r="B362" s="1">
        <v>1.4248884059807574</v>
      </c>
      <c r="C362" s="1">
        <v>14.248884059807574</v>
      </c>
      <c r="D362" s="3">
        <v>1.0833153084081273</v>
      </c>
      <c r="E362" s="1">
        <v>231</v>
      </c>
    </row>
    <row r="363" spans="1:5">
      <c r="A363" s="3" t="s">
        <v>5</v>
      </c>
      <c r="B363" s="1">
        <v>1.431805024822534</v>
      </c>
      <c r="C363" s="1">
        <v>14.31805024822534</v>
      </c>
      <c r="D363" s="3">
        <v>1.0952169487242542</v>
      </c>
      <c r="E363" s="1">
        <v>231</v>
      </c>
    </row>
    <row r="364" spans="1:5">
      <c r="A364" s="3" t="s">
        <v>5</v>
      </c>
      <c r="B364" s="1">
        <v>1.4442206893500664</v>
      </c>
      <c r="C364" s="1">
        <v>14.442206893500664</v>
      </c>
      <c r="D364" s="3">
        <v>1.1167627873215524</v>
      </c>
      <c r="E364" s="1">
        <v>231</v>
      </c>
    </row>
    <row r="365" spans="1:5">
      <c r="A365" s="3" t="s">
        <v>5</v>
      </c>
      <c r="B365" s="1">
        <v>1.4806365914899133</v>
      </c>
      <c r="C365" s="1">
        <v>14.806365914899134</v>
      </c>
      <c r="D365" s="3">
        <v>1.1813095366969977</v>
      </c>
      <c r="E365" s="1">
        <v>231</v>
      </c>
    </row>
    <row r="366" spans="1:5">
      <c r="A366" s="3" t="s">
        <v>5</v>
      </c>
      <c r="B366" s="1">
        <v>1.4996517636985061</v>
      </c>
      <c r="C366" s="1">
        <v>14.996517636985061</v>
      </c>
      <c r="D366" s="3">
        <v>1.2158179579680228</v>
      </c>
      <c r="E366" s="1">
        <v>231</v>
      </c>
    </row>
    <row r="367" spans="1:5">
      <c r="A367" s="3" t="s">
        <v>5</v>
      </c>
      <c r="B367" s="1">
        <v>1.5180584554086962</v>
      </c>
      <c r="C367" s="1">
        <v>15.180584554086963</v>
      </c>
      <c r="D367" s="3">
        <v>1.2497499399566934</v>
      </c>
      <c r="E367" s="1">
        <v>231</v>
      </c>
    </row>
    <row r="368" spans="1:5">
      <c r="A368" s="3" t="s">
        <v>5</v>
      </c>
      <c r="B368" s="1">
        <v>1.5299969632411072</v>
      </c>
      <c r="C368" s="1">
        <v>15.299969632411072</v>
      </c>
      <c r="D368" s="3">
        <v>1.2720364720436332</v>
      </c>
      <c r="E368" s="1">
        <v>231</v>
      </c>
    </row>
    <row r="369" spans="1:5">
      <c r="A369" s="3" t="s">
        <v>5</v>
      </c>
      <c r="B369" s="1">
        <v>1.5363412253643358</v>
      </c>
      <c r="C369" s="1">
        <v>15.363412253643357</v>
      </c>
      <c r="D369" s="3">
        <v>1.2839691087841447</v>
      </c>
      <c r="E369" s="1">
        <v>231</v>
      </c>
    </row>
    <row r="370" spans="1:5">
      <c r="A370" s="3" t="s">
        <v>5</v>
      </c>
      <c r="B370" s="1">
        <v>1.5771507174395136</v>
      </c>
      <c r="C370" s="1">
        <v>15.771507174395136</v>
      </c>
      <c r="D370" s="3">
        <v>1.3622124580369883</v>
      </c>
      <c r="E370" s="1">
        <v>231</v>
      </c>
    </row>
    <row r="371" spans="1:5">
      <c r="A371" s="3" t="s">
        <v>5</v>
      </c>
      <c r="B371" s="1">
        <v>1.5904907863698776</v>
      </c>
      <c r="C371" s="1">
        <v>15.904907863698776</v>
      </c>
      <c r="D371" s="3">
        <v>1.3883490523706208</v>
      </c>
      <c r="E371" s="1">
        <v>231</v>
      </c>
    </row>
    <row r="372" spans="1:5">
      <c r="A372" s="3" t="s">
        <v>5</v>
      </c>
      <c r="B372" s="1">
        <v>1.5931061859184856</v>
      </c>
      <c r="C372" s="1">
        <v>15.931061859184856</v>
      </c>
      <c r="D372" s="3">
        <v>1.3935057314968857</v>
      </c>
      <c r="E372" s="1">
        <v>231</v>
      </c>
    </row>
    <row r="373" spans="1:5">
      <c r="A373" s="3" t="s">
        <v>5</v>
      </c>
      <c r="B373" s="1">
        <v>1.6092468275007934</v>
      </c>
      <c r="C373" s="1">
        <v>16.092468275007935</v>
      </c>
      <c r="D373" s="3">
        <v>1.4255653731584466</v>
      </c>
      <c r="E373" s="1">
        <v>231</v>
      </c>
    </row>
    <row r="374" spans="1:5">
      <c r="A374" s="3" t="s">
        <v>5</v>
      </c>
      <c r="B374" s="1">
        <v>1.6120617676812927</v>
      </c>
      <c r="C374" s="1">
        <v>16.120617676812927</v>
      </c>
      <c r="D374" s="3">
        <v>1.431198204890038</v>
      </c>
      <c r="E374" s="1">
        <v>231</v>
      </c>
    </row>
    <row r="375" spans="1:5">
      <c r="A375" s="3" t="s">
        <v>5</v>
      </c>
      <c r="B375" s="1">
        <v>1.6149271763012309</v>
      </c>
      <c r="C375" s="1">
        <v>16.149271763012308</v>
      </c>
      <c r="D375" s="3">
        <v>1.4369447325409699</v>
      </c>
      <c r="E375" s="1">
        <v>231</v>
      </c>
    </row>
    <row r="376" spans="1:5">
      <c r="A376" s="3" t="s">
        <v>5</v>
      </c>
      <c r="B376" s="1">
        <v>1.6172324118672361</v>
      </c>
      <c r="C376" s="1">
        <v>16.172324118672361</v>
      </c>
      <c r="D376" s="3">
        <v>1.4415771516109717</v>
      </c>
      <c r="E376" s="1">
        <v>231</v>
      </c>
    </row>
    <row r="377" spans="1:5">
      <c r="A377" s="3" t="s">
        <v>5</v>
      </c>
      <c r="B377" s="1">
        <v>1.6295584138280075</v>
      </c>
      <c r="C377" s="1">
        <v>16.295584138280073</v>
      </c>
      <c r="D377" s="3">
        <v>1.4664874845678046</v>
      </c>
      <c r="E377" s="1">
        <v>231</v>
      </c>
    </row>
    <row r="378" spans="1:5">
      <c r="A378" s="3" t="s">
        <v>5</v>
      </c>
      <c r="B378" s="1">
        <v>1.638562178563429</v>
      </c>
      <c r="C378" s="1">
        <v>16.385621785634289</v>
      </c>
      <c r="D378" s="3">
        <v>1.4848340250569534</v>
      </c>
      <c r="E378" s="1">
        <v>231</v>
      </c>
    </row>
    <row r="379" spans="1:5">
      <c r="A379" s="3" t="s">
        <v>5</v>
      </c>
      <c r="B379" s="1">
        <v>1.6460205903239717</v>
      </c>
      <c r="C379" s="1">
        <v>16.460205903239718</v>
      </c>
      <c r="D379" s="3">
        <v>1.5001279157185339</v>
      </c>
      <c r="E379" s="1">
        <v>231</v>
      </c>
    </row>
    <row r="380" spans="1:5">
      <c r="A380" s="3" t="s">
        <v>5</v>
      </c>
      <c r="B380" s="1">
        <v>1.6643159504759688</v>
      </c>
      <c r="C380" s="1">
        <v>16.643159504759687</v>
      </c>
      <c r="D380" s="3">
        <v>1.538013571648861</v>
      </c>
      <c r="E380" s="1">
        <v>231</v>
      </c>
    </row>
    <row r="381" spans="1:5">
      <c r="A381" s="3" t="s">
        <v>5</v>
      </c>
      <c r="B381" s="1">
        <v>1.6654407493863996</v>
      </c>
      <c r="C381" s="1">
        <v>16.654407493863996</v>
      </c>
      <c r="D381" s="3">
        <v>1.5403599590882098</v>
      </c>
      <c r="E381" s="1">
        <v>231</v>
      </c>
    </row>
    <row r="382" spans="1:5">
      <c r="A382" s="3" t="s">
        <v>5</v>
      </c>
      <c r="B382" s="1">
        <v>1.6792699826778463</v>
      </c>
      <c r="C382" s="1">
        <v>16.792699826778463</v>
      </c>
      <c r="D382" s="3">
        <v>1.5693713378908209</v>
      </c>
      <c r="E382" s="1">
        <v>231</v>
      </c>
    </row>
    <row r="383" spans="1:5">
      <c r="A383" s="3" t="s">
        <v>5</v>
      </c>
      <c r="B383" s="1">
        <v>1.690147024447854</v>
      </c>
      <c r="C383" s="1">
        <v>16.901470244478539</v>
      </c>
      <c r="D383" s="3">
        <v>1.5924014797441803</v>
      </c>
      <c r="E383" s="1">
        <v>231</v>
      </c>
    </row>
    <row r="384" spans="1:5">
      <c r="A384" s="3" t="s">
        <v>5</v>
      </c>
      <c r="B384" s="1">
        <v>1.6959258190031641</v>
      </c>
      <c r="C384" s="1">
        <v>16.95925819003164</v>
      </c>
      <c r="D384" s="3">
        <v>1.6047130520115125</v>
      </c>
      <c r="E384" s="1">
        <v>231</v>
      </c>
    </row>
    <row r="385" spans="1:5">
      <c r="A385" s="3" t="s">
        <v>5</v>
      </c>
      <c r="B385" s="1">
        <v>1.7005626517837871</v>
      </c>
      <c r="C385" s="1">
        <v>17.005626517837872</v>
      </c>
      <c r="D385" s="3">
        <v>1.6146298968924673</v>
      </c>
      <c r="E385" s="1">
        <v>231</v>
      </c>
    </row>
    <row r="386" spans="1:5">
      <c r="A386" s="3" t="s">
        <v>5</v>
      </c>
      <c r="B386" s="1">
        <v>1.710064297570614</v>
      </c>
      <c r="C386" s="1">
        <v>17.10064297570614</v>
      </c>
      <c r="D386" s="3">
        <v>1.6350575135380627</v>
      </c>
      <c r="E386" s="1">
        <v>231</v>
      </c>
    </row>
    <row r="387" spans="1:5">
      <c r="A387" s="3" t="s">
        <v>5</v>
      </c>
      <c r="B387" s="1">
        <v>1.7129994161591404</v>
      </c>
      <c r="C387" s="1">
        <v>17.129994161591405</v>
      </c>
      <c r="D387" s="3">
        <v>1.6413966547021319</v>
      </c>
      <c r="E387" s="1">
        <v>231</v>
      </c>
    </row>
    <row r="388" spans="1:5">
      <c r="A388" s="3" t="s">
        <v>5</v>
      </c>
      <c r="B388" s="1">
        <v>1.7166491730600912</v>
      </c>
      <c r="C388" s="1">
        <v>17.166491730600914</v>
      </c>
      <c r="D388" s="3">
        <v>1.6492982969037315</v>
      </c>
      <c r="E388" s="1">
        <v>231</v>
      </c>
    </row>
    <row r="389" spans="1:5">
      <c r="A389" s="3" t="s">
        <v>5</v>
      </c>
      <c r="B389" s="1">
        <v>1.749293038144486</v>
      </c>
      <c r="C389" s="1">
        <v>17.492930381444861</v>
      </c>
      <c r="D389" s="3">
        <v>1.7209127887111804</v>
      </c>
      <c r="E389" s="1">
        <v>231</v>
      </c>
    </row>
    <row r="390" spans="1:5">
      <c r="A390" s="3" t="s">
        <v>5</v>
      </c>
      <c r="B390" s="1">
        <v>1.7505548177351888</v>
      </c>
      <c r="C390" s="1">
        <v>17.505548177351887</v>
      </c>
      <c r="D390" s="3">
        <v>1.7237149468528612</v>
      </c>
      <c r="E390" s="1">
        <v>231</v>
      </c>
    </row>
    <row r="391" spans="1:5">
      <c r="A391" s="3" t="s">
        <v>5</v>
      </c>
      <c r="B391" s="1">
        <v>1.751874151207033</v>
      </c>
      <c r="C391" s="1">
        <v>17.518741512070331</v>
      </c>
      <c r="D391" s="3">
        <v>1.72664763569526</v>
      </c>
      <c r="E391" s="1">
        <v>231</v>
      </c>
    </row>
    <row r="392" spans="1:5">
      <c r="A392" s="3" t="s">
        <v>5</v>
      </c>
      <c r="B392" s="1">
        <v>1.7571119194370517</v>
      </c>
      <c r="C392" s="1">
        <v>17.571119194370517</v>
      </c>
      <c r="D392" s="3">
        <v>1.7383178361416542</v>
      </c>
      <c r="E392" s="1">
        <v>231</v>
      </c>
    </row>
    <row r="393" spans="1:5">
      <c r="A393" s="3" t="s">
        <v>5</v>
      </c>
      <c r="B393" s="1">
        <v>1.7586423011831716</v>
      </c>
      <c r="C393" s="1">
        <v>17.586423011831716</v>
      </c>
      <c r="D393" s="3">
        <v>1.7417359238452901</v>
      </c>
      <c r="E393" s="1">
        <v>231</v>
      </c>
    </row>
    <row r="394" spans="1:5">
      <c r="A394" s="3" t="s">
        <v>5</v>
      </c>
      <c r="B394" s="1">
        <v>1.7805476277780032</v>
      </c>
      <c r="C394" s="1">
        <v>17.805476277780031</v>
      </c>
      <c r="D394" s="3">
        <v>1.7910713877360132</v>
      </c>
      <c r="E394" s="1">
        <v>231</v>
      </c>
    </row>
    <row r="395" spans="1:5">
      <c r="A395" s="3" t="s">
        <v>5</v>
      </c>
      <c r="B395" s="1">
        <v>1.7945057933139597</v>
      </c>
      <c r="C395" s="1">
        <v>17.945057933139598</v>
      </c>
      <c r="D395" s="3">
        <v>1.8229088649031291</v>
      </c>
      <c r="E395" s="1">
        <v>231</v>
      </c>
    </row>
    <row r="396" spans="1:5">
      <c r="A396" s="3" t="s">
        <v>5</v>
      </c>
      <c r="B396" s="1">
        <v>1.7985036515413251</v>
      </c>
      <c r="C396" s="1">
        <v>17.985036515413249</v>
      </c>
      <c r="D396" s="3">
        <v>1.8320852381186477</v>
      </c>
      <c r="E396" s="1">
        <v>231</v>
      </c>
    </row>
    <row r="397" spans="1:5">
      <c r="A397" s="3" t="s">
        <v>5</v>
      </c>
      <c r="B397" s="1">
        <v>1.8027797813249649</v>
      </c>
      <c r="C397" s="1">
        <v>18.027797813249649</v>
      </c>
      <c r="D397" s="3">
        <v>1.8419287401458266</v>
      </c>
      <c r="E397" s="1">
        <v>231</v>
      </c>
    </row>
    <row r="398" spans="1:5">
      <c r="A398" s="3" t="s">
        <v>5</v>
      </c>
      <c r="B398" s="1">
        <v>1.8545392423828264</v>
      </c>
      <c r="C398" s="1">
        <v>18.545392423828265</v>
      </c>
      <c r="D398" s="3">
        <v>1.9634124323942757</v>
      </c>
      <c r="E398" s="1">
        <v>231</v>
      </c>
    </row>
    <row r="399" spans="1:5">
      <c r="A399" s="3" t="s">
        <v>5</v>
      </c>
      <c r="B399" s="1">
        <v>1.8618956603839796</v>
      </c>
      <c r="C399" s="1">
        <v>18.618956603839795</v>
      </c>
      <c r="D399" s="3">
        <v>1.9810297275661768</v>
      </c>
      <c r="E399" s="1">
        <v>231</v>
      </c>
    </row>
    <row r="400" spans="1:5">
      <c r="A400" s="3" t="s">
        <v>5</v>
      </c>
      <c r="B400" s="1">
        <v>1.8842367756480363</v>
      </c>
      <c r="C400" s="1">
        <v>18.842367756480364</v>
      </c>
      <c r="D400" s="3">
        <v>2.0350704676125875</v>
      </c>
      <c r="E400" s="1">
        <v>231</v>
      </c>
    </row>
    <row r="401" spans="1:5">
      <c r="A401" s="3" t="s">
        <v>5</v>
      </c>
      <c r="B401" s="1">
        <v>1.9216313247171406</v>
      </c>
      <c r="C401" s="1">
        <v>19.216313247171406</v>
      </c>
      <c r="D401" s="3">
        <v>2.1273400150102919</v>
      </c>
      <c r="E401" s="1">
        <v>231</v>
      </c>
    </row>
    <row r="402" spans="1:5">
      <c r="A402" s="3" t="s">
        <v>5</v>
      </c>
      <c r="B402" s="1">
        <v>1.9396499480671938</v>
      </c>
      <c r="C402" s="1">
        <v>19.396499480671938</v>
      </c>
      <c r="D402" s="3">
        <v>2.1726148903470452</v>
      </c>
      <c r="E402" s="1">
        <v>231</v>
      </c>
    </row>
    <row r="403" spans="1:5">
      <c r="A403" s="3" t="s">
        <v>5</v>
      </c>
      <c r="B403" s="1">
        <v>1.9655262956846258</v>
      </c>
      <c r="C403" s="1">
        <v>19.655262956846258</v>
      </c>
      <c r="D403" s="3">
        <v>2.2385637161749665</v>
      </c>
      <c r="E403" s="1">
        <v>231</v>
      </c>
    </row>
    <row r="404" spans="1:5">
      <c r="A404" s="3" t="s">
        <v>5</v>
      </c>
      <c r="B404" s="1">
        <v>1.9676050467204085</v>
      </c>
      <c r="C404" s="1">
        <v>19.676050467204085</v>
      </c>
      <c r="D404" s="3">
        <v>2.2439093307405087</v>
      </c>
      <c r="E404" s="1">
        <v>231</v>
      </c>
    </row>
    <row r="405" spans="1:5">
      <c r="A405" s="3" t="s">
        <v>5</v>
      </c>
      <c r="B405" s="1">
        <v>1.9745470880097513</v>
      </c>
      <c r="C405" s="1">
        <v>19.745470880097514</v>
      </c>
      <c r="D405" s="3">
        <v>2.2618126045029636</v>
      </c>
      <c r="E405" s="1">
        <v>231</v>
      </c>
    </row>
    <row r="406" spans="1:5">
      <c r="A406" s="3" t="s">
        <v>5</v>
      </c>
      <c r="B406" s="1">
        <v>1.9905787716512502</v>
      </c>
      <c r="C406" s="1">
        <v>19.905787716512503</v>
      </c>
      <c r="D406" s="3">
        <v>2.3034607195128252</v>
      </c>
      <c r="E406" s="1">
        <v>231</v>
      </c>
    </row>
    <row r="407" spans="1:5">
      <c r="A407" s="3" t="s">
        <v>5</v>
      </c>
      <c r="B407" s="1">
        <v>2.0079309480658423</v>
      </c>
      <c r="C407" s="1">
        <v>20.079309480658424</v>
      </c>
      <c r="D407" s="3">
        <v>2.3490166587934169</v>
      </c>
      <c r="E407" s="1">
        <v>231</v>
      </c>
    </row>
    <row r="408" spans="1:5">
      <c r="A408" s="3" t="s">
        <v>5</v>
      </c>
      <c r="B408" s="1">
        <v>2.0248171156644501</v>
      </c>
      <c r="C408" s="1">
        <v>20.248171156644503</v>
      </c>
      <c r="D408" s="3">
        <v>2.3938266113479263</v>
      </c>
      <c r="E408" s="1">
        <v>231</v>
      </c>
    </row>
    <row r="409" spans="1:5">
      <c r="A409" s="3" t="s">
        <v>5</v>
      </c>
      <c r="B409" s="1">
        <v>2.0274185775387243</v>
      </c>
      <c r="C409" s="1">
        <v>20.274185775387245</v>
      </c>
      <c r="D409" s="3">
        <v>2.4007719089833586</v>
      </c>
      <c r="E409" s="1">
        <v>231</v>
      </c>
    </row>
    <row r="410" spans="1:5">
      <c r="A410" s="3" t="s">
        <v>5</v>
      </c>
      <c r="B410" s="1">
        <v>2.0375903057358689</v>
      </c>
      <c r="C410" s="1">
        <v>20.375903057358688</v>
      </c>
      <c r="D410" s="3">
        <v>2.4280356550871294</v>
      </c>
      <c r="E410" s="1">
        <v>231</v>
      </c>
    </row>
    <row r="411" spans="1:5">
      <c r="A411" s="3" t="s">
        <v>5</v>
      </c>
      <c r="B411" s="1">
        <v>2.0882415129546614</v>
      </c>
      <c r="C411" s="1">
        <v>20.882415129546615</v>
      </c>
      <c r="D411" s="3">
        <v>2.5663565399476851</v>
      </c>
      <c r="E411" s="1">
        <v>231</v>
      </c>
    </row>
    <row r="412" spans="1:5">
      <c r="A412" s="3" t="s">
        <v>5</v>
      </c>
      <c r="B412" s="1">
        <v>2.0949465545742103</v>
      </c>
      <c r="C412" s="1">
        <v>20.949465545742104</v>
      </c>
      <c r="D412" s="3">
        <v>2.5849872407470009</v>
      </c>
      <c r="E412" s="1">
        <v>231</v>
      </c>
    </row>
    <row r="413" spans="1:5">
      <c r="A413" s="3" t="s">
        <v>5</v>
      </c>
      <c r="B413" s="1">
        <v>2.1155388849796362</v>
      </c>
      <c r="C413" s="1">
        <v>21.15538884979636</v>
      </c>
      <c r="D413" s="3">
        <v>2.6426748794372887</v>
      </c>
      <c r="E413" s="1">
        <v>231</v>
      </c>
    </row>
    <row r="414" spans="1:5">
      <c r="A414" s="3" t="s">
        <v>5</v>
      </c>
      <c r="B414" s="1">
        <v>2.1263597416183972</v>
      </c>
      <c r="C414" s="1">
        <v>21.263597416183973</v>
      </c>
      <c r="D414" s="3">
        <v>2.6732729686371561</v>
      </c>
      <c r="E414" s="1">
        <v>231</v>
      </c>
    </row>
    <row r="415" spans="1:5">
      <c r="A415" s="3" t="s">
        <v>5</v>
      </c>
      <c r="B415" s="1">
        <v>2.1373876997673849</v>
      </c>
      <c r="C415" s="1">
        <v>21.373876997673847</v>
      </c>
      <c r="D415" s="3">
        <v>2.7046586122593519</v>
      </c>
      <c r="E415" s="1">
        <v>231</v>
      </c>
    </row>
    <row r="416" spans="1:5">
      <c r="A416" s="3" t="s">
        <v>5</v>
      </c>
      <c r="B416" s="1">
        <v>2.1638337060449455</v>
      </c>
      <c r="C416" s="1">
        <v>21.638337060449455</v>
      </c>
      <c r="D416" s="3">
        <v>2.7807563038014513</v>
      </c>
      <c r="E416" s="1">
        <v>231</v>
      </c>
    </row>
    <row r="417" spans="1:5">
      <c r="A417" s="3" t="s">
        <v>5</v>
      </c>
      <c r="B417" s="1">
        <v>2.1651667353873862</v>
      </c>
      <c r="C417" s="1">
        <v>21.651667353873862</v>
      </c>
      <c r="D417" s="3">
        <v>2.7846232034215088</v>
      </c>
      <c r="E417" s="1">
        <v>231</v>
      </c>
    </row>
    <row r="418" spans="1:5">
      <c r="A418" s="3" t="s">
        <v>5</v>
      </c>
      <c r="B418" s="1">
        <v>2.1739289767182517</v>
      </c>
      <c r="C418" s="1">
        <v>21.739289767182516</v>
      </c>
      <c r="D418" s="3">
        <v>2.8101155295958637</v>
      </c>
      <c r="E418" s="1">
        <v>231</v>
      </c>
    </row>
    <row r="419" spans="1:5">
      <c r="A419" s="3" t="s">
        <v>5</v>
      </c>
      <c r="B419" s="1">
        <v>2.1774467494533596</v>
      </c>
      <c r="C419" s="1">
        <v>21.774467494533596</v>
      </c>
      <c r="D419" s="3">
        <v>2.8203863232357018</v>
      </c>
      <c r="E419" s="1">
        <v>231</v>
      </c>
    </row>
    <row r="420" spans="1:5">
      <c r="A420" s="3" t="s">
        <v>5</v>
      </c>
      <c r="B420" s="1">
        <v>2.2196892038271523</v>
      </c>
      <c r="C420" s="1">
        <v>22.196892038271521</v>
      </c>
      <c r="D420" s="3">
        <v>2.945353430998467</v>
      </c>
      <c r="E420" s="1">
        <v>231</v>
      </c>
    </row>
    <row r="421" spans="1:5">
      <c r="A421" s="3" t="s">
        <v>5</v>
      </c>
      <c r="B421" s="1">
        <v>2.2239677310353629</v>
      </c>
      <c r="C421" s="1">
        <v>22.239677310353628</v>
      </c>
      <c r="D421" s="3">
        <v>2.9581791370126358</v>
      </c>
      <c r="E421" s="1">
        <v>231</v>
      </c>
    </row>
    <row r="422" spans="1:5">
      <c r="A422" s="3" t="s">
        <v>5</v>
      </c>
      <c r="B422" s="1">
        <v>2.2259981741717851</v>
      </c>
      <c r="C422" s="1">
        <v>22.259981741717851</v>
      </c>
      <c r="D422" s="3">
        <v>2.9642766388807318</v>
      </c>
      <c r="E422" s="1">
        <v>231</v>
      </c>
    </row>
    <row r="423" spans="1:5">
      <c r="A423" s="3" t="s">
        <v>5</v>
      </c>
      <c r="B423" s="1">
        <v>2.2705014329552893</v>
      </c>
      <c r="C423" s="1">
        <v>22.705014329552892</v>
      </c>
      <c r="D423" s="3">
        <v>3.0996806292913304</v>
      </c>
      <c r="E423" s="1">
        <v>231</v>
      </c>
    </row>
    <row r="424" spans="1:5">
      <c r="A424" s="3" t="s">
        <v>5</v>
      </c>
      <c r="B424" s="1">
        <v>2.2960930743074091</v>
      </c>
      <c r="C424" s="1">
        <v>22.960930743074091</v>
      </c>
      <c r="D424" s="3">
        <v>3.1790726024726319</v>
      </c>
      <c r="E424" s="1">
        <v>231</v>
      </c>
    </row>
    <row r="425" spans="1:5">
      <c r="A425" s="3" t="s">
        <v>5</v>
      </c>
      <c r="B425" s="1">
        <v>2.4044203799462531</v>
      </c>
      <c r="C425" s="1">
        <v>24.04420379946253</v>
      </c>
      <c r="D425" s="3">
        <v>3.5275699278713635</v>
      </c>
      <c r="E425" s="1">
        <v>231</v>
      </c>
    </row>
    <row r="426" spans="1:5">
      <c r="A426" s="3" t="s">
        <v>5</v>
      </c>
      <c r="B426" s="1">
        <v>2.5089739127154549</v>
      </c>
      <c r="C426" s="1">
        <v>25.089739127154548</v>
      </c>
      <c r="D426" s="3">
        <v>3.8831741449377186</v>
      </c>
      <c r="E426" s="1">
        <v>231</v>
      </c>
    </row>
    <row r="427" spans="1:5">
      <c r="A427" s="3" t="s">
        <v>5</v>
      </c>
      <c r="B427" s="1">
        <v>2.5494967631428973</v>
      </c>
      <c r="C427" s="1">
        <v>25.494967631428974</v>
      </c>
      <c r="D427" s="3">
        <v>4.0261283782335928</v>
      </c>
      <c r="E427" s="1">
        <v>231</v>
      </c>
    </row>
    <row r="428" spans="1:5">
      <c r="A428" s="3" t="s">
        <v>5</v>
      </c>
      <c r="B428" s="1">
        <v>2.5832238593640242</v>
      </c>
      <c r="C428" s="1">
        <v>25.832238593640241</v>
      </c>
      <c r="D428" s="3">
        <v>4.1473071327163975</v>
      </c>
      <c r="E428" s="1">
        <v>231</v>
      </c>
    </row>
    <row r="429" spans="1:5">
      <c r="A429" s="3" t="s">
        <v>5</v>
      </c>
      <c r="B429" s="1">
        <v>2.5960685117136975</v>
      </c>
      <c r="C429" s="1">
        <v>25.960685117136975</v>
      </c>
      <c r="D429" s="3">
        <v>4.1939835626666202</v>
      </c>
      <c r="E429" s="1">
        <v>231</v>
      </c>
    </row>
    <row r="430" spans="1:5">
      <c r="A430" s="3" t="s">
        <v>5</v>
      </c>
      <c r="B430" s="1">
        <v>2.609156933042589</v>
      </c>
      <c r="C430" s="1">
        <v>26.091569330425891</v>
      </c>
      <c r="D430" s="3">
        <v>4.2418452302579777</v>
      </c>
      <c r="E430" s="1">
        <v>231</v>
      </c>
    </row>
    <row r="431" spans="1:5">
      <c r="A431" s="3" t="s">
        <v>5</v>
      </c>
      <c r="B431" s="1">
        <v>2.6452518002917813</v>
      </c>
      <c r="C431" s="1">
        <v>26.452518002917813</v>
      </c>
      <c r="D431" s="3">
        <v>4.3754058688020567</v>
      </c>
      <c r="E431" s="1">
        <v>231</v>
      </c>
    </row>
    <row r="432" spans="1:5">
      <c r="A432" s="3" t="s">
        <v>5</v>
      </c>
      <c r="B432" s="1">
        <v>2.7339828954560628</v>
      </c>
      <c r="C432" s="1">
        <v>27.339828954560627</v>
      </c>
      <c r="D432" s="3">
        <v>4.7135681638267615</v>
      </c>
      <c r="E432" s="1">
        <v>231</v>
      </c>
    </row>
    <row r="433" spans="1:5">
      <c r="A433" s="3" t="s">
        <v>5</v>
      </c>
      <c r="B433" s="1">
        <v>2.8172233755429414</v>
      </c>
      <c r="C433" s="1">
        <v>28.172233755429414</v>
      </c>
      <c r="D433" s="3">
        <v>5.0435985088714821</v>
      </c>
      <c r="E433" s="1">
        <v>231</v>
      </c>
    </row>
    <row r="434" spans="1:5">
      <c r="A434" s="3" t="s">
        <v>5</v>
      </c>
      <c r="B434" s="1">
        <v>2.9192907902943821</v>
      </c>
      <c r="C434" s="1">
        <v>29.192907902943823</v>
      </c>
      <c r="D434" s="3">
        <v>5.4653199683297462</v>
      </c>
      <c r="E434" s="1">
        <v>231</v>
      </c>
    </row>
    <row r="435" spans="1:5">
      <c r="A435" s="3" t="s">
        <v>5</v>
      </c>
      <c r="B435" s="1">
        <v>2.9201200409932055</v>
      </c>
      <c r="C435" s="1">
        <v>29.201200409932056</v>
      </c>
      <c r="D435" s="3">
        <v>5.4688235937281329</v>
      </c>
      <c r="E435" s="1">
        <v>231</v>
      </c>
    </row>
    <row r="436" spans="1:5">
      <c r="A436" s="3" t="s">
        <v>5</v>
      </c>
      <c r="B436" s="1">
        <v>3.0031359825326032</v>
      </c>
      <c r="C436" s="1">
        <v>30.031359825326032</v>
      </c>
      <c r="D436" s="3">
        <v>5.825912916704489</v>
      </c>
      <c r="E436" s="1">
        <v>231</v>
      </c>
    </row>
    <row r="437" spans="1:5">
      <c r="A437" s="3" t="s">
        <v>5</v>
      </c>
      <c r="B437" s="1">
        <v>3.0094230591579114</v>
      </c>
      <c r="C437" s="1">
        <v>30.094230591579112</v>
      </c>
      <c r="D437" s="3">
        <v>5.8534694588247449</v>
      </c>
      <c r="E437" s="1">
        <v>231</v>
      </c>
    </row>
    <row r="438" spans="1:5">
      <c r="A438" s="3" t="s">
        <v>5</v>
      </c>
      <c r="B438" s="1">
        <v>3.0148414934763355</v>
      </c>
      <c r="C438" s="1">
        <v>30.148414934763355</v>
      </c>
      <c r="D438" s="3">
        <v>5.8772768074114756</v>
      </c>
      <c r="E438" s="1">
        <v>231</v>
      </c>
    </row>
    <row r="439" spans="1:5">
      <c r="A439" s="3" t="s">
        <v>5</v>
      </c>
      <c r="B439" s="1">
        <v>3.0513584986695479</v>
      </c>
      <c r="C439" s="1">
        <v>30.513584986695477</v>
      </c>
      <c r="D439" s="3">
        <v>6.0391289075796619</v>
      </c>
      <c r="E439" s="1">
        <v>231</v>
      </c>
    </row>
    <row r="440" spans="1:5">
      <c r="A440" s="3" t="s">
        <v>5</v>
      </c>
      <c r="B440" s="1">
        <v>3.1754816264510084</v>
      </c>
      <c r="C440" s="1">
        <v>31.754816264510083</v>
      </c>
      <c r="D440" s="3">
        <v>6.6076488484907276</v>
      </c>
      <c r="E440" s="1">
        <v>231</v>
      </c>
    </row>
    <row r="441" spans="1:5">
      <c r="A441" s="3" t="s">
        <v>5</v>
      </c>
      <c r="B441" s="1">
        <v>3.2146421342550364</v>
      </c>
      <c r="C441" s="1">
        <v>32.146421342550362</v>
      </c>
      <c r="D441" s="3">
        <v>6.79294090661773</v>
      </c>
      <c r="E441" s="1">
        <v>231</v>
      </c>
    </row>
    <row r="442" spans="1:5">
      <c r="A442" s="3" t="s">
        <v>5</v>
      </c>
      <c r="B442" s="1">
        <v>3.287565576951113</v>
      </c>
      <c r="C442" s="1">
        <v>32.875655769511127</v>
      </c>
      <c r="D442" s="3">
        <v>7.1456084582637507</v>
      </c>
      <c r="E442" s="1">
        <v>231</v>
      </c>
    </row>
    <row r="443" spans="1:5">
      <c r="A443" s="3" t="s">
        <v>5</v>
      </c>
      <c r="B443" s="1">
        <v>3.3084684878732262</v>
      </c>
      <c r="C443" s="1">
        <v>33.084684878732261</v>
      </c>
      <c r="D443" s="3">
        <v>7.2485332022635456</v>
      </c>
      <c r="E443" s="1">
        <v>231</v>
      </c>
    </row>
    <row r="444" spans="1:5">
      <c r="A444" s="3" t="s">
        <v>5</v>
      </c>
      <c r="B444" s="1">
        <v>3.4361199735171888</v>
      </c>
      <c r="C444" s="1">
        <v>34.361199735171887</v>
      </c>
      <c r="D444" s="3">
        <v>7.8949306438844964</v>
      </c>
      <c r="E444" s="1">
        <v>231</v>
      </c>
    </row>
    <row r="445" spans="1:5">
      <c r="A445" s="3" t="s">
        <v>5</v>
      </c>
      <c r="B445" s="1">
        <v>3.4370780836367905</v>
      </c>
      <c r="C445" s="1">
        <v>34.370780836367906</v>
      </c>
      <c r="D445" s="3">
        <v>7.8998987125112059</v>
      </c>
      <c r="E445" s="1">
        <v>231</v>
      </c>
    </row>
    <row r="446" spans="1:5">
      <c r="A446" s="3" t="s">
        <v>5</v>
      </c>
      <c r="B446" s="1">
        <v>3.5436384827001568</v>
      </c>
      <c r="C446" s="1">
        <v>35.436384827001568</v>
      </c>
      <c r="D446" s="3">
        <v>8.4633326553966413</v>
      </c>
      <c r="E446" s="1">
        <v>231</v>
      </c>
    </row>
    <row r="447" spans="1:5">
      <c r="A447" s="3" t="s">
        <v>5</v>
      </c>
      <c r="B447" s="1">
        <v>3.6192698708264475</v>
      </c>
      <c r="C447" s="1">
        <v>36.192698708264473</v>
      </c>
      <c r="D447" s="3">
        <v>8.8763846798223671</v>
      </c>
      <c r="E447" s="1">
        <v>231</v>
      </c>
    </row>
    <row r="448" spans="1:5">
      <c r="A448" s="3" t="s">
        <v>5</v>
      </c>
      <c r="B448" s="1">
        <v>3.6330242523203702</v>
      </c>
      <c r="C448" s="1">
        <v>36.330242523203701</v>
      </c>
      <c r="D448" s="3">
        <v>8.9526818134073647</v>
      </c>
      <c r="E448" s="1">
        <v>231</v>
      </c>
    </row>
    <row r="449" spans="1:5">
      <c r="A449" s="3" t="s">
        <v>5</v>
      </c>
      <c r="B449" s="1">
        <v>3.6518945001842535</v>
      </c>
      <c r="C449" s="1">
        <v>36.518945001842539</v>
      </c>
      <c r="D449" s="3">
        <v>9.0579492236431474</v>
      </c>
      <c r="E449" s="1">
        <v>231</v>
      </c>
    </row>
    <row r="450" spans="1:5">
      <c r="A450" s="3" t="s">
        <v>5</v>
      </c>
      <c r="B450" s="1">
        <v>3.7237913207679592</v>
      </c>
      <c r="C450" s="1">
        <v>37.23791320767959</v>
      </c>
      <c r="D450" s="3">
        <v>9.465315071444163</v>
      </c>
      <c r="E450" s="1">
        <v>231</v>
      </c>
    </row>
    <row r="451" spans="1:5">
      <c r="A451" s="3" t="s">
        <v>5</v>
      </c>
      <c r="B451" s="1">
        <v>4.1229264099345144</v>
      </c>
      <c r="C451" s="1">
        <v>41.229264099345144</v>
      </c>
      <c r="D451" s="3">
        <v>11.910051570642189</v>
      </c>
      <c r="E451" s="1">
        <v>231</v>
      </c>
    </row>
    <row r="452" spans="1:5">
      <c r="A452" s="3" t="s">
        <v>5</v>
      </c>
      <c r="B452" s="1">
        <v>0.54544382546403603</v>
      </c>
      <c r="C452" s="1">
        <v>5.45443825464036</v>
      </c>
      <c r="D452" s="3">
        <v>0.12409849979861512</v>
      </c>
      <c r="E452" s="1">
        <v>232</v>
      </c>
    </row>
    <row r="453" spans="1:5">
      <c r="A453" s="3" t="s">
        <v>5</v>
      </c>
      <c r="B453" s="1">
        <v>0.61037736112608276</v>
      </c>
      <c r="C453" s="1">
        <v>6.1037736112608272</v>
      </c>
      <c r="D453" s="3">
        <v>0.15995139530030608</v>
      </c>
      <c r="E453" s="1">
        <v>232</v>
      </c>
    </row>
    <row r="454" spans="1:5">
      <c r="A454" s="3" t="s">
        <v>5</v>
      </c>
      <c r="B454" s="1">
        <v>0.62946651880762006</v>
      </c>
      <c r="C454" s="1">
        <v>6.2946651880762001</v>
      </c>
      <c r="D454" s="3">
        <v>0.17146110483116789</v>
      </c>
      <c r="E454" s="1">
        <v>232</v>
      </c>
    </row>
    <row r="455" spans="1:5">
      <c r="A455" s="3" t="s">
        <v>5</v>
      </c>
      <c r="B455" s="1">
        <v>0.63156781048597088</v>
      </c>
      <c r="C455" s="1">
        <v>6.3156781048597086</v>
      </c>
      <c r="D455" s="3">
        <v>0.17275531695307422</v>
      </c>
      <c r="E455" s="1">
        <v>232</v>
      </c>
    </row>
    <row r="456" spans="1:5">
      <c r="A456" s="3" t="s">
        <v>5</v>
      </c>
      <c r="B456" s="1">
        <v>0.64128538402513902</v>
      </c>
      <c r="C456" s="1">
        <v>6.4128538402513904</v>
      </c>
      <c r="D456" s="3">
        <v>0.17881107396791371</v>
      </c>
      <c r="E456" s="1">
        <v>232</v>
      </c>
    </row>
    <row r="457" spans="1:5">
      <c r="A457" s="3" t="s">
        <v>5</v>
      </c>
      <c r="B457" s="1">
        <v>0.64943459708062323</v>
      </c>
      <c r="C457" s="1">
        <v>6.4943459708062328</v>
      </c>
      <c r="D457" s="3">
        <v>0.18397918382779227</v>
      </c>
      <c r="E457" s="1">
        <v>232</v>
      </c>
    </row>
    <row r="458" spans="1:5">
      <c r="A458" s="3" t="s">
        <v>5</v>
      </c>
      <c r="B458" s="1">
        <v>0.67676518076806114</v>
      </c>
      <c r="C458" s="1">
        <v>6.7676518076806111</v>
      </c>
      <c r="D458" s="3">
        <v>0.20191290710963308</v>
      </c>
      <c r="E458" s="1">
        <v>232</v>
      </c>
    </row>
    <row r="459" spans="1:5">
      <c r="A459" s="3" t="s">
        <v>5</v>
      </c>
      <c r="B459" s="1">
        <v>0.71228070175438596</v>
      </c>
      <c r="C459" s="1">
        <v>7.1228070175438596</v>
      </c>
      <c r="D459" s="3">
        <v>0.22661355403111524</v>
      </c>
      <c r="E459" s="1">
        <v>232</v>
      </c>
    </row>
    <row r="460" spans="1:5">
      <c r="A460" s="3" t="s">
        <v>5</v>
      </c>
      <c r="B460" s="1">
        <v>0.72274143302180682</v>
      </c>
      <c r="C460" s="1">
        <v>7.2274143302180685</v>
      </c>
      <c r="D460" s="3">
        <v>0.23419245440265188</v>
      </c>
      <c r="E460" s="1">
        <v>232</v>
      </c>
    </row>
    <row r="461" spans="1:5">
      <c r="A461" s="3" t="s">
        <v>5</v>
      </c>
      <c r="B461" s="1">
        <v>0.74296963981647146</v>
      </c>
      <c r="C461" s="1">
        <v>7.4296963981647144</v>
      </c>
      <c r="D461" s="3">
        <v>0.24924294875822242</v>
      </c>
      <c r="E461" s="1">
        <v>232</v>
      </c>
    </row>
    <row r="462" spans="1:5">
      <c r="A462" s="3" t="s">
        <v>5</v>
      </c>
      <c r="B462" s="1">
        <v>0.75909268045273781</v>
      </c>
      <c r="C462" s="1">
        <v>7.5909268045273777</v>
      </c>
      <c r="D462" s="3">
        <v>0.26161398691702448</v>
      </c>
      <c r="E462" s="1">
        <v>232</v>
      </c>
    </row>
    <row r="463" spans="1:5">
      <c r="A463" s="3" t="s">
        <v>5</v>
      </c>
      <c r="B463" s="1">
        <v>0.76063938443947521</v>
      </c>
      <c r="C463" s="1">
        <v>7.6063938443947521</v>
      </c>
      <c r="D463" s="3">
        <v>0.26281831576725101</v>
      </c>
      <c r="E463" s="1">
        <v>232</v>
      </c>
    </row>
    <row r="464" spans="1:5">
      <c r="A464" s="3" t="s">
        <v>5</v>
      </c>
      <c r="B464" s="1">
        <v>0.7756672940362801</v>
      </c>
      <c r="C464" s="1">
        <v>7.756672940362801</v>
      </c>
      <c r="D464" s="3">
        <v>0.27468030240216901</v>
      </c>
      <c r="E464" s="1">
        <v>232</v>
      </c>
    </row>
    <row r="465" spans="1:5">
      <c r="A465" s="3" t="s">
        <v>5</v>
      </c>
      <c r="B465" s="1">
        <v>0.78265264192094997</v>
      </c>
      <c r="C465" s="1">
        <v>7.8265264192094994</v>
      </c>
      <c r="D465" s="3">
        <v>0.28029347068765331</v>
      </c>
      <c r="E465" s="1">
        <v>232</v>
      </c>
    </row>
    <row r="466" spans="1:5">
      <c r="A466" s="3" t="s">
        <v>5</v>
      </c>
      <c r="B466" s="1">
        <v>0.7944460115650851</v>
      </c>
      <c r="C466" s="1">
        <v>7.944460115650851</v>
      </c>
      <c r="D466" s="3">
        <v>0.28991390893933783</v>
      </c>
      <c r="E466" s="1">
        <v>232</v>
      </c>
    </row>
    <row r="467" spans="1:5">
      <c r="A467" s="3" t="s">
        <v>5</v>
      </c>
      <c r="B467" s="1">
        <v>0.81401504450676421</v>
      </c>
      <c r="C467" s="1">
        <v>8.1401504450676416</v>
      </c>
      <c r="D467" s="3">
        <v>0.30627728079375216</v>
      </c>
      <c r="E467" s="1">
        <v>232</v>
      </c>
    </row>
    <row r="468" spans="1:5">
      <c r="A468" s="3" t="s">
        <v>5</v>
      </c>
      <c r="B468" s="1">
        <v>0.81690140845070425</v>
      </c>
      <c r="C468" s="1">
        <v>8.169014084507042</v>
      </c>
      <c r="D468" s="3">
        <v>0.30873321166291617</v>
      </c>
      <c r="E468" s="1">
        <v>232</v>
      </c>
    </row>
    <row r="469" spans="1:5">
      <c r="A469" s="3" t="s">
        <v>5</v>
      </c>
      <c r="B469" s="1">
        <v>0.82430579508216884</v>
      </c>
      <c r="C469" s="1">
        <v>8.2430579508216884</v>
      </c>
      <c r="D469" s="3">
        <v>0.31508340057391182</v>
      </c>
      <c r="E469" s="1">
        <v>232</v>
      </c>
    </row>
    <row r="470" spans="1:5">
      <c r="A470" s="3" t="s">
        <v>5</v>
      </c>
      <c r="B470" s="1">
        <v>0.82550976514466201</v>
      </c>
      <c r="C470" s="1">
        <v>8.2550976514466203</v>
      </c>
      <c r="D470" s="3">
        <v>0.31612276368730674</v>
      </c>
      <c r="E470" s="1">
        <v>232</v>
      </c>
    </row>
    <row r="471" spans="1:5">
      <c r="A471" s="3" t="s">
        <v>5</v>
      </c>
      <c r="B471" s="1">
        <v>0.82557572744751917</v>
      </c>
      <c r="C471" s="1">
        <v>8.2557572744751919</v>
      </c>
      <c r="D471" s="3">
        <v>0.31617976268973541</v>
      </c>
      <c r="E471" s="1">
        <v>232</v>
      </c>
    </row>
    <row r="472" spans="1:5">
      <c r="A472" s="3" t="s">
        <v>5</v>
      </c>
      <c r="B472" s="1">
        <v>0.83610829055156133</v>
      </c>
      <c r="C472" s="1">
        <v>8.3610829055156124</v>
      </c>
      <c r="D472" s="3">
        <v>0.32535458873734152</v>
      </c>
      <c r="E472" s="1">
        <v>232</v>
      </c>
    </row>
    <row r="473" spans="1:5">
      <c r="A473" s="3" t="s">
        <v>5</v>
      </c>
      <c r="B473" s="1">
        <v>0.83754512635379064</v>
      </c>
      <c r="C473" s="1">
        <v>8.3754512635379061</v>
      </c>
      <c r="D473" s="3">
        <v>0.3266175391432059</v>
      </c>
      <c r="E473" s="1">
        <v>232</v>
      </c>
    </row>
    <row r="474" spans="1:5">
      <c r="A474" s="3" t="s">
        <v>5</v>
      </c>
      <c r="B474" s="1">
        <v>0.84736240259370621</v>
      </c>
      <c r="C474" s="1">
        <v>8.4736240259370614</v>
      </c>
      <c r="D474" s="3">
        <v>0.33531971283096462</v>
      </c>
      <c r="E474" s="1">
        <v>232</v>
      </c>
    </row>
    <row r="475" spans="1:5">
      <c r="A475" s="3" t="s">
        <v>5</v>
      </c>
      <c r="B475" s="1">
        <v>0.87242648576830151</v>
      </c>
      <c r="C475" s="1">
        <v>8.7242648576830142</v>
      </c>
      <c r="D475" s="3">
        <v>0.35811649285370489</v>
      </c>
      <c r="E475" s="1">
        <v>232</v>
      </c>
    </row>
    <row r="476" spans="1:5">
      <c r="A476" s="3" t="s">
        <v>5</v>
      </c>
      <c r="B476" s="1">
        <v>0.87583399491168901</v>
      </c>
      <c r="C476" s="1">
        <v>8.7583399491168894</v>
      </c>
      <c r="D476" s="3">
        <v>0.36128032359824058</v>
      </c>
      <c r="E476" s="1">
        <v>232</v>
      </c>
    </row>
    <row r="477" spans="1:5">
      <c r="A477" s="3" t="s">
        <v>5</v>
      </c>
      <c r="B477" s="1">
        <v>0.88419084334487474</v>
      </c>
      <c r="C477" s="1">
        <v>8.8419084334487472</v>
      </c>
      <c r="D477" s="3">
        <v>0.36910522071689766</v>
      </c>
      <c r="E477" s="1">
        <v>232</v>
      </c>
    </row>
    <row r="478" spans="1:5">
      <c r="A478" s="3" t="s">
        <v>5</v>
      </c>
      <c r="B478" s="1">
        <v>0.90238987129680437</v>
      </c>
      <c r="C478" s="1">
        <v>9.0238987129680446</v>
      </c>
      <c r="D478" s="3">
        <v>0.38646953458063893</v>
      </c>
      <c r="E478" s="1">
        <v>232</v>
      </c>
    </row>
    <row r="479" spans="1:5">
      <c r="A479" s="3" t="s">
        <v>5</v>
      </c>
      <c r="B479" s="1">
        <v>0.90320057045306379</v>
      </c>
      <c r="C479" s="1">
        <v>9.0320057045306381</v>
      </c>
      <c r="D479" s="3">
        <v>0.38725340074117409</v>
      </c>
      <c r="E479" s="1">
        <v>232</v>
      </c>
    </row>
    <row r="480" spans="1:5">
      <c r="A480" s="3" t="s">
        <v>5</v>
      </c>
      <c r="B480" s="1">
        <v>0.9032610252950618</v>
      </c>
      <c r="C480" s="1">
        <v>9.0326102529506187</v>
      </c>
      <c r="D480" s="3">
        <v>0.38731189004868027</v>
      </c>
      <c r="E480" s="1">
        <v>232</v>
      </c>
    </row>
    <row r="481" spans="1:5">
      <c r="A481" s="3" t="s">
        <v>5</v>
      </c>
      <c r="B481" s="1">
        <v>0.90553851381399997</v>
      </c>
      <c r="C481" s="1">
        <v>9.0553851381400001</v>
      </c>
      <c r="D481" s="3">
        <v>0.3895189155388824</v>
      </c>
      <c r="E481" s="1">
        <v>232</v>
      </c>
    </row>
    <row r="482" spans="1:5">
      <c r="A482" s="3" t="s">
        <v>5</v>
      </c>
      <c r="B482" s="1">
        <v>0.90891675417075324</v>
      </c>
      <c r="C482" s="1">
        <v>9.0891675417075319</v>
      </c>
      <c r="D482" s="3">
        <v>0.39280550307380202</v>
      </c>
      <c r="E482" s="1">
        <v>232</v>
      </c>
    </row>
    <row r="483" spans="1:5">
      <c r="A483" s="3" t="s">
        <v>5</v>
      </c>
      <c r="B483" s="1">
        <v>0.91251463911744035</v>
      </c>
      <c r="C483" s="1">
        <v>9.125146391174404</v>
      </c>
      <c r="D483" s="3">
        <v>0.39632269279272042</v>
      </c>
      <c r="E483" s="1">
        <v>232</v>
      </c>
    </row>
    <row r="484" spans="1:5">
      <c r="A484" s="3" t="s">
        <v>5</v>
      </c>
      <c r="B484" s="1">
        <v>0.92835690715767372</v>
      </c>
      <c r="C484" s="1">
        <v>9.2835690715767374</v>
      </c>
      <c r="D484" s="3">
        <v>0.41201765806676827</v>
      </c>
      <c r="E484" s="1">
        <v>232</v>
      </c>
    </row>
    <row r="485" spans="1:5">
      <c r="A485" s="3" t="s">
        <v>5</v>
      </c>
      <c r="B485" s="1">
        <v>0.92966745947119189</v>
      </c>
      <c r="C485" s="1">
        <v>9.2966745947119183</v>
      </c>
      <c r="D485" s="3">
        <v>0.41333123746085104</v>
      </c>
      <c r="E485" s="1">
        <v>232</v>
      </c>
    </row>
    <row r="486" spans="1:5">
      <c r="A486" s="3" t="s">
        <v>5</v>
      </c>
      <c r="B486" s="1">
        <v>0.94135972922233668</v>
      </c>
      <c r="C486" s="1">
        <v>9.4135972922233666</v>
      </c>
      <c r="D486" s="3">
        <v>0.4251536726344905</v>
      </c>
      <c r="E486" s="1">
        <v>232</v>
      </c>
    </row>
    <row r="487" spans="1:5">
      <c r="A487" s="3" t="s">
        <v>5</v>
      </c>
      <c r="B487" s="1">
        <v>0.94803671121321298</v>
      </c>
      <c r="C487" s="1">
        <v>9.4803671121321305</v>
      </c>
      <c r="D487" s="3">
        <v>0.4319883591316751</v>
      </c>
      <c r="E487" s="1">
        <v>232</v>
      </c>
    </row>
    <row r="488" spans="1:5">
      <c r="A488" s="3" t="s">
        <v>5</v>
      </c>
      <c r="B488" s="1">
        <v>0.95231251710191867</v>
      </c>
      <c r="C488" s="1">
        <v>9.5231251710191867</v>
      </c>
      <c r="D488" s="3">
        <v>0.43639705535457501</v>
      </c>
      <c r="E488" s="1">
        <v>232</v>
      </c>
    </row>
    <row r="489" spans="1:5">
      <c r="A489" s="3" t="s">
        <v>5</v>
      </c>
      <c r="B489" s="1">
        <v>0.95492521012349518</v>
      </c>
      <c r="C489" s="1">
        <v>9.5492521012349521</v>
      </c>
      <c r="D489" s="3">
        <v>0.43910322379407429</v>
      </c>
      <c r="E489" s="1">
        <v>232</v>
      </c>
    </row>
    <row r="490" spans="1:5">
      <c r="A490" s="3" t="s">
        <v>5</v>
      </c>
      <c r="B490" s="1">
        <v>0.96380931894677668</v>
      </c>
      <c r="C490" s="1">
        <v>9.6380931894677673</v>
      </c>
      <c r="D490" s="3">
        <v>0.44837493823565128</v>
      </c>
      <c r="E490" s="1">
        <v>232</v>
      </c>
    </row>
    <row r="491" spans="1:5">
      <c r="A491" s="3" t="s">
        <v>5</v>
      </c>
      <c r="B491" s="1">
        <v>0.96491637273953312</v>
      </c>
      <c r="C491" s="1">
        <v>9.6491637273953312</v>
      </c>
      <c r="D491" s="3">
        <v>0.44953785414895242</v>
      </c>
      <c r="E491" s="1">
        <v>232</v>
      </c>
    </row>
    <row r="492" spans="1:5">
      <c r="A492" s="3" t="s">
        <v>5</v>
      </c>
      <c r="B492" s="1">
        <v>0.96866303010568133</v>
      </c>
      <c r="C492" s="1">
        <v>9.6866303010568124</v>
      </c>
      <c r="D492" s="3">
        <v>0.45348601706948777</v>
      </c>
      <c r="E492" s="1">
        <v>232</v>
      </c>
    </row>
    <row r="493" spans="1:5">
      <c r="A493" s="3" t="s">
        <v>5</v>
      </c>
      <c r="B493" s="1">
        <v>0.97141390922041548</v>
      </c>
      <c r="C493" s="1">
        <v>9.7141390922041548</v>
      </c>
      <c r="D493" s="3">
        <v>0.45639708979142213</v>
      </c>
      <c r="E493" s="1">
        <v>232</v>
      </c>
    </row>
    <row r="494" spans="1:5">
      <c r="A494" s="3" t="s">
        <v>5</v>
      </c>
      <c r="B494" s="1">
        <v>0.97223644205252646</v>
      </c>
      <c r="C494" s="1">
        <v>9.7223644205252651</v>
      </c>
      <c r="D494" s="3">
        <v>0.45726953637755524</v>
      </c>
      <c r="E494" s="1">
        <v>232</v>
      </c>
    </row>
    <row r="495" spans="1:5">
      <c r="A495" s="3" t="s">
        <v>5</v>
      </c>
      <c r="B495" s="1">
        <v>0.97880634033754654</v>
      </c>
      <c r="C495" s="1">
        <v>9.7880634033754657</v>
      </c>
      <c r="D495" s="3">
        <v>0.46427143594749531</v>
      </c>
      <c r="E495" s="1">
        <v>232</v>
      </c>
    </row>
    <row r="496" spans="1:5">
      <c r="A496" s="3" t="s">
        <v>5</v>
      </c>
      <c r="B496" s="1">
        <v>0.97932160894178444</v>
      </c>
      <c r="C496" s="1">
        <v>9.7932160894178448</v>
      </c>
      <c r="D496" s="3">
        <v>0.46482309222858248</v>
      </c>
      <c r="E496" s="1">
        <v>232</v>
      </c>
    </row>
    <row r="497" spans="1:5">
      <c r="A497" s="3" t="s">
        <v>5</v>
      </c>
      <c r="B497" s="1">
        <v>0.97967941421582816</v>
      </c>
      <c r="C497" s="1">
        <v>9.7967941421582818</v>
      </c>
      <c r="D497" s="3">
        <v>0.46520637990647223</v>
      </c>
      <c r="E497" s="1">
        <v>232</v>
      </c>
    </row>
    <row r="498" spans="1:5">
      <c r="A498" s="3" t="s">
        <v>5</v>
      </c>
      <c r="B498" s="1">
        <v>0.98962725372570037</v>
      </c>
      <c r="C498" s="1">
        <v>9.8962725372570031</v>
      </c>
      <c r="D498" s="3">
        <v>0.4759331859610495</v>
      </c>
      <c r="E498" s="1">
        <v>232</v>
      </c>
    </row>
    <row r="499" spans="1:5">
      <c r="A499" s="3" t="s">
        <v>5</v>
      </c>
      <c r="B499" s="1">
        <v>0.99576812050101005</v>
      </c>
      <c r="C499" s="1">
        <v>9.9576812050101005</v>
      </c>
      <c r="D499" s="3">
        <v>0.48262294762186342</v>
      </c>
      <c r="E499" s="1">
        <v>232</v>
      </c>
    </row>
    <row r="500" spans="1:5">
      <c r="A500" s="3" t="s">
        <v>5</v>
      </c>
      <c r="B500" s="1">
        <v>1.0032350533232604</v>
      </c>
      <c r="C500" s="1">
        <v>10.032350533232604</v>
      </c>
      <c r="D500" s="3">
        <v>0.49082741512158018</v>
      </c>
      <c r="E500" s="1">
        <v>232</v>
      </c>
    </row>
    <row r="501" spans="1:5">
      <c r="A501" s="3" t="s">
        <v>5</v>
      </c>
      <c r="B501" s="1">
        <v>1.006938374473078</v>
      </c>
      <c r="C501" s="1">
        <v>10.06938374473078</v>
      </c>
      <c r="D501" s="3">
        <v>0.49492511198752798</v>
      </c>
      <c r="E501" s="1">
        <v>232</v>
      </c>
    </row>
    <row r="502" spans="1:5">
      <c r="A502" s="3" t="s">
        <v>5</v>
      </c>
      <c r="B502" s="1">
        <v>1.0263352161291526</v>
      </c>
      <c r="C502" s="1">
        <v>10.263352161291525</v>
      </c>
      <c r="D502" s="3">
        <v>0.51669800503231256</v>
      </c>
      <c r="E502" s="1">
        <v>232</v>
      </c>
    </row>
    <row r="503" spans="1:5">
      <c r="A503" s="3" t="s">
        <v>5</v>
      </c>
      <c r="B503" s="1">
        <v>1.0289797604361648</v>
      </c>
      <c r="C503" s="1">
        <v>10.289797604361649</v>
      </c>
      <c r="D503" s="3">
        <v>0.51970696950601347</v>
      </c>
      <c r="E503" s="1">
        <v>232</v>
      </c>
    </row>
    <row r="504" spans="1:5">
      <c r="A504" s="3" t="s">
        <v>5</v>
      </c>
      <c r="B504" s="1">
        <v>1.0329806314181875</v>
      </c>
      <c r="C504" s="1">
        <v>10.329806314181875</v>
      </c>
      <c r="D504" s="3">
        <v>0.52427766401679088</v>
      </c>
      <c r="E504" s="1">
        <v>232</v>
      </c>
    </row>
    <row r="505" spans="1:5">
      <c r="A505" s="3" t="s">
        <v>5</v>
      </c>
      <c r="B505" s="1">
        <v>1.0367110450722534</v>
      </c>
      <c r="C505" s="1">
        <v>10.367110450722535</v>
      </c>
      <c r="D505" s="3">
        <v>0.52855946718351721</v>
      </c>
      <c r="E505" s="1">
        <v>232</v>
      </c>
    </row>
    <row r="506" spans="1:5">
      <c r="A506" s="3" t="s">
        <v>5</v>
      </c>
      <c r="B506" s="1">
        <v>1.042673520374348</v>
      </c>
      <c r="C506" s="1">
        <v>10.42673520374348</v>
      </c>
      <c r="D506" s="3">
        <v>0.53544354635477931</v>
      </c>
      <c r="E506" s="1">
        <v>232</v>
      </c>
    </row>
    <row r="507" spans="1:5">
      <c r="A507" s="3" t="s">
        <v>5</v>
      </c>
      <c r="B507" s="1">
        <v>1.0431587187829876</v>
      </c>
      <c r="C507" s="1">
        <v>10.431587187829876</v>
      </c>
      <c r="D507" s="3">
        <v>0.536005923606929</v>
      </c>
      <c r="E507" s="1">
        <v>232</v>
      </c>
    </row>
    <row r="508" spans="1:5">
      <c r="A508" s="3" t="s">
        <v>5</v>
      </c>
      <c r="B508" s="1">
        <v>1.0437550029905813</v>
      </c>
      <c r="C508" s="1">
        <v>10.437550029905813</v>
      </c>
      <c r="D508" s="3">
        <v>0.53669750695045759</v>
      </c>
      <c r="E508" s="1">
        <v>232</v>
      </c>
    </row>
    <row r="509" spans="1:5">
      <c r="A509" s="3" t="s">
        <v>5</v>
      </c>
      <c r="B509" s="1">
        <v>1.0459010147207457</v>
      </c>
      <c r="C509" s="1">
        <v>10.459010147207458</v>
      </c>
      <c r="D509" s="3">
        <v>0.53919060791033369</v>
      </c>
      <c r="E509" s="1">
        <v>232</v>
      </c>
    </row>
    <row r="510" spans="1:5">
      <c r="A510" s="3" t="s">
        <v>5</v>
      </c>
      <c r="B510" s="1">
        <v>1.0462086451474404</v>
      </c>
      <c r="C510" s="1">
        <v>10.462086451474404</v>
      </c>
      <c r="D510" s="3">
        <v>0.53954852081178573</v>
      </c>
      <c r="E510" s="1">
        <v>232</v>
      </c>
    </row>
    <row r="511" spans="1:5">
      <c r="A511" s="3" t="s">
        <v>5</v>
      </c>
      <c r="B511" s="1">
        <v>1.0588872345212494</v>
      </c>
      <c r="C511" s="1">
        <v>10.588872345212494</v>
      </c>
      <c r="D511" s="3">
        <v>0.55441459659646664</v>
      </c>
      <c r="E511" s="1">
        <v>232</v>
      </c>
    </row>
    <row r="512" spans="1:5">
      <c r="A512" s="3" t="s">
        <v>5</v>
      </c>
      <c r="B512" s="1">
        <v>1.0606472499960264</v>
      </c>
      <c r="C512" s="1">
        <v>10.606472499960265</v>
      </c>
      <c r="D512" s="3">
        <v>0.55649606977377331</v>
      </c>
      <c r="E512" s="1">
        <v>232</v>
      </c>
    </row>
    <row r="513" spans="1:5">
      <c r="A513" s="3" t="s">
        <v>5</v>
      </c>
      <c r="B513" s="1">
        <v>1.064323161536139</v>
      </c>
      <c r="C513" s="1">
        <v>10.64323161536139</v>
      </c>
      <c r="D513" s="3">
        <v>0.56085738078179481</v>
      </c>
      <c r="E513" s="1">
        <v>232</v>
      </c>
    </row>
    <row r="514" spans="1:5">
      <c r="A514" s="3" t="s">
        <v>5</v>
      </c>
      <c r="B514" s="1">
        <v>1.0701034156692135</v>
      </c>
      <c r="C514" s="1">
        <v>10.701034156692135</v>
      </c>
      <c r="D514" s="3">
        <v>0.56775377052623244</v>
      </c>
      <c r="E514" s="1">
        <v>232</v>
      </c>
    </row>
    <row r="515" spans="1:5">
      <c r="A515" s="3" t="s">
        <v>5</v>
      </c>
      <c r="B515" s="1">
        <v>1.0740679858914746</v>
      </c>
      <c r="C515" s="1">
        <v>10.740679858914746</v>
      </c>
      <c r="D515" s="3">
        <v>0.57251102516041275</v>
      </c>
      <c r="E515" s="1">
        <v>232</v>
      </c>
    </row>
    <row r="516" spans="1:5">
      <c r="A516" s="3" t="s">
        <v>5</v>
      </c>
      <c r="B516" s="1">
        <v>1.0741197117953782</v>
      </c>
      <c r="C516" s="1">
        <v>10.741197117953782</v>
      </c>
      <c r="D516" s="3">
        <v>0.57257323934321813</v>
      </c>
      <c r="E516" s="1">
        <v>232</v>
      </c>
    </row>
    <row r="517" spans="1:5">
      <c r="A517" s="3" t="s">
        <v>5</v>
      </c>
      <c r="B517" s="1">
        <v>1.0753655833471085</v>
      </c>
      <c r="C517" s="1">
        <v>10.753655833471086</v>
      </c>
      <c r="D517" s="3">
        <v>0.57407286922079492</v>
      </c>
      <c r="E517" s="1">
        <v>232</v>
      </c>
    </row>
    <row r="518" spans="1:5">
      <c r="A518" s="3" t="s">
        <v>5</v>
      </c>
      <c r="B518" s="1">
        <v>1.0770265581988592</v>
      </c>
      <c r="C518" s="1">
        <v>10.770265581988593</v>
      </c>
      <c r="D518" s="3">
        <v>0.57607554794333116</v>
      </c>
      <c r="E518" s="1">
        <v>232</v>
      </c>
    </row>
    <row r="519" spans="1:5">
      <c r="A519" s="3" t="s">
        <v>5</v>
      </c>
      <c r="B519" s="1">
        <v>1.0807601849185624</v>
      </c>
      <c r="C519" s="1">
        <v>10.807601849185623</v>
      </c>
      <c r="D519" s="3">
        <v>0.58059145546428148</v>
      </c>
      <c r="E519" s="1">
        <v>232</v>
      </c>
    </row>
    <row r="520" spans="1:5">
      <c r="A520" s="3" t="s">
        <v>5</v>
      </c>
      <c r="B520" s="1">
        <v>1.0813174598503572</v>
      </c>
      <c r="C520" s="1">
        <v>10.813174598503572</v>
      </c>
      <c r="D520" s="3">
        <v>0.58126717669088057</v>
      </c>
      <c r="E520" s="1">
        <v>232</v>
      </c>
    </row>
    <row r="521" spans="1:5">
      <c r="A521" s="3" t="s">
        <v>5</v>
      </c>
      <c r="B521" s="1">
        <v>1.0820594217975892</v>
      </c>
      <c r="C521" s="1">
        <v>10.820594217975891</v>
      </c>
      <c r="D521" s="3">
        <v>0.58216751862919469</v>
      </c>
      <c r="E521" s="1">
        <v>232</v>
      </c>
    </row>
    <row r="522" spans="1:5">
      <c r="A522" s="3" t="s">
        <v>5</v>
      </c>
      <c r="B522" s="1">
        <v>1.0820820193934675</v>
      </c>
      <c r="C522" s="1">
        <v>10.820820193934676</v>
      </c>
      <c r="D522" s="3">
        <v>0.58219495210817884</v>
      </c>
      <c r="E522" s="1">
        <v>232</v>
      </c>
    </row>
    <row r="523" spans="1:5">
      <c r="A523" s="3" t="s">
        <v>5</v>
      </c>
      <c r="B523" s="1">
        <v>1.0851931496706093</v>
      </c>
      <c r="C523" s="1">
        <v>10.851931496706094</v>
      </c>
      <c r="D523" s="3">
        <v>0.58597873695000313</v>
      </c>
      <c r="E523" s="1">
        <v>232</v>
      </c>
    </row>
    <row r="524" spans="1:5">
      <c r="A524" s="3" t="s">
        <v>5</v>
      </c>
      <c r="B524" s="1">
        <v>1.0854659068401902</v>
      </c>
      <c r="C524" s="1">
        <v>10.854659068401901</v>
      </c>
      <c r="D524" s="3">
        <v>0.58631111753561127</v>
      </c>
      <c r="E524" s="1">
        <v>232</v>
      </c>
    </row>
    <row r="525" spans="1:5">
      <c r="A525" s="3" t="s">
        <v>5</v>
      </c>
      <c r="B525" s="1">
        <v>1.0877916346137648</v>
      </c>
      <c r="C525" s="1">
        <v>10.877916346137649</v>
      </c>
      <c r="D525" s="3">
        <v>0.5891495017340852</v>
      </c>
      <c r="E525" s="1">
        <v>232</v>
      </c>
    </row>
    <row r="526" spans="1:5">
      <c r="A526" s="3" t="s">
        <v>5</v>
      </c>
      <c r="B526" s="1">
        <v>1.0912332359669883</v>
      </c>
      <c r="C526" s="1">
        <v>10.912332359669882</v>
      </c>
      <c r="D526" s="3">
        <v>0.5933637391880604</v>
      </c>
      <c r="E526" s="1">
        <v>232</v>
      </c>
    </row>
    <row r="527" spans="1:5">
      <c r="A527" s="3" t="s">
        <v>5</v>
      </c>
      <c r="B527" s="1">
        <v>1.0952711356976614</v>
      </c>
      <c r="C527" s="1">
        <v>10.952711356976614</v>
      </c>
      <c r="D527" s="3">
        <v>0.59832947623298227</v>
      </c>
      <c r="E527" s="1">
        <v>232</v>
      </c>
    </row>
    <row r="528" spans="1:5">
      <c r="A528" s="3" t="s">
        <v>5</v>
      </c>
      <c r="B528" s="1">
        <v>1.0960795737756299</v>
      </c>
      <c r="C528" s="1">
        <v>10.9607957377563</v>
      </c>
      <c r="D528" s="3">
        <v>0.59932644820641856</v>
      </c>
      <c r="E528" s="1">
        <v>232</v>
      </c>
    </row>
    <row r="529" spans="1:5">
      <c r="A529" s="3" t="s">
        <v>5</v>
      </c>
      <c r="B529" s="1">
        <v>1.1026297152249207</v>
      </c>
      <c r="C529" s="1">
        <v>11.026297152249207</v>
      </c>
      <c r="D529" s="3">
        <v>0.60743823060813207</v>
      </c>
      <c r="E529" s="1">
        <v>232</v>
      </c>
    </row>
    <row r="530" spans="1:5">
      <c r="A530" s="3" t="s">
        <v>5</v>
      </c>
      <c r="B530" s="1">
        <v>1.1037996204753648</v>
      </c>
      <c r="C530" s="1">
        <v>11.037996204753648</v>
      </c>
      <c r="D530" s="3">
        <v>0.60889345045856458</v>
      </c>
      <c r="E530" s="1">
        <v>232</v>
      </c>
    </row>
    <row r="531" spans="1:5">
      <c r="A531" s="3" t="s">
        <v>5</v>
      </c>
      <c r="B531" s="1">
        <v>1.1081291494139367</v>
      </c>
      <c r="C531" s="1">
        <v>11.081291494139368</v>
      </c>
      <c r="D531" s="3">
        <v>0.61429572886546335</v>
      </c>
      <c r="E531" s="1">
        <v>232</v>
      </c>
    </row>
    <row r="532" spans="1:5">
      <c r="A532" s="3" t="s">
        <v>5</v>
      </c>
      <c r="B532" s="1">
        <v>1.1089001027636691</v>
      </c>
      <c r="C532" s="1">
        <v>11.089001027636691</v>
      </c>
      <c r="D532" s="3">
        <v>0.61526049286119788</v>
      </c>
      <c r="E532" s="1">
        <v>232</v>
      </c>
    </row>
    <row r="533" spans="1:5">
      <c r="A533" s="3" t="s">
        <v>5</v>
      </c>
      <c r="B533" s="1">
        <v>1.10939167139112</v>
      </c>
      <c r="C533" s="1">
        <v>11.0939167139112</v>
      </c>
      <c r="D533" s="3">
        <v>0.61587607751292106</v>
      </c>
      <c r="E533" s="1">
        <v>232</v>
      </c>
    </row>
    <row r="534" spans="1:5">
      <c r="A534" s="3" t="s">
        <v>5</v>
      </c>
      <c r="B534" s="1">
        <v>1.1102957521350647</v>
      </c>
      <c r="C534" s="1">
        <v>11.102957521350646</v>
      </c>
      <c r="D534" s="3">
        <v>0.61700914045617128</v>
      </c>
      <c r="E534" s="1">
        <v>232</v>
      </c>
    </row>
    <row r="535" spans="1:5">
      <c r="A535" s="3" t="s">
        <v>5</v>
      </c>
      <c r="B535" s="1">
        <v>1.1106282424332765</v>
      </c>
      <c r="C535" s="1">
        <v>11.106282424332765</v>
      </c>
      <c r="D535" s="3">
        <v>0.617426134337553</v>
      </c>
      <c r="E535" s="1">
        <v>232</v>
      </c>
    </row>
    <row r="536" spans="1:5">
      <c r="A536" s="3" t="s">
        <v>5</v>
      </c>
      <c r="B536" s="1">
        <v>1.1124842430963817</v>
      </c>
      <c r="C536" s="1">
        <v>11.124842430963817</v>
      </c>
      <c r="D536" s="3">
        <v>0.6197567263967324</v>
      </c>
      <c r="E536" s="1">
        <v>232</v>
      </c>
    </row>
    <row r="537" spans="1:5">
      <c r="A537" s="3" t="s">
        <v>5</v>
      </c>
      <c r="B537" s="1">
        <v>1.120873053584386</v>
      </c>
      <c r="C537" s="1">
        <v>11.208730535843861</v>
      </c>
      <c r="D537" s="3">
        <v>0.63035164375116925</v>
      </c>
      <c r="E537" s="1">
        <v>232</v>
      </c>
    </row>
    <row r="538" spans="1:5">
      <c r="A538" s="3" t="s">
        <v>5</v>
      </c>
      <c r="B538" s="1">
        <v>1.1213662546596297</v>
      </c>
      <c r="C538" s="1">
        <v>11.213662546596296</v>
      </c>
      <c r="D538" s="3">
        <v>0.6309776614349738</v>
      </c>
      <c r="E538" s="1">
        <v>232</v>
      </c>
    </row>
    <row r="539" spans="1:5">
      <c r="A539" s="3" t="s">
        <v>5</v>
      </c>
      <c r="B539" s="1">
        <v>1.1244209176296993</v>
      </c>
      <c r="C539" s="1">
        <v>11.244209176296993</v>
      </c>
      <c r="D539" s="3">
        <v>0.63486263991198821</v>
      </c>
      <c r="E539" s="1">
        <v>232</v>
      </c>
    </row>
    <row r="540" spans="1:5">
      <c r="A540" s="3" t="s">
        <v>5</v>
      </c>
      <c r="B540" s="1">
        <v>1.1327779308875605</v>
      </c>
      <c r="C540" s="1">
        <v>11.327779308875606</v>
      </c>
      <c r="D540" s="3">
        <v>0.6455591548335583</v>
      </c>
      <c r="E540" s="1">
        <v>232</v>
      </c>
    </row>
    <row r="541" spans="1:5">
      <c r="A541" s="3" t="s">
        <v>5</v>
      </c>
      <c r="B541" s="1">
        <v>1.1362505875056719</v>
      </c>
      <c r="C541" s="1">
        <v>11.362505875056719</v>
      </c>
      <c r="D541" s="3">
        <v>0.65003324759039582</v>
      </c>
      <c r="E541" s="1">
        <v>232</v>
      </c>
    </row>
    <row r="542" spans="1:5">
      <c r="A542" s="3" t="s">
        <v>5</v>
      </c>
      <c r="B542" s="1">
        <v>1.1439181629562585</v>
      </c>
      <c r="C542" s="1">
        <v>11.439181629562585</v>
      </c>
      <c r="D542" s="3">
        <v>0.65997295993394234</v>
      </c>
      <c r="E542" s="1">
        <v>232</v>
      </c>
    </row>
    <row r="543" spans="1:5">
      <c r="A543" s="3" t="s">
        <v>5</v>
      </c>
      <c r="B543" s="1">
        <v>1.1462929218350126</v>
      </c>
      <c r="C543" s="1">
        <v>11.462929218350126</v>
      </c>
      <c r="D543" s="3">
        <v>0.66306847489631304</v>
      </c>
      <c r="E543" s="1">
        <v>232</v>
      </c>
    </row>
    <row r="544" spans="1:5">
      <c r="A544" s="3" t="s">
        <v>5</v>
      </c>
      <c r="B544" s="1">
        <v>1.1476332290689635</v>
      </c>
      <c r="C544" s="1">
        <v>11.476332290689635</v>
      </c>
      <c r="D544" s="3">
        <v>0.66481913621936484</v>
      </c>
      <c r="E544" s="1">
        <v>232</v>
      </c>
    </row>
    <row r="545" spans="1:5">
      <c r="A545" s="3" t="s">
        <v>5</v>
      </c>
      <c r="B545" s="1">
        <v>1.1487543682209451</v>
      </c>
      <c r="C545" s="1">
        <v>11.487543682209452</v>
      </c>
      <c r="D545" s="3">
        <v>0.66628550252667407</v>
      </c>
      <c r="E545" s="1">
        <v>232</v>
      </c>
    </row>
    <row r="546" spans="1:5">
      <c r="A546" s="3" t="s">
        <v>5</v>
      </c>
      <c r="B546" s="1">
        <v>1.1514084350231029</v>
      </c>
      <c r="C546" s="1">
        <v>11.514084350231029</v>
      </c>
      <c r="D546" s="3">
        <v>0.66976399545176268</v>
      </c>
      <c r="E546" s="1">
        <v>232</v>
      </c>
    </row>
    <row r="547" spans="1:5">
      <c r="A547" s="3" t="s">
        <v>5</v>
      </c>
      <c r="B547" s="1">
        <v>1.153842906539146</v>
      </c>
      <c r="C547" s="1">
        <v>11.53842906539146</v>
      </c>
      <c r="D547" s="3">
        <v>0.67296355165617661</v>
      </c>
      <c r="E547" s="1">
        <v>232</v>
      </c>
    </row>
    <row r="548" spans="1:5">
      <c r="A548" s="3" t="s">
        <v>5</v>
      </c>
      <c r="B548" s="1">
        <v>1.165438001857501</v>
      </c>
      <c r="C548" s="1">
        <v>11.65438001857501</v>
      </c>
      <c r="D548" s="3">
        <v>0.68831928731477932</v>
      </c>
      <c r="E548" s="1">
        <v>232</v>
      </c>
    </row>
    <row r="549" spans="1:5">
      <c r="A549" s="3" t="s">
        <v>5</v>
      </c>
      <c r="B549" s="1">
        <v>1.1661595071416719</v>
      </c>
      <c r="C549" s="1">
        <v>11.66159507141672</v>
      </c>
      <c r="D549" s="3">
        <v>0.68928117695716506</v>
      </c>
      <c r="E549" s="1">
        <v>232</v>
      </c>
    </row>
    <row r="550" spans="1:5">
      <c r="A550" s="3" t="s">
        <v>5</v>
      </c>
      <c r="B550" s="1">
        <v>1.1682778383127856</v>
      </c>
      <c r="C550" s="1">
        <v>11.682778383127857</v>
      </c>
      <c r="D550" s="3">
        <v>0.69210959623622192</v>
      </c>
      <c r="E550" s="1">
        <v>232</v>
      </c>
    </row>
    <row r="551" spans="1:5">
      <c r="A551" s="3" t="s">
        <v>5</v>
      </c>
      <c r="B551" s="1">
        <v>1.1711569775004029</v>
      </c>
      <c r="C551" s="1">
        <v>11.71156977500403</v>
      </c>
      <c r="D551" s="3">
        <v>0.69596419751202221</v>
      </c>
      <c r="E551" s="1">
        <v>232</v>
      </c>
    </row>
    <row r="552" spans="1:5">
      <c r="A552" s="3" t="s">
        <v>5</v>
      </c>
      <c r="B552" s="1">
        <v>1.1721453557730039</v>
      </c>
      <c r="C552" s="1">
        <v>11.72145355773004</v>
      </c>
      <c r="D552" s="3">
        <v>0.69729019063010556</v>
      </c>
      <c r="E552" s="1">
        <v>232</v>
      </c>
    </row>
    <row r="553" spans="1:5">
      <c r="A553" s="3" t="s">
        <v>5</v>
      </c>
      <c r="B553" s="1">
        <v>1.1748095918230657</v>
      </c>
      <c r="C553" s="1">
        <v>11.748095918230657</v>
      </c>
      <c r="D553" s="3">
        <v>0.70087149036657204</v>
      </c>
      <c r="E553" s="1">
        <v>232</v>
      </c>
    </row>
    <row r="554" spans="1:5">
      <c r="A554" s="3" t="s">
        <v>5</v>
      </c>
      <c r="B554" s="1">
        <v>1.1776471266097888</v>
      </c>
      <c r="C554" s="1">
        <v>11.776471266097888</v>
      </c>
      <c r="D554" s="3">
        <v>0.70469697787200047</v>
      </c>
      <c r="E554" s="1">
        <v>232</v>
      </c>
    </row>
    <row r="555" spans="1:5">
      <c r="A555" s="3" t="s">
        <v>5</v>
      </c>
      <c r="B555" s="1">
        <v>1.179626589591966</v>
      </c>
      <c r="C555" s="1">
        <v>11.79626589591966</v>
      </c>
      <c r="D555" s="3">
        <v>0.70737250347289637</v>
      </c>
      <c r="E555" s="1">
        <v>232</v>
      </c>
    </row>
    <row r="556" spans="1:5">
      <c r="A556" s="3" t="s">
        <v>5</v>
      </c>
      <c r="B556" s="1">
        <v>1.1822968298997645</v>
      </c>
      <c r="C556" s="1">
        <v>11.822968298997644</v>
      </c>
      <c r="D556" s="3">
        <v>0.71099065967801911</v>
      </c>
      <c r="E556" s="1">
        <v>232</v>
      </c>
    </row>
    <row r="557" spans="1:5">
      <c r="A557" s="3" t="s">
        <v>5</v>
      </c>
      <c r="B557" s="1">
        <v>1.1853375628089171</v>
      </c>
      <c r="C557" s="1">
        <v>11.853375628089172</v>
      </c>
      <c r="D557" s="3">
        <v>0.71512335125638982</v>
      </c>
      <c r="E557" s="1">
        <v>232</v>
      </c>
    </row>
    <row r="558" spans="1:5">
      <c r="A558" s="3" t="s">
        <v>5</v>
      </c>
      <c r="B558" s="1">
        <v>1.1877063931835978</v>
      </c>
      <c r="C558" s="1">
        <v>11.877063931835979</v>
      </c>
      <c r="D558" s="3">
        <v>0.71835209769809849</v>
      </c>
      <c r="E558" s="1">
        <v>232</v>
      </c>
    </row>
    <row r="559" spans="1:5">
      <c r="A559" s="3" t="s">
        <v>5</v>
      </c>
      <c r="B559" s="1">
        <v>1.1917677121690748</v>
      </c>
      <c r="C559" s="1">
        <v>11.917677121690748</v>
      </c>
      <c r="D559" s="3">
        <v>0.72390658073629077</v>
      </c>
      <c r="E559" s="1">
        <v>232</v>
      </c>
    </row>
    <row r="560" spans="1:5">
      <c r="A560" s="3" t="s">
        <v>5</v>
      </c>
      <c r="B560" s="1">
        <v>1.1936543499919623</v>
      </c>
      <c r="C560" s="1">
        <v>11.936543499919622</v>
      </c>
      <c r="D560" s="3">
        <v>0.72649495621647076</v>
      </c>
      <c r="E560" s="1">
        <v>232</v>
      </c>
    </row>
    <row r="561" spans="1:5">
      <c r="A561" s="3" t="s">
        <v>5</v>
      </c>
      <c r="B561" s="1">
        <v>1.1944639637811509</v>
      </c>
      <c r="C561" s="1">
        <v>11.944639637811509</v>
      </c>
      <c r="D561" s="3">
        <v>0.72760728461182134</v>
      </c>
      <c r="E561" s="1">
        <v>232</v>
      </c>
    </row>
    <row r="562" spans="1:5">
      <c r="A562" s="3" t="s">
        <v>5</v>
      </c>
      <c r="B562" s="1">
        <v>1.204704388082094</v>
      </c>
      <c r="C562" s="1">
        <v>12.04704388082094</v>
      </c>
      <c r="D562" s="3">
        <v>0.74175845755269265</v>
      </c>
      <c r="E562" s="1">
        <v>232</v>
      </c>
    </row>
    <row r="563" spans="1:5">
      <c r="A563" s="3" t="s">
        <v>5</v>
      </c>
      <c r="B563" s="1">
        <v>1.2049430945936976</v>
      </c>
      <c r="C563" s="1">
        <v>12.049430945936976</v>
      </c>
      <c r="D563" s="3">
        <v>0.74209013537103685</v>
      </c>
      <c r="E563" s="1">
        <v>232</v>
      </c>
    </row>
    <row r="564" spans="1:5">
      <c r="A564" s="3" t="s">
        <v>5</v>
      </c>
      <c r="B564" s="1">
        <v>1.2083260996027683</v>
      </c>
      <c r="C564" s="1">
        <v>12.083260996027683</v>
      </c>
      <c r="D564" s="3">
        <v>0.74679963040832698</v>
      </c>
      <c r="E564" s="1">
        <v>232</v>
      </c>
    </row>
    <row r="565" spans="1:5">
      <c r="A565" s="3" t="s">
        <v>5</v>
      </c>
      <c r="B565" s="1">
        <v>1.2167464905407666</v>
      </c>
      <c r="C565" s="1">
        <v>12.167464905407666</v>
      </c>
      <c r="D565" s="3">
        <v>0.75859377565871777</v>
      </c>
      <c r="E565" s="1">
        <v>232</v>
      </c>
    </row>
    <row r="566" spans="1:5">
      <c r="A566" s="3" t="s">
        <v>5</v>
      </c>
      <c r="B566" s="1">
        <v>1.2177523530849974</v>
      </c>
      <c r="C566" s="1">
        <v>12.177523530849975</v>
      </c>
      <c r="D566" s="3">
        <v>0.76000953487044798</v>
      </c>
      <c r="E566" s="1">
        <v>232</v>
      </c>
    </row>
    <row r="567" spans="1:5">
      <c r="A567" s="3" t="s">
        <v>5</v>
      </c>
      <c r="B567" s="1">
        <v>1.2253521126760563</v>
      </c>
      <c r="C567" s="1">
        <v>12.253521126760562</v>
      </c>
      <c r="D567" s="3">
        <v>0.77075378782316062</v>
      </c>
      <c r="E567" s="1">
        <v>232</v>
      </c>
    </row>
    <row r="568" spans="1:5">
      <c r="A568" s="3" t="s">
        <v>5</v>
      </c>
      <c r="B568" s="1">
        <v>1.2264805360192927</v>
      </c>
      <c r="C568" s="1">
        <v>12.264805360192927</v>
      </c>
      <c r="D568" s="3">
        <v>0.77235627331499879</v>
      </c>
      <c r="E568" s="1">
        <v>232</v>
      </c>
    </row>
    <row r="569" spans="1:5">
      <c r="A569" s="3" t="s">
        <v>5</v>
      </c>
      <c r="B569" s="1">
        <v>1.2284523490467805</v>
      </c>
      <c r="C569" s="1">
        <v>12.284523490467805</v>
      </c>
      <c r="D569" s="3">
        <v>0.7751609144427315</v>
      </c>
      <c r="E569" s="1">
        <v>232</v>
      </c>
    </row>
    <row r="570" spans="1:5">
      <c r="A570" s="3" t="s">
        <v>5</v>
      </c>
      <c r="B570" s="1">
        <v>1.2287726239060364</v>
      </c>
      <c r="C570" s="1">
        <v>12.287726239060364</v>
      </c>
      <c r="D570" s="3">
        <v>0.77561699716067578</v>
      </c>
      <c r="E570" s="1">
        <v>232</v>
      </c>
    </row>
    <row r="571" spans="1:5">
      <c r="A571" s="3" t="s">
        <v>5</v>
      </c>
      <c r="B571" s="1">
        <v>1.2291769091858871</v>
      </c>
      <c r="C571" s="1">
        <v>12.291769091858871</v>
      </c>
      <c r="D571" s="3">
        <v>0.77619292698267284</v>
      </c>
      <c r="E571" s="1">
        <v>232</v>
      </c>
    </row>
    <row r="572" spans="1:5">
      <c r="A572" s="3" t="s">
        <v>5</v>
      </c>
      <c r="B572" s="1">
        <v>1.2345607226750797</v>
      </c>
      <c r="C572" s="1">
        <v>12.345607226750797</v>
      </c>
      <c r="D572" s="3">
        <v>0.78388520836323483</v>
      </c>
      <c r="E572" s="1">
        <v>232</v>
      </c>
    </row>
    <row r="573" spans="1:5">
      <c r="A573" s="3" t="s">
        <v>5</v>
      </c>
      <c r="B573" s="1">
        <v>1.2377005286658584</v>
      </c>
      <c r="C573" s="1">
        <v>12.377005286658584</v>
      </c>
      <c r="D573" s="3">
        <v>0.78839080570105824</v>
      </c>
      <c r="E573" s="1">
        <v>232</v>
      </c>
    </row>
    <row r="574" spans="1:5">
      <c r="A574" s="3" t="s">
        <v>5</v>
      </c>
      <c r="B574" s="1">
        <v>1.2383122241246132</v>
      </c>
      <c r="C574" s="1">
        <v>12.383122241246131</v>
      </c>
      <c r="D574" s="3">
        <v>0.78927025770188008</v>
      </c>
      <c r="E574" s="1">
        <v>232</v>
      </c>
    </row>
    <row r="575" spans="1:5">
      <c r="A575" s="3" t="s">
        <v>5</v>
      </c>
      <c r="B575" s="1">
        <v>1.241211728131834</v>
      </c>
      <c r="C575" s="1">
        <v>12.41211728131834</v>
      </c>
      <c r="D575" s="3">
        <v>0.79344638622537278</v>
      </c>
      <c r="E575" s="1">
        <v>232</v>
      </c>
    </row>
    <row r="576" spans="1:5">
      <c r="A576" s="3" t="s">
        <v>5</v>
      </c>
      <c r="B576" s="1">
        <v>1.2439083476358657</v>
      </c>
      <c r="C576" s="1">
        <v>12.439083476358658</v>
      </c>
      <c r="D576" s="3">
        <v>0.79734131852121581</v>
      </c>
      <c r="E576" s="1">
        <v>232</v>
      </c>
    </row>
    <row r="577" spans="1:5">
      <c r="A577" s="3" t="s">
        <v>5</v>
      </c>
      <c r="B577" s="1">
        <v>1.2447736546253967</v>
      </c>
      <c r="C577" s="1">
        <v>12.447736546253967</v>
      </c>
      <c r="D577" s="3">
        <v>0.79859339814015329</v>
      </c>
      <c r="E577" s="1">
        <v>232</v>
      </c>
    </row>
    <row r="578" spans="1:5">
      <c r="A578" s="3" t="s">
        <v>5</v>
      </c>
      <c r="B578" s="1">
        <v>1.2517985611510791</v>
      </c>
      <c r="C578" s="1">
        <v>12.517985611510792</v>
      </c>
      <c r="D578" s="3">
        <v>0.80879878968618446</v>
      </c>
      <c r="E578" s="1">
        <v>232</v>
      </c>
    </row>
    <row r="579" spans="1:5">
      <c r="A579" s="3" t="s">
        <v>5</v>
      </c>
      <c r="B579" s="1">
        <v>1.2523845700917868</v>
      </c>
      <c r="C579" s="1">
        <v>12.523845700917867</v>
      </c>
      <c r="D579" s="3">
        <v>0.80965337235726353</v>
      </c>
      <c r="E579" s="1">
        <v>232</v>
      </c>
    </row>
    <row r="580" spans="1:5">
      <c r="A580" s="3" t="s">
        <v>5</v>
      </c>
      <c r="B580" s="1">
        <v>1.2561050581815951</v>
      </c>
      <c r="C580" s="1">
        <v>12.561050581815952</v>
      </c>
      <c r="D580" s="3">
        <v>0.81509072329886001</v>
      </c>
      <c r="E580" s="1">
        <v>232</v>
      </c>
    </row>
    <row r="581" spans="1:5">
      <c r="A581" s="3" t="s">
        <v>5</v>
      </c>
      <c r="B581" s="1">
        <v>1.2608413591082381</v>
      </c>
      <c r="C581" s="1">
        <v>12.608413591082382</v>
      </c>
      <c r="D581" s="3">
        <v>0.82204197789464584</v>
      </c>
      <c r="E581" s="1">
        <v>232</v>
      </c>
    </row>
    <row r="582" spans="1:5">
      <c r="A582" s="3" t="s">
        <v>5</v>
      </c>
      <c r="B582" s="1">
        <v>1.2747597785164941</v>
      </c>
      <c r="C582" s="1">
        <v>12.747597785164942</v>
      </c>
      <c r="D582" s="3">
        <v>0.84265984237803326</v>
      </c>
      <c r="E582" s="1">
        <v>232</v>
      </c>
    </row>
    <row r="583" spans="1:5">
      <c r="A583" s="3" t="s">
        <v>5</v>
      </c>
      <c r="B583" s="1">
        <v>1.2781253724313304</v>
      </c>
      <c r="C583" s="1">
        <v>12.781253724313304</v>
      </c>
      <c r="D583" s="3">
        <v>0.84768814745942811</v>
      </c>
      <c r="E583" s="1">
        <v>232</v>
      </c>
    </row>
    <row r="584" spans="1:5">
      <c r="A584" s="3" t="s">
        <v>5</v>
      </c>
      <c r="B584" s="1">
        <v>1.2811066566890223</v>
      </c>
      <c r="C584" s="1">
        <v>12.811066566890224</v>
      </c>
      <c r="D584" s="3">
        <v>0.85215619892524685</v>
      </c>
      <c r="E584" s="1">
        <v>232</v>
      </c>
    </row>
    <row r="585" spans="1:5">
      <c r="A585" s="3" t="s">
        <v>5</v>
      </c>
      <c r="B585" s="1">
        <v>1.2885343044995838</v>
      </c>
      <c r="C585" s="1">
        <v>12.885343044995839</v>
      </c>
      <c r="D585" s="3">
        <v>0.86334493445069693</v>
      </c>
      <c r="E585" s="1">
        <v>232</v>
      </c>
    </row>
    <row r="586" spans="1:5">
      <c r="A586" s="3" t="s">
        <v>5</v>
      </c>
      <c r="B586" s="1">
        <v>1.2922738449699953</v>
      </c>
      <c r="C586" s="1">
        <v>12.922738449699953</v>
      </c>
      <c r="D586" s="3">
        <v>0.86900881314961043</v>
      </c>
      <c r="E586" s="1">
        <v>232</v>
      </c>
    </row>
    <row r="587" spans="1:5">
      <c r="A587" s="3" t="s">
        <v>5</v>
      </c>
      <c r="B587" s="1">
        <v>1.2925821913412681</v>
      </c>
      <c r="C587" s="1">
        <v>12.92582191341268</v>
      </c>
      <c r="D587" s="3">
        <v>0.86947675259244805</v>
      </c>
      <c r="E587" s="1">
        <v>232</v>
      </c>
    </row>
    <row r="588" spans="1:5">
      <c r="A588" s="3" t="s">
        <v>5</v>
      </c>
      <c r="B588" s="1">
        <v>1.2994372908072962</v>
      </c>
      <c r="C588" s="1">
        <v>12.994372908072961</v>
      </c>
      <c r="D588" s="3">
        <v>0.87991613494023124</v>
      </c>
      <c r="E588" s="1">
        <v>232</v>
      </c>
    </row>
    <row r="589" spans="1:5">
      <c r="A589" s="3" t="s">
        <v>5</v>
      </c>
      <c r="B589" s="1">
        <v>1.3044904605617949</v>
      </c>
      <c r="C589" s="1">
        <v>13.044904605617948</v>
      </c>
      <c r="D589" s="3">
        <v>0.88765586710891664</v>
      </c>
      <c r="E589" s="1">
        <v>232</v>
      </c>
    </row>
    <row r="590" spans="1:5">
      <c r="A590" s="3" t="s">
        <v>5</v>
      </c>
      <c r="B590" s="1">
        <v>1.3067026269260047</v>
      </c>
      <c r="C590" s="1">
        <v>13.067026269260047</v>
      </c>
      <c r="D590" s="3">
        <v>0.89105603274456457</v>
      </c>
      <c r="E590" s="1">
        <v>232</v>
      </c>
    </row>
    <row r="591" spans="1:5">
      <c r="A591" s="3" t="s">
        <v>5</v>
      </c>
      <c r="B591" s="1">
        <v>1.318173412354249</v>
      </c>
      <c r="C591" s="1">
        <v>13.181734123542491</v>
      </c>
      <c r="D591" s="3">
        <v>0.90880314369297688</v>
      </c>
      <c r="E591" s="1">
        <v>232</v>
      </c>
    </row>
    <row r="592" spans="1:5">
      <c r="A592" s="3" t="s">
        <v>5</v>
      </c>
      <c r="B592" s="1">
        <v>1.3241912759116308</v>
      </c>
      <c r="C592" s="1">
        <v>13.241912759116307</v>
      </c>
      <c r="D592" s="3">
        <v>0.91819172401664884</v>
      </c>
      <c r="E592" s="1">
        <v>232</v>
      </c>
    </row>
    <row r="593" spans="1:5">
      <c r="A593" s="3" t="s">
        <v>5</v>
      </c>
      <c r="B593" s="1">
        <v>1.3246058375800689</v>
      </c>
      <c r="C593" s="1">
        <v>13.24605837580069</v>
      </c>
      <c r="D593" s="3">
        <v>0.91884046792437468</v>
      </c>
      <c r="E593" s="1">
        <v>232</v>
      </c>
    </row>
    <row r="594" spans="1:5">
      <c r="A594" s="3" t="s">
        <v>5</v>
      </c>
      <c r="B594" s="1">
        <v>1.3251565974445851</v>
      </c>
      <c r="C594" s="1">
        <v>13.251565974445851</v>
      </c>
      <c r="D594" s="3">
        <v>0.9197027418470779</v>
      </c>
      <c r="E594" s="1">
        <v>232</v>
      </c>
    </row>
    <row r="595" spans="1:5">
      <c r="A595" s="3" t="s">
        <v>5</v>
      </c>
      <c r="B595" s="1">
        <v>1.3277803908182511</v>
      </c>
      <c r="C595" s="1">
        <v>13.277803908182511</v>
      </c>
      <c r="D595" s="3">
        <v>0.92381675753428483</v>
      </c>
      <c r="E595" s="1">
        <v>232</v>
      </c>
    </row>
    <row r="596" spans="1:5">
      <c r="A596" s="3" t="s">
        <v>5</v>
      </c>
      <c r="B596" s="1">
        <v>1.3313781532857083</v>
      </c>
      <c r="C596" s="1">
        <v>13.313781532857083</v>
      </c>
      <c r="D596" s="3">
        <v>0.92947454918873562</v>
      </c>
      <c r="E596" s="1">
        <v>232</v>
      </c>
    </row>
    <row r="597" spans="1:5">
      <c r="A597" s="3" t="s">
        <v>5</v>
      </c>
      <c r="B597" s="1">
        <v>1.3384976453082498</v>
      </c>
      <c r="C597" s="1">
        <v>13.384976453082498</v>
      </c>
      <c r="D597" s="3">
        <v>0.94072728980749154</v>
      </c>
      <c r="E597" s="1">
        <v>232</v>
      </c>
    </row>
    <row r="598" spans="1:5">
      <c r="A598" s="3" t="s">
        <v>5</v>
      </c>
      <c r="B598" s="1">
        <v>1.3463512958312651</v>
      </c>
      <c r="C598" s="1">
        <v>13.463512958312652</v>
      </c>
      <c r="D598" s="3">
        <v>0.95322793552251117</v>
      </c>
      <c r="E598" s="1">
        <v>232</v>
      </c>
    </row>
    <row r="599" spans="1:5">
      <c r="A599" s="3" t="s">
        <v>5</v>
      </c>
      <c r="B599" s="1">
        <v>1.3500176379442907</v>
      </c>
      <c r="C599" s="1">
        <v>13.500176379442907</v>
      </c>
      <c r="D599" s="3">
        <v>0.95909512252013762</v>
      </c>
      <c r="E599" s="1">
        <v>232</v>
      </c>
    </row>
    <row r="600" spans="1:5">
      <c r="A600" s="3" t="s">
        <v>5</v>
      </c>
      <c r="B600" s="1">
        <v>1.3503287086195879</v>
      </c>
      <c r="C600" s="1">
        <v>13.503287086195879</v>
      </c>
      <c r="D600" s="3">
        <v>0.95959384651478985</v>
      </c>
      <c r="E600" s="1">
        <v>232</v>
      </c>
    </row>
    <row r="601" spans="1:5">
      <c r="A601" s="3" t="s">
        <v>5</v>
      </c>
      <c r="B601" s="1">
        <v>1.3554147654073503</v>
      </c>
      <c r="C601" s="1">
        <v>13.554147654073503</v>
      </c>
      <c r="D601" s="3">
        <v>0.96776854917401378</v>
      </c>
      <c r="E601" s="1">
        <v>232</v>
      </c>
    </row>
    <row r="602" spans="1:5">
      <c r="A602" s="3" t="s">
        <v>5</v>
      </c>
      <c r="B602" s="1">
        <v>1.3579005423471335</v>
      </c>
      <c r="C602" s="1">
        <v>13.579005423471335</v>
      </c>
      <c r="D602" s="3">
        <v>0.97177793338681429</v>
      </c>
      <c r="E602" s="1">
        <v>232</v>
      </c>
    </row>
    <row r="603" spans="1:5">
      <c r="A603" s="3" t="s">
        <v>5</v>
      </c>
      <c r="B603" s="1">
        <v>1.3579348959581168</v>
      </c>
      <c r="C603" s="1">
        <v>13.579348959581168</v>
      </c>
      <c r="D603" s="3">
        <v>0.97183340802239337</v>
      </c>
      <c r="E603" s="1">
        <v>232</v>
      </c>
    </row>
    <row r="604" spans="1:5">
      <c r="A604" s="3" t="s">
        <v>5</v>
      </c>
      <c r="B604" s="1">
        <v>1.3636903625052421</v>
      </c>
      <c r="C604" s="1">
        <v>13.636903625052421</v>
      </c>
      <c r="D604" s="3">
        <v>0.98115230942452658</v>
      </c>
      <c r="E604" s="1">
        <v>232</v>
      </c>
    </row>
    <row r="605" spans="1:5">
      <c r="A605" s="3" t="s">
        <v>5</v>
      </c>
      <c r="B605" s="1">
        <v>1.3754765133385951</v>
      </c>
      <c r="C605" s="1">
        <v>13.754765133385952</v>
      </c>
      <c r="D605" s="3">
        <v>1.0003904045302463</v>
      </c>
      <c r="E605" s="1">
        <v>232</v>
      </c>
    </row>
    <row r="606" spans="1:5">
      <c r="A606" s="3" t="s">
        <v>5</v>
      </c>
      <c r="B606" s="1">
        <v>1.3759451930162996</v>
      </c>
      <c r="C606" s="1">
        <v>13.759451930162996</v>
      </c>
      <c r="D606" s="3">
        <v>1.0011597147587459</v>
      </c>
      <c r="E606" s="1">
        <v>232</v>
      </c>
    </row>
    <row r="607" spans="1:5">
      <c r="A607" s="3" t="s">
        <v>5</v>
      </c>
      <c r="B607" s="1">
        <v>1.3962867196000868</v>
      </c>
      <c r="C607" s="1">
        <v>13.962867196000868</v>
      </c>
      <c r="D607" s="3">
        <v>1.0348668329687578</v>
      </c>
      <c r="E607" s="1">
        <v>232</v>
      </c>
    </row>
    <row r="608" spans="1:5">
      <c r="A608" s="3" t="s">
        <v>5</v>
      </c>
      <c r="B608" s="1">
        <v>1.4014285342504211</v>
      </c>
      <c r="C608" s="1">
        <v>14.014285342504211</v>
      </c>
      <c r="D608" s="3">
        <v>1.0434856209160295</v>
      </c>
      <c r="E608" s="1">
        <v>232</v>
      </c>
    </row>
    <row r="609" spans="1:5">
      <c r="A609" s="3" t="s">
        <v>5</v>
      </c>
      <c r="B609" s="1">
        <v>1.4018570927437111</v>
      </c>
      <c r="C609" s="1">
        <v>14.018570927437111</v>
      </c>
      <c r="D609" s="3">
        <v>1.0442057745136932</v>
      </c>
      <c r="E609" s="1">
        <v>232</v>
      </c>
    </row>
    <row r="610" spans="1:5">
      <c r="A610" s="3" t="s">
        <v>5</v>
      </c>
      <c r="B610" s="1">
        <v>1.4027594960665541</v>
      </c>
      <c r="C610" s="1">
        <v>14.027594960665542</v>
      </c>
      <c r="D610" s="3">
        <v>1.0457230859121531</v>
      </c>
      <c r="E610" s="1">
        <v>232</v>
      </c>
    </row>
    <row r="611" spans="1:5">
      <c r="A611" s="3" t="s">
        <v>5</v>
      </c>
      <c r="B611" s="1">
        <v>1.4027876607740231</v>
      </c>
      <c r="C611" s="1">
        <v>14.027876607740231</v>
      </c>
      <c r="D611" s="3">
        <v>1.0457704621196411</v>
      </c>
      <c r="E611" s="1">
        <v>232</v>
      </c>
    </row>
    <row r="612" spans="1:5">
      <c r="A612" s="3" t="s">
        <v>5</v>
      </c>
      <c r="B612" s="1">
        <v>1.403432066192311</v>
      </c>
      <c r="C612" s="1">
        <v>14.034320661923109</v>
      </c>
      <c r="D612" s="3">
        <v>1.0468547510489028</v>
      </c>
      <c r="E612" s="1">
        <v>232</v>
      </c>
    </row>
    <row r="613" spans="1:5">
      <c r="A613" s="3" t="s">
        <v>5</v>
      </c>
      <c r="B613" s="1">
        <v>1.4072510338977908</v>
      </c>
      <c r="C613" s="1">
        <v>14.072510338977908</v>
      </c>
      <c r="D613" s="3">
        <v>1.0532934637426445</v>
      </c>
      <c r="E613" s="1">
        <v>232</v>
      </c>
    </row>
    <row r="614" spans="1:5">
      <c r="A614" s="3" t="s">
        <v>5</v>
      </c>
      <c r="B614" s="1">
        <v>1.4084654443037938</v>
      </c>
      <c r="C614" s="1">
        <v>14.084654443037937</v>
      </c>
      <c r="D614" s="3">
        <v>1.0553455460457055</v>
      </c>
      <c r="E614" s="1">
        <v>232</v>
      </c>
    </row>
    <row r="615" spans="1:5">
      <c r="A615" s="3" t="s">
        <v>5</v>
      </c>
      <c r="B615" s="1">
        <v>1.4130379199957264</v>
      </c>
      <c r="C615" s="1">
        <v>14.130379199957265</v>
      </c>
      <c r="D615" s="3">
        <v>1.0630919658025864</v>
      </c>
      <c r="E615" s="1">
        <v>232</v>
      </c>
    </row>
    <row r="616" spans="1:5">
      <c r="A616" s="3" t="s">
        <v>5</v>
      </c>
      <c r="B616" s="1">
        <v>1.4149931764100008</v>
      </c>
      <c r="C616" s="1">
        <v>14.149931764100007</v>
      </c>
      <c r="D616" s="3">
        <v>1.0664140774475737</v>
      </c>
      <c r="E616" s="1">
        <v>232</v>
      </c>
    </row>
    <row r="617" spans="1:5">
      <c r="A617" s="3" t="s">
        <v>5</v>
      </c>
      <c r="B617" s="1">
        <v>1.4339199464492987</v>
      </c>
      <c r="C617" s="1">
        <v>14.339199464492987</v>
      </c>
      <c r="D617" s="3">
        <v>1.0988706202071137</v>
      </c>
      <c r="E617" s="1">
        <v>232</v>
      </c>
    </row>
    <row r="618" spans="1:5">
      <c r="A618" s="3" t="s">
        <v>5</v>
      </c>
      <c r="B618" s="1">
        <v>1.4342989586372006</v>
      </c>
      <c r="C618" s="1">
        <v>14.342989586372006</v>
      </c>
      <c r="D618" s="3">
        <v>1.0995261056195307</v>
      </c>
      <c r="E618" s="1">
        <v>232</v>
      </c>
    </row>
    <row r="619" spans="1:5">
      <c r="A619" s="3" t="s">
        <v>5</v>
      </c>
      <c r="B619" s="1">
        <v>1.4367019667166274</v>
      </c>
      <c r="C619" s="1">
        <v>14.367019667166275</v>
      </c>
      <c r="D619" s="3">
        <v>1.1036870709278213</v>
      </c>
      <c r="E619" s="1">
        <v>232</v>
      </c>
    </row>
    <row r="620" spans="1:5">
      <c r="A620" s="3" t="s">
        <v>5</v>
      </c>
      <c r="B620" s="1">
        <v>1.4374402217928526</v>
      </c>
      <c r="C620" s="1">
        <v>14.374402217928527</v>
      </c>
      <c r="D620" s="3">
        <v>1.1049671652663395</v>
      </c>
      <c r="E620" s="1">
        <v>232</v>
      </c>
    </row>
    <row r="621" spans="1:5">
      <c r="A621" s="3" t="s">
        <v>5</v>
      </c>
      <c r="B621" s="1">
        <v>1.442988683537934</v>
      </c>
      <c r="C621" s="1">
        <v>14.429886835379339</v>
      </c>
      <c r="D621" s="3">
        <v>1.1146143462843083</v>
      </c>
      <c r="E621" s="1">
        <v>232</v>
      </c>
    </row>
    <row r="622" spans="1:5">
      <c r="A622" s="3" t="s">
        <v>5</v>
      </c>
      <c r="B622" s="1">
        <v>1.4550133813370931</v>
      </c>
      <c r="C622" s="1">
        <v>14.55013381337093</v>
      </c>
      <c r="D622" s="3">
        <v>1.1356822408170379</v>
      </c>
      <c r="E622" s="1">
        <v>232</v>
      </c>
    </row>
    <row r="623" spans="1:5">
      <c r="A623" s="3" t="s">
        <v>5</v>
      </c>
      <c r="B623" s="1">
        <v>1.459698669378156</v>
      </c>
      <c r="C623" s="1">
        <v>14.59698669378156</v>
      </c>
      <c r="D623" s="3">
        <v>1.1439506147145522</v>
      </c>
      <c r="E623" s="1">
        <v>232</v>
      </c>
    </row>
    <row r="624" spans="1:5">
      <c r="A624" s="3" t="s">
        <v>5</v>
      </c>
      <c r="B624" s="1">
        <v>1.4752587521125899</v>
      </c>
      <c r="C624" s="1">
        <v>14.7525875211259</v>
      </c>
      <c r="D624" s="3">
        <v>1.1716501978941809</v>
      </c>
      <c r="E624" s="1">
        <v>232</v>
      </c>
    </row>
    <row r="625" spans="1:5">
      <c r="A625" s="3" t="s">
        <v>5</v>
      </c>
      <c r="B625" s="1">
        <v>1.4772931692975471</v>
      </c>
      <c r="C625" s="1">
        <v>14.772931692975471</v>
      </c>
      <c r="D625" s="3">
        <v>1.1752990981268034</v>
      </c>
      <c r="E625" s="1">
        <v>232</v>
      </c>
    </row>
    <row r="626" spans="1:5">
      <c r="A626" s="3" t="s">
        <v>5</v>
      </c>
      <c r="B626" s="1">
        <v>1.4919068627623675</v>
      </c>
      <c r="C626" s="1">
        <v>14.919068627623675</v>
      </c>
      <c r="D626" s="3">
        <v>1.2016958530394173</v>
      </c>
      <c r="E626" s="1">
        <v>232</v>
      </c>
    </row>
    <row r="627" spans="1:5">
      <c r="A627" s="3" t="s">
        <v>5</v>
      </c>
      <c r="B627" s="1">
        <v>1.4954839932596835</v>
      </c>
      <c r="C627" s="1">
        <v>14.954839932596835</v>
      </c>
      <c r="D627" s="3">
        <v>1.2082070002483714</v>
      </c>
      <c r="E627" s="1">
        <v>232</v>
      </c>
    </row>
    <row r="628" spans="1:5">
      <c r="A628" s="3" t="s">
        <v>5</v>
      </c>
      <c r="B628" s="1">
        <v>1.4965808188732543</v>
      </c>
      <c r="C628" s="1">
        <v>14.965808188732543</v>
      </c>
      <c r="D628" s="3">
        <v>1.2102073839885095</v>
      </c>
      <c r="E628" s="1">
        <v>232</v>
      </c>
    </row>
    <row r="629" spans="1:5">
      <c r="A629" s="3" t="s">
        <v>5</v>
      </c>
      <c r="B629" s="1">
        <v>1.4981549815498154</v>
      </c>
      <c r="C629" s="1">
        <v>14.981549815498154</v>
      </c>
      <c r="D629" s="3">
        <v>1.2130815524770917</v>
      </c>
      <c r="E629" s="1">
        <v>232</v>
      </c>
    </row>
    <row r="630" spans="1:5">
      <c r="A630" s="3" t="s">
        <v>5</v>
      </c>
      <c r="B630" s="1">
        <v>1.5042206647355401</v>
      </c>
      <c r="C630" s="1">
        <v>15.0422066473554</v>
      </c>
      <c r="D630" s="3">
        <v>1.2241920280511798</v>
      </c>
      <c r="E630" s="1">
        <v>232</v>
      </c>
    </row>
    <row r="631" spans="1:5">
      <c r="A631" s="3" t="s">
        <v>5</v>
      </c>
      <c r="B631" s="1">
        <v>1.5075240614082517</v>
      </c>
      <c r="C631" s="1">
        <v>15.075240614082517</v>
      </c>
      <c r="D631" s="3">
        <v>1.2302665717146837</v>
      </c>
      <c r="E631" s="1">
        <v>232</v>
      </c>
    </row>
    <row r="632" spans="1:5">
      <c r="A632" s="3" t="s">
        <v>5</v>
      </c>
      <c r="B632" s="1">
        <v>1.5088748068073992</v>
      </c>
      <c r="C632" s="1">
        <v>15.088748068073992</v>
      </c>
      <c r="D632" s="3">
        <v>1.2327552511542637</v>
      </c>
      <c r="E632" s="1">
        <v>232</v>
      </c>
    </row>
    <row r="633" spans="1:5">
      <c r="A633" s="3" t="s">
        <v>5</v>
      </c>
      <c r="B633" s="1">
        <v>1.5170422129588144</v>
      </c>
      <c r="C633" s="1">
        <v>15.170422129588143</v>
      </c>
      <c r="D633" s="3">
        <v>1.2478629682577707</v>
      </c>
      <c r="E633" s="1">
        <v>232</v>
      </c>
    </row>
    <row r="634" spans="1:5">
      <c r="A634" s="3" t="s">
        <v>5</v>
      </c>
      <c r="B634" s="1">
        <v>1.5287416725855503</v>
      </c>
      <c r="C634" s="1">
        <v>15.287416725855502</v>
      </c>
      <c r="D634" s="3">
        <v>1.2696828024291316</v>
      </c>
      <c r="E634" s="1">
        <v>232</v>
      </c>
    </row>
    <row r="635" spans="1:5">
      <c r="A635" s="3" t="s">
        <v>5</v>
      </c>
      <c r="B635" s="1">
        <v>1.5773920503395715</v>
      </c>
      <c r="C635" s="1">
        <v>15.773920503395715</v>
      </c>
      <c r="D635" s="3">
        <v>1.3626828349724522</v>
      </c>
      <c r="E635" s="1">
        <v>232</v>
      </c>
    </row>
    <row r="636" spans="1:5">
      <c r="A636" s="3" t="s">
        <v>5</v>
      </c>
      <c r="B636" s="1">
        <v>1.5809076829899233</v>
      </c>
      <c r="C636" s="1">
        <v>15.809076829899233</v>
      </c>
      <c r="D636" s="3">
        <v>1.3695453367144528</v>
      </c>
      <c r="E636" s="1">
        <v>232</v>
      </c>
    </row>
    <row r="637" spans="1:5">
      <c r="A637" s="3" t="s">
        <v>5</v>
      </c>
      <c r="B637" s="1">
        <v>1.5842828478650746</v>
      </c>
      <c r="C637" s="1">
        <v>15.842828478650745</v>
      </c>
      <c r="D637" s="3">
        <v>1.3761517109113535</v>
      </c>
      <c r="E637" s="1">
        <v>232</v>
      </c>
    </row>
    <row r="638" spans="1:5">
      <c r="A638" s="3" t="s">
        <v>5</v>
      </c>
      <c r="B638" s="1">
        <v>1.5933711970903115</v>
      </c>
      <c r="C638" s="1">
        <v>15.933711970903115</v>
      </c>
      <c r="D638" s="3">
        <v>1.3940288374843997</v>
      </c>
      <c r="E638" s="1">
        <v>232</v>
      </c>
    </row>
    <row r="639" spans="1:5">
      <c r="A639" s="3" t="s">
        <v>5</v>
      </c>
      <c r="B639" s="1">
        <v>1.5947456773941471</v>
      </c>
      <c r="C639" s="1">
        <v>15.947456773941472</v>
      </c>
      <c r="D639" s="3">
        <v>1.3967436803975923</v>
      </c>
      <c r="E639" s="1">
        <v>232</v>
      </c>
    </row>
    <row r="640" spans="1:5">
      <c r="A640" s="3" t="s">
        <v>5</v>
      </c>
      <c r="B640" s="1">
        <v>1.5991914125467359</v>
      </c>
      <c r="C640" s="1">
        <v>15.991914125467359</v>
      </c>
      <c r="D640" s="3">
        <v>1.4055449441597987</v>
      </c>
      <c r="E640" s="1">
        <v>232</v>
      </c>
    </row>
    <row r="641" spans="1:5">
      <c r="A641" s="3" t="s">
        <v>5</v>
      </c>
      <c r="B641" s="1">
        <v>1.5995579306899457</v>
      </c>
      <c r="C641" s="1">
        <v>15.995579306899456</v>
      </c>
      <c r="D641" s="3">
        <v>1.40627191732868</v>
      </c>
      <c r="E641" s="1">
        <v>232</v>
      </c>
    </row>
    <row r="642" spans="1:5">
      <c r="A642" s="3" t="s">
        <v>5</v>
      </c>
      <c r="B642" s="1">
        <v>1.6016071560743443</v>
      </c>
      <c r="C642" s="1">
        <v>16.016071560743445</v>
      </c>
      <c r="D642" s="3">
        <v>1.4103403259543907</v>
      </c>
      <c r="E642" s="1">
        <v>232</v>
      </c>
    </row>
    <row r="643" spans="1:5">
      <c r="A643" s="3" t="s">
        <v>5</v>
      </c>
      <c r="B643" s="1">
        <v>1.6129737356065152</v>
      </c>
      <c r="C643" s="1">
        <v>16.129737356065153</v>
      </c>
      <c r="D643" s="3">
        <v>1.4330257498937589</v>
      </c>
      <c r="E643" s="1">
        <v>232</v>
      </c>
    </row>
    <row r="644" spans="1:5">
      <c r="A644" s="3" t="s">
        <v>5</v>
      </c>
      <c r="B644" s="1">
        <v>1.6141458019663684</v>
      </c>
      <c r="C644" s="1">
        <v>16.141458019663684</v>
      </c>
      <c r="D644" s="3">
        <v>1.4353764282309538</v>
      </c>
      <c r="E644" s="1">
        <v>232</v>
      </c>
    </row>
    <row r="645" spans="1:5">
      <c r="A645" s="3" t="s">
        <v>5</v>
      </c>
      <c r="B645" s="1">
        <v>1.6230891326963837</v>
      </c>
      <c r="C645" s="1">
        <v>16.230891326963835</v>
      </c>
      <c r="D645" s="3">
        <v>1.4533837085884196</v>
      </c>
      <c r="E645" s="1">
        <v>232</v>
      </c>
    </row>
    <row r="646" spans="1:5">
      <c r="A646" s="3" t="s">
        <v>5</v>
      </c>
      <c r="B646" s="1">
        <v>1.6277949623300201</v>
      </c>
      <c r="C646" s="1">
        <v>16.277949623300202</v>
      </c>
      <c r="D646" s="3">
        <v>1.4629090529304616</v>
      </c>
      <c r="E646" s="1">
        <v>232</v>
      </c>
    </row>
    <row r="647" spans="1:5">
      <c r="A647" s="3" t="s">
        <v>5</v>
      </c>
      <c r="B647" s="1">
        <v>1.6280701754385964</v>
      </c>
      <c r="C647" s="1">
        <v>16.280701754385966</v>
      </c>
      <c r="D647" s="3">
        <v>1.4634672003985982</v>
      </c>
      <c r="E647" s="1">
        <v>232</v>
      </c>
    </row>
    <row r="648" spans="1:5">
      <c r="A648" s="3" t="s">
        <v>5</v>
      </c>
      <c r="B648" s="1">
        <v>1.6395350294133231</v>
      </c>
      <c r="C648" s="1">
        <v>16.39535029413323</v>
      </c>
      <c r="D648" s="3">
        <v>1.486823961922952</v>
      </c>
      <c r="E648" s="1">
        <v>232</v>
      </c>
    </row>
    <row r="649" spans="1:5">
      <c r="A649" s="3" t="s">
        <v>5</v>
      </c>
      <c r="B649" s="1">
        <v>1.6434713918276831</v>
      </c>
      <c r="C649" s="1">
        <v>16.434713918276831</v>
      </c>
      <c r="D649" s="3">
        <v>1.4948908249506847</v>
      </c>
      <c r="E649" s="1">
        <v>232</v>
      </c>
    </row>
    <row r="650" spans="1:5">
      <c r="A650" s="3" t="s">
        <v>5</v>
      </c>
      <c r="B650" s="1">
        <v>1.6439486299426367</v>
      </c>
      <c r="C650" s="1">
        <v>16.439486299426367</v>
      </c>
      <c r="D650" s="3">
        <v>1.4958704903259126</v>
      </c>
      <c r="E650" s="1">
        <v>232</v>
      </c>
    </row>
    <row r="651" spans="1:5">
      <c r="A651" s="3" t="s">
        <v>5</v>
      </c>
      <c r="B651" s="1">
        <v>1.6450477777171555</v>
      </c>
      <c r="C651" s="1">
        <v>16.450477777171557</v>
      </c>
      <c r="D651" s="3">
        <v>1.4981281595396223</v>
      </c>
      <c r="E651" s="1">
        <v>232</v>
      </c>
    </row>
    <row r="652" spans="1:5">
      <c r="A652" s="3" t="s">
        <v>5</v>
      </c>
      <c r="B652" s="1">
        <v>1.6534928681422718</v>
      </c>
      <c r="C652" s="1">
        <v>16.53492868142272</v>
      </c>
      <c r="D652" s="3">
        <v>1.5155377993226544</v>
      </c>
      <c r="E652" s="1">
        <v>232</v>
      </c>
    </row>
    <row r="653" spans="1:5">
      <c r="A653" s="3" t="s">
        <v>5</v>
      </c>
      <c r="B653" s="1">
        <v>1.6549172936720944</v>
      </c>
      <c r="C653" s="1">
        <v>16.549172936720943</v>
      </c>
      <c r="D653" s="3">
        <v>1.5184853091944015</v>
      </c>
      <c r="E653" s="1">
        <v>232</v>
      </c>
    </row>
    <row r="654" spans="1:5">
      <c r="A654" s="3" t="s">
        <v>5</v>
      </c>
      <c r="B654" s="1">
        <v>1.6619107168159919</v>
      </c>
      <c r="C654" s="1">
        <v>16.619107168159918</v>
      </c>
      <c r="D654" s="3">
        <v>1.5330028145901338</v>
      </c>
      <c r="E654" s="1">
        <v>232</v>
      </c>
    </row>
    <row r="655" spans="1:5">
      <c r="A655" s="3" t="s">
        <v>5</v>
      </c>
      <c r="B655" s="1">
        <v>1.6661410336346745</v>
      </c>
      <c r="C655" s="1">
        <v>16.661410336346744</v>
      </c>
      <c r="D655" s="3">
        <v>1.541821793526422</v>
      </c>
      <c r="E655" s="1">
        <v>232</v>
      </c>
    </row>
    <row r="656" spans="1:5">
      <c r="A656" s="3" t="s">
        <v>5</v>
      </c>
      <c r="B656" s="1">
        <v>1.6768707482993197</v>
      </c>
      <c r="C656" s="1">
        <v>16.768707482993197</v>
      </c>
      <c r="D656" s="3">
        <v>1.5643165371806742</v>
      </c>
      <c r="E656" s="1">
        <v>232</v>
      </c>
    </row>
    <row r="657" spans="1:5">
      <c r="A657" s="3" t="s">
        <v>5</v>
      </c>
      <c r="B657" s="1">
        <v>1.6804391224912274</v>
      </c>
      <c r="C657" s="1">
        <v>16.804391224912273</v>
      </c>
      <c r="D657" s="3">
        <v>1.5718378181716797</v>
      </c>
      <c r="E657" s="1">
        <v>232</v>
      </c>
    </row>
    <row r="658" spans="1:5">
      <c r="A658" s="3" t="s">
        <v>5</v>
      </c>
      <c r="B658" s="1">
        <v>1.6870318472926458</v>
      </c>
      <c r="C658" s="1">
        <v>16.870318472926456</v>
      </c>
      <c r="D658" s="3">
        <v>1.5857865709077157</v>
      </c>
      <c r="E658" s="1">
        <v>232</v>
      </c>
    </row>
    <row r="659" spans="1:5">
      <c r="A659" s="3" t="s">
        <v>5</v>
      </c>
      <c r="B659" s="1">
        <v>1.7085826037008822</v>
      </c>
      <c r="C659" s="1">
        <v>17.085826037008822</v>
      </c>
      <c r="D659" s="3">
        <v>1.6318626027747183</v>
      </c>
      <c r="E659" s="1">
        <v>232</v>
      </c>
    </row>
    <row r="660" spans="1:5">
      <c r="A660" s="3" t="s">
        <v>5</v>
      </c>
      <c r="B660" s="1">
        <v>1.7088001846566845</v>
      </c>
      <c r="C660" s="1">
        <v>17.088001846566844</v>
      </c>
      <c r="D660" s="3">
        <v>1.6323315449815803</v>
      </c>
      <c r="E660" s="1">
        <v>232</v>
      </c>
    </row>
    <row r="661" spans="1:5">
      <c r="A661" s="3" t="s">
        <v>5</v>
      </c>
      <c r="B661" s="1">
        <v>1.7240257027655215</v>
      </c>
      <c r="C661" s="1">
        <v>17.240257027655215</v>
      </c>
      <c r="D661" s="3">
        <v>1.6653328564960712</v>
      </c>
      <c r="E661" s="1">
        <v>232</v>
      </c>
    </row>
    <row r="662" spans="1:5">
      <c r="A662" s="3" t="s">
        <v>5</v>
      </c>
      <c r="B662" s="1">
        <v>1.724278597253839</v>
      </c>
      <c r="C662" s="1">
        <v>17.242785972538389</v>
      </c>
      <c r="D662" s="3">
        <v>1.6658841118093246</v>
      </c>
      <c r="E662" s="1">
        <v>232</v>
      </c>
    </row>
    <row r="663" spans="1:5">
      <c r="A663" s="3" t="s">
        <v>5</v>
      </c>
      <c r="B663" s="1">
        <v>1.7359963449197082</v>
      </c>
      <c r="C663" s="1">
        <v>17.359963449197082</v>
      </c>
      <c r="D663" s="3">
        <v>1.6915377369974871</v>
      </c>
      <c r="E663" s="1">
        <v>232</v>
      </c>
    </row>
    <row r="664" spans="1:5">
      <c r="A664" s="3" t="s">
        <v>5</v>
      </c>
      <c r="B664" s="1">
        <v>1.7372480060693467</v>
      </c>
      <c r="C664" s="1">
        <v>17.372480060693466</v>
      </c>
      <c r="D664" s="3">
        <v>1.6942909031567344</v>
      </c>
      <c r="E664" s="1">
        <v>232</v>
      </c>
    </row>
    <row r="665" spans="1:5">
      <c r="A665" s="3" t="s">
        <v>5</v>
      </c>
      <c r="B665" s="1">
        <v>1.7382050220297414</v>
      </c>
      <c r="C665" s="1">
        <v>17.382050220297415</v>
      </c>
      <c r="D665" s="3">
        <v>1.6963976468537956</v>
      </c>
      <c r="E665" s="1">
        <v>232</v>
      </c>
    </row>
    <row r="666" spans="1:5">
      <c r="A666" s="3" t="s">
        <v>5</v>
      </c>
      <c r="B666" s="1">
        <v>1.7449033202503208</v>
      </c>
      <c r="C666" s="1">
        <v>17.449033202503209</v>
      </c>
      <c r="D666" s="3">
        <v>1.7111838834833337</v>
      </c>
      <c r="E666" s="1">
        <v>232</v>
      </c>
    </row>
    <row r="667" spans="1:5">
      <c r="A667" s="3" t="s">
        <v>5</v>
      </c>
      <c r="B667" s="1">
        <v>1.7591520555743927</v>
      </c>
      <c r="C667" s="1">
        <v>17.591520555743926</v>
      </c>
      <c r="D667" s="3">
        <v>1.7428752837589259</v>
      </c>
      <c r="E667" s="1">
        <v>232</v>
      </c>
    </row>
    <row r="668" spans="1:5">
      <c r="A668" s="3" t="s">
        <v>5</v>
      </c>
      <c r="B668" s="1">
        <v>1.768658786734129</v>
      </c>
      <c r="C668" s="1">
        <v>17.686587867341292</v>
      </c>
      <c r="D668" s="3">
        <v>1.7641999772633299</v>
      </c>
      <c r="E668" s="1">
        <v>232</v>
      </c>
    </row>
    <row r="669" spans="1:5">
      <c r="A669" s="3" t="s">
        <v>5</v>
      </c>
      <c r="B669" s="1">
        <v>1.7700761327586625</v>
      </c>
      <c r="C669" s="1">
        <v>17.700761327586626</v>
      </c>
      <c r="D669" s="3">
        <v>1.7673916204225752</v>
      </c>
      <c r="E669" s="1">
        <v>232</v>
      </c>
    </row>
    <row r="670" spans="1:5">
      <c r="A670" s="3" t="s">
        <v>5</v>
      </c>
      <c r="B670" s="1">
        <v>1.7731256876667307</v>
      </c>
      <c r="C670" s="1">
        <v>17.731256876667306</v>
      </c>
      <c r="D670" s="3">
        <v>1.7742696373447919</v>
      </c>
      <c r="E670" s="1">
        <v>232</v>
      </c>
    </row>
    <row r="671" spans="1:5">
      <c r="A671" s="3" t="s">
        <v>5</v>
      </c>
      <c r="B671" s="1">
        <v>1.7744146126900497</v>
      </c>
      <c r="C671" s="1">
        <v>17.744146126900496</v>
      </c>
      <c r="D671" s="3">
        <v>1.7771811731421547</v>
      </c>
      <c r="E671" s="1">
        <v>232</v>
      </c>
    </row>
    <row r="672" spans="1:5">
      <c r="A672" s="3" t="s">
        <v>5</v>
      </c>
      <c r="B672" s="1">
        <v>1.7814558388153769</v>
      </c>
      <c r="C672" s="1">
        <v>17.81455838815377</v>
      </c>
      <c r="D672" s="3">
        <v>1.7931334478017689</v>
      </c>
      <c r="E672" s="1">
        <v>232</v>
      </c>
    </row>
    <row r="673" spans="1:5">
      <c r="A673" s="3" t="s">
        <v>5</v>
      </c>
      <c r="B673" s="1">
        <v>1.7918574315620956</v>
      </c>
      <c r="C673" s="1">
        <v>17.918574315620958</v>
      </c>
      <c r="D673" s="3">
        <v>1.8168441454388324</v>
      </c>
      <c r="E673" s="1">
        <v>232</v>
      </c>
    </row>
    <row r="674" spans="1:5">
      <c r="A674" s="3" t="s">
        <v>5</v>
      </c>
      <c r="B674" s="1">
        <v>1.7927154201012669</v>
      </c>
      <c r="C674" s="1">
        <v>17.927154201012669</v>
      </c>
      <c r="D674" s="3">
        <v>1.8188076974983902</v>
      </c>
      <c r="E674" s="1">
        <v>232</v>
      </c>
    </row>
    <row r="675" spans="1:5">
      <c r="A675" s="3" t="s">
        <v>5</v>
      </c>
      <c r="B675" s="1">
        <v>1.8065323598763512</v>
      </c>
      <c r="C675" s="1">
        <v>18.065323598763513</v>
      </c>
      <c r="D675" s="3">
        <v>1.8505912482767366</v>
      </c>
      <c r="E675" s="1">
        <v>232</v>
      </c>
    </row>
    <row r="676" spans="1:5">
      <c r="A676" s="3" t="s">
        <v>5</v>
      </c>
      <c r="B676" s="1">
        <v>1.809013615715225</v>
      </c>
      <c r="C676" s="1">
        <v>18.090136157152251</v>
      </c>
      <c r="D676" s="3">
        <v>1.8563314479437558</v>
      </c>
      <c r="E676" s="1">
        <v>232</v>
      </c>
    </row>
    <row r="677" spans="1:5">
      <c r="A677" s="3" t="s">
        <v>5</v>
      </c>
      <c r="B677" s="1">
        <v>1.8116741833769632</v>
      </c>
      <c r="C677" s="1">
        <v>18.11674183376963</v>
      </c>
      <c r="D677" s="3">
        <v>1.8624974717962399</v>
      </c>
      <c r="E677" s="1">
        <v>232</v>
      </c>
    </row>
    <row r="678" spans="1:5">
      <c r="A678" s="3" t="s">
        <v>5</v>
      </c>
      <c r="B678" s="1">
        <v>1.8278941745326582</v>
      </c>
      <c r="C678" s="1">
        <v>18.278941745326584</v>
      </c>
      <c r="D678" s="3">
        <v>1.9003347523248382</v>
      </c>
      <c r="E678" s="1">
        <v>232</v>
      </c>
    </row>
    <row r="679" spans="1:5">
      <c r="A679" s="3" t="s">
        <v>5</v>
      </c>
      <c r="B679" s="1">
        <v>1.8375615849154099</v>
      </c>
      <c r="C679" s="1">
        <v>18.375615849154098</v>
      </c>
      <c r="D679" s="3">
        <v>1.9230881617938231</v>
      </c>
      <c r="E679" s="1">
        <v>232</v>
      </c>
    </row>
    <row r="680" spans="1:5">
      <c r="A680" s="3" t="s">
        <v>5</v>
      </c>
      <c r="B680" s="1">
        <v>1.8438588540089751</v>
      </c>
      <c r="C680" s="1">
        <v>18.43858854008975</v>
      </c>
      <c r="D680" s="3">
        <v>1.9379906868736636</v>
      </c>
      <c r="E680" s="1">
        <v>232</v>
      </c>
    </row>
    <row r="681" spans="1:5">
      <c r="A681" s="3" t="s">
        <v>5</v>
      </c>
      <c r="B681" s="1">
        <v>1.8438897431128869</v>
      </c>
      <c r="C681" s="1">
        <v>18.438897431128868</v>
      </c>
      <c r="D681" s="3">
        <v>1.938063944017749</v>
      </c>
      <c r="E681" s="1">
        <v>232</v>
      </c>
    </row>
    <row r="682" spans="1:5">
      <c r="A682" s="3" t="s">
        <v>5</v>
      </c>
      <c r="B682" s="1">
        <v>1.8440250990606588</v>
      </c>
      <c r="C682" s="1">
        <v>18.440250990606589</v>
      </c>
      <c r="D682" s="3">
        <v>1.9383849747547097</v>
      </c>
      <c r="E682" s="1">
        <v>232</v>
      </c>
    </row>
    <row r="683" spans="1:5">
      <c r="A683" s="3" t="s">
        <v>5</v>
      </c>
      <c r="B683" s="1">
        <v>1.8565347590222412</v>
      </c>
      <c r="C683" s="1">
        <v>18.565347590222412</v>
      </c>
      <c r="D683" s="3">
        <v>1.9681826747538225</v>
      </c>
      <c r="E683" s="1">
        <v>232</v>
      </c>
    </row>
    <row r="684" spans="1:5">
      <c r="A684" s="3" t="s">
        <v>5</v>
      </c>
      <c r="B684" s="1">
        <v>1.8593349189446053</v>
      </c>
      <c r="C684" s="1">
        <v>18.593349189446052</v>
      </c>
      <c r="D684" s="3">
        <v>1.974887270497417</v>
      </c>
      <c r="E684" s="1">
        <v>232</v>
      </c>
    </row>
    <row r="685" spans="1:5">
      <c r="A685" s="3" t="s">
        <v>5</v>
      </c>
      <c r="B685" s="1">
        <v>1.8876530201359421</v>
      </c>
      <c r="C685" s="1">
        <v>18.876530201359422</v>
      </c>
      <c r="D685" s="3">
        <v>2.0434054263376598</v>
      </c>
      <c r="E685" s="1">
        <v>232</v>
      </c>
    </row>
    <row r="686" spans="1:5">
      <c r="A686" s="3" t="s">
        <v>5</v>
      </c>
      <c r="B686" s="1">
        <v>1.8942083457122878</v>
      </c>
      <c r="C686" s="1">
        <v>18.942083457122877</v>
      </c>
      <c r="D686" s="3">
        <v>2.0594522627961593</v>
      </c>
      <c r="E686" s="1">
        <v>232</v>
      </c>
    </row>
    <row r="687" spans="1:5">
      <c r="A687" s="3" t="s">
        <v>5</v>
      </c>
      <c r="B687" s="1">
        <v>1.8957020099508128</v>
      </c>
      <c r="C687" s="1">
        <v>18.957020099508128</v>
      </c>
      <c r="D687" s="3">
        <v>2.0631183952588521</v>
      </c>
      <c r="E687" s="1">
        <v>232</v>
      </c>
    </row>
    <row r="688" spans="1:5">
      <c r="A688" s="3" t="s">
        <v>5</v>
      </c>
      <c r="B688" s="1">
        <v>1.8979225669375965</v>
      </c>
      <c r="C688" s="1">
        <v>18.979225669375964</v>
      </c>
      <c r="D688" s="3">
        <v>2.06857536549877</v>
      </c>
      <c r="E688" s="1">
        <v>232</v>
      </c>
    </row>
    <row r="689" spans="1:5">
      <c r="A689" s="3" t="s">
        <v>5</v>
      </c>
      <c r="B689" s="1">
        <v>1.9279060126459433</v>
      </c>
      <c r="C689" s="1">
        <v>19.279060126459434</v>
      </c>
      <c r="D689" s="3">
        <v>2.1430460024817664</v>
      </c>
      <c r="E689" s="1">
        <v>232</v>
      </c>
    </row>
    <row r="690" spans="1:5">
      <c r="A690" s="3" t="s">
        <v>5</v>
      </c>
      <c r="B690" s="1">
        <v>1.9648637423384767</v>
      </c>
      <c r="C690" s="1">
        <v>19.648637423384766</v>
      </c>
      <c r="D690" s="3">
        <v>2.2368614182407693</v>
      </c>
      <c r="E690" s="1">
        <v>232</v>
      </c>
    </row>
    <row r="691" spans="1:5">
      <c r="A691" s="3" t="s">
        <v>5</v>
      </c>
      <c r="B691" s="1">
        <v>1.9656828361735812</v>
      </c>
      <c r="C691" s="1">
        <v>19.656828361735812</v>
      </c>
      <c r="D691" s="3">
        <v>2.2389660208755986</v>
      </c>
      <c r="E691" s="1">
        <v>232</v>
      </c>
    </row>
    <row r="692" spans="1:5">
      <c r="A692" s="3" t="s">
        <v>5</v>
      </c>
      <c r="B692" s="1">
        <v>1.9699379945555084</v>
      </c>
      <c r="C692" s="1">
        <v>19.699379945555084</v>
      </c>
      <c r="D692" s="3">
        <v>2.2499170812579647</v>
      </c>
      <c r="E692" s="1">
        <v>232</v>
      </c>
    </row>
    <row r="693" spans="1:5">
      <c r="A693" s="3" t="s">
        <v>5</v>
      </c>
      <c r="B693" s="1">
        <v>2.0400363629080598</v>
      </c>
      <c r="C693" s="1">
        <v>20.400363629080598</v>
      </c>
      <c r="D693" s="3">
        <v>2.4346175101516105</v>
      </c>
      <c r="E693" s="1">
        <v>232</v>
      </c>
    </row>
    <row r="694" spans="1:5">
      <c r="A694" s="3" t="s">
        <v>5</v>
      </c>
      <c r="B694" s="1">
        <v>2.04850504975817</v>
      </c>
      <c r="C694" s="1">
        <v>20.4850504975817</v>
      </c>
      <c r="D694" s="3">
        <v>2.4574817349753988</v>
      </c>
      <c r="E694" s="1">
        <v>232</v>
      </c>
    </row>
    <row r="695" spans="1:5">
      <c r="A695" s="3" t="s">
        <v>5</v>
      </c>
      <c r="B695" s="1">
        <v>2.0599601295215861</v>
      </c>
      <c r="C695" s="1">
        <v>20.599601295215862</v>
      </c>
      <c r="D695" s="3">
        <v>2.4885982628310988</v>
      </c>
      <c r="E695" s="1">
        <v>232</v>
      </c>
    </row>
    <row r="696" spans="1:5">
      <c r="A696" s="3" t="s">
        <v>5</v>
      </c>
      <c r="B696" s="1">
        <v>2.078250360402615</v>
      </c>
      <c r="C696" s="1">
        <v>20.78250360402615</v>
      </c>
      <c r="D696" s="3">
        <v>2.5387341534194774</v>
      </c>
      <c r="E696" s="1">
        <v>232</v>
      </c>
    </row>
    <row r="697" spans="1:5">
      <c r="A697" s="3" t="s">
        <v>5</v>
      </c>
      <c r="B697" s="1">
        <v>2.0889372210089925</v>
      </c>
      <c r="C697" s="1">
        <v>20.889372210089924</v>
      </c>
      <c r="D697" s="3">
        <v>2.5682861532086734</v>
      </c>
      <c r="E697" s="1">
        <v>232</v>
      </c>
    </row>
    <row r="698" spans="1:5">
      <c r="A698" s="3" t="s">
        <v>5</v>
      </c>
      <c r="B698" s="1">
        <v>2.1018578893623525</v>
      </c>
      <c r="C698" s="1">
        <v>21.018578893623527</v>
      </c>
      <c r="D698" s="3">
        <v>2.6042697193927693</v>
      </c>
      <c r="E698" s="1">
        <v>232</v>
      </c>
    </row>
    <row r="699" spans="1:5">
      <c r="A699" s="3" t="s">
        <v>5</v>
      </c>
      <c r="B699" s="1">
        <v>2.1246808772506589</v>
      </c>
      <c r="C699" s="1">
        <v>21.24680877250659</v>
      </c>
      <c r="D699" s="3">
        <v>2.6685127947016469</v>
      </c>
      <c r="E699" s="1">
        <v>232</v>
      </c>
    </row>
    <row r="700" spans="1:5">
      <c r="A700" s="3" t="s">
        <v>5</v>
      </c>
      <c r="B700" s="1">
        <v>2.1299455380875072</v>
      </c>
      <c r="C700" s="1">
        <v>21.299455380875074</v>
      </c>
      <c r="D700" s="3">
        <v>2.6834557915803825</v>
      </c>
      <c r="E700" s="1">
        <v>232</v>
      </c>
    </row>
    <row r="701" spans="1:5">
      <c r="A701" s="3" t="s">
        <v>5</v>
      </c>
      <c r="B701" s="1">
        <v>2.2054788690494576</v>
      </c>
      <c r="C701" s="1">
        <v>22.054788690494576</v>
      </c>
      <c r="D701" s="3">
        <v>2.9029777703485991</v>
      </c>
      <c r="E701" s="1">
        <v>232</v>
      </c>
    </row>
    <row r="702" spans="1:5">
      <c r="A702" s="3" t="s">
        <v>5</v>
      </c>
      <c r="B702" s="1">
        <v>2.2696515013724836</v>
      </c>
      <c r="C702" s="1">
        <v>22.696515013724834</v>
      </c>
      <c r="D702" s="3">
        <v>3.0970630907144789</v>
      </c>
      <c r="E702" s="1">
        <v>232</v>
      </c>
    </row>
    <row r="703" spans="1:5">
      <c r="A703" s="3" t="s">
        <v>5</v>
      </c>
      <c r="B703" s="1">
        <v>2.2863911715175465</v>
      </c>
      <c r="C703" s="1">
        <v>22.863911715175465</v>
      </c>
      <c r="D703" s="3">
        <v>3.1488431651157738</v>
      </c>
      <c r="E703" s="1">
        <v>232</v>
      </c>
    </row>
    <row r="704" spans="1:5">
      <c r="A704" s="3" t="s">
        <v>5</v>
      </c>
      <c r="B704" s="1">
        <v>2.3817745308221818</v>
      </c>
      <c r="C704" s="1">
        <v>23.817745308221816</v>
      </c>
      <c r="D704" s="3">
        <v>3.4530461582784993</v>
      </c>
      <c r="E704" s="1">
        <v>232</v>
      </c>
    </row>
    <row r="705" spans="1:5">
      <c r="A705" s="3" t="s">
        <v>5</v>
      </c>
      <c r="B705" s="1">
        <v>2.3901803907916808</v>
      </c>
      <c r="C705" s="1">
        <v>23.901803907916808</v>
      </c>
      <c r="D705" s="3">
        <v>3.4806050700258604</v>
      </c>
      <c r="E705" s="1">
        <v>232</v>
      </c>
    </row>
    <row r="706" spans="1:5">
      <c r="A706" s="3" t="s">
        <v>5</v>
      </c>
      <c r="B706" s="1">
        <v>2.4385836787711419</v>
      </c>
      <c r="C706" s="1">
        <v>24.385836787711419</v>
      </c>
      <c r="D706" s="3">
        <v>3.6416750144620926</v>
      </c>
      <c r="E706" s="1">
        <v>232</v>
      </c>
    </row>
    <row r="707" spans="1:5">
      <c r="A707" s="3" t="s">
        <v>5</v>
      </c>
      <c r="B707" s="1">
        <v>2.4435267763794348</v>
      </c>
      <c r="C707" s="1">
        <v>24.43526776379435</v>
      </c>
      <c r="D707" s="3">
        <v>3.6583525382428106</v>
      </c>
      <c r="E707" s="1">
        <v>232</v>
      </c>
    </row>
    <row r="708" spans="1:5">
      <c r="A708" s="3" t="s">
        <v>5</v>
      </c>
      <c r="B708" s="1">
        <v>2.4880331809065499</v>
      </c>
      <c r="C708" s="1">
        <v>24.880331809065499</v>
      </c>
      <c r="D708" s="3">
        <v>3.8104267854862606</v>
      </c>
      <c r="E708" s="1">
        <v>232</v>
      </c>
    </row>
    <row r="709" spans="1:5">
      <c r="A709" s="3" t="s">
        <v>5</v>
      </c>
      <c r="B709" s="1">
        <v>2.5961523337753158</v>
      </c>
      <c r="C709" s="1">
        <v>25.961523337753157</v>
      </c>
      <c r="D709" s="3">
        <v>4.194289120774866</v>
      </c>
      <c r="E709" s="1">
        <v>232</v>
      </c>
    </row>
    <row r="710" spans="1:5">
      <c r="A710" s="3" t="s">
        <v>5</v>
      </c>
      <c r="B710" s="1">
        <v>2.6678025978351445</v>
      </c>
      <c r="C710" s="1">
        <v>26.678025978351446</v>
      </c>
      <c r="D710" s="3">
        <v>4.4600215053847023</v>
      </c>
      <c r="E710" s="1">
        <v>232</v>
      </c>
    </row>
    <row r="711" spans="1:5">
      <c r="A711" s="3" t="s">
        <v>5</v>
      </c>
      <c r="B711" s="1">
        <v>2.7232663797886754</v>
      </c>
      <c r="C711" s="1">
        <v>27.232663797886755</v>
      </c>
      <c r="D711" s="3">
        <v>4.67198157160764</v>
      </c>
      <c r="E711" s="1">
        <v>232</v>
      </c>
    </row>
    <row r="712" spans="1:5">
      <c r="A712" s="3" t="s">
        <v>5</v>
      </c>
      <c r="B712" s="1">
        <v>2.7541960528665204</v>
      </c>
      <c r="C712" s="1">
        <v>27.541960528665204</v>
      </c>
      <c r="D712" s="3">
        <v>4.7925664943518651</v>
      </c>
      <c r="E712" s="1">
        <v>232</v>
      </c>
    </row>
    <row r="713" spans="1:5">
      <c r="A713" s="3" t="s">
        <v>5</v>
      </c>
      <c r="B713" s="1">
        <v>2.8529509144578218</v>
      </c>
      <c r="C713" s="1">
        <v>28.529509144578217</v>
      </c>
      <c r="D713" s="3">
        <v>5.1890734944887447</v>
      </c>
      <c r="E713" s="1">
        <v>232</v>
      </c>
    </row>
    <row r="714" spans="1:5">
      <c r="A714" s="3" t="s">
        <v>5</v>
      </c>
      <c r="B714" s="1">
        <v>2.8728264163375226</v>
      </c>
      <c r="C714" s="1">
        <v>28.728264163375226</v>
      </c>
      <c r="D714" s="3">
        <v>5.2710005530334056</v>
      </c>
      <c r="E714" s="1">
        <v>232</v>
      </c>
    </row>
    <row r="715" spans="1:5">
      <c r="A715" s="3" t="s">
        <v>5</v>
      </c>
      <c r="B715" s="1">
        <v>3.1016124838500003</v>
      </c>
      <c r="C715" s="1">
        <v>31.016124838500005</v>
      </c>
      <c r="D715" s="3">
        <v>6.2658772172798098</v>
      </c>
      <c r="E715" s="1">
        <v>232</v>
      </c>
    </row>
    <row r="716" spans="1:5">
      <c r="A716" s="3" t="s">
        <v>5</v>
      </c>
      <c r="B716" s="1">
        <v>3.1157998679420342</v>
      </c>
      <c r="C716" s="1">
        <v>31.157998679420341</v>
      </c>
      <c r="D716" s="3">
        <v>6.3307345983537351</v>
      </c>
      <c r="E716" s="1">
        <v>232</v>
      </c>
    </row>
    <row r="717" spans="1:5">
      <c r="A717" s="3" t="s">
        <v>5</v>
      </c>
      <c r="B717" s="1">
        <v>3.1249785997997934</v>
      </c>
      <c r="C717" s="1">
        <v>31.249785997997932</v>
      </c>
      <c r="D717" s="3">
        <v>6.3728932282216224</v>
      </c>
      <c r="E717" s="1">
        <v>232</v>
      </c>
    </row>
    <row r="718" spans="1:5">
      <c r="A718" s="3" t="s">
        <v>5</v>
      </c>
      <c r="B718" s="1">
        <v>3.2223235126969523</v>
      </c>
      <c r="C718" s="1">
        <v>32.22323512696952</v>
      </c>
      <c r="D718" s="3">
        <v>6.8296211334688897</v>
      </c>
      <c r="E718" s="1">
        <v>232</v>
      </c>
    </row>
    <row r="719" spans="1:5">
      <c r="A719" s="3" t="s">
        <v>5</v>
      </c>
      <c r="B719" s="1">
        <v>3.3295321528315918</v>
      </c>
      <c r="C719" s="1">
        <v>33.295321528315917</v>
      </c>
      <c r="D719" s="3">
        <v>7.353079243601206</v>
      </c>
      <c r="E719" s="1">
        <v>232</v>
      </c>
    </row>
    <row r="720" spans="1:5">
      <c r="A720" s="3" t="s">
        <v>5</v>
      </c>
      <c r="B720" s="1">
        <v>3.3851052172146532</v>
      </c>
      <c r="C720" s="1">
        <v>33.851052172146531</v>
      </c>
      <c r="D720" s="3">
        <v>7.6329147764637</v>
      </c>
      <c r="E720" s="1">
        <v>232</v>
      </c>
    </row>
    <row r="721" spans="1:5">
      <c r="A721" s="3" t="s">
        <v>5</v>
      </c>
      <c r="B721" s="1">
        <v>3.3948128660849357</v>
      </c>
      <c r="C721" s="1">
        <v>33.948128660849356</v>
      </c>
      <c r="D721" s="3">
        <v>7.6823948424984998</v>
      </c>
      <c r="E721" s="1">
        <v>232</v>
      </c>
    </row>
    <row r="722" spans="1:5">
      <c r="A722" s="3" t="s">
        <v>5</v>
      </c>
      <c r="B722" s="1">
        <v>3.4057327358621277</v>
      </c>
      <c r="C722" s="1">
        <v>34.057327358621279</v>
      </c>
      <c r="D722" s="3">
        <v>7.738266462585262</v>
      </c>
      <c r="E722" s="1">
        <v>232</v>
      </c>
    </row>
    <row r="723" spans="1:5">
      <c r="A723" s="3" t="s">
        <v>5</v>
      </c>
      <c r="B723" s="1">
        <v>3.6728921960594869</v>
      </c>
      <c r="C723" s="1">
        <v>36.728921960594867</v>
      </c>
      <c r="D723" s="3">
        <v>9.1758905526182151</v>
      </c>
      <c r="E723" s="1">
        <v>232</v>
      </c>
    </row>
    <row r="724" spans="1:5">
      <c r="A724" s="3" t="s">
        <v>5</v>
      </c>
      <c r="B724" s="1">
        <v>3.7128198593659749</v>
      </c>
      <c r="C724" s="1">
        <v>37.128198593659747</v>
      </c>
      <c r="D724" s="3">
        <v>9.4025054836162454</v>
      </c>
      <c r="E724" s="1">
        <v>232</v>
      </c>
    </row>
    <row r="725" spans="1:5">
      <c r="A725" s="3" t="s">
        <v>5</v>
      </c>
      <c r="B725" s="1">
        <v>3.7813162452755327</v>
      </c>
      <c r="C725" s="1">
        <v>37.813162452755329</v>
      </c>
      <c r="D725" s="3">
        <v>9.7984511211320058</v>
      </c>
      <c r="E725" s="1">
        <v>232</v>
      </c>
    </row>
    <row r="726" spans="1:5">
      <c r="A726" s="3" t="s">
        <v>5</v>
      </c>
      <c r="B726" s="1">
        <v>3.7877821957344699</v>
      </c>
      <c r="C726" s="1">
        <v>37.8778219573447</v>
      </c>
      <c r="D726" s="3">
        <v>9.8362979270417323</v>
      </c>
      <c r="E726" s="1">
        <v>232</v>
      </c>
    </row>
    <row r="727" spans="1:5">
      <c r="A727" s="3" t="s">
        <v>5</v>
      </c>
      <c r="B727" s="1">
        <v>3.8405357805475751</v>
      </c>
      <c r="C727" s="1">
        <v>38.405357805475752</v>
      </c>
      <c r="D727" s="3">
        <v>10.148116794402032</v>
      </c>
      <c r="E727" s="1">
        <v>232</v>
      </c>
    </row>
    <row r="728" spans="1:5">
      <c r="A728" s="3" t="s">
        <v>5</v>
      </c>
      <c r="B728" s="1">
        <v>3.9847518483598954</v>
      </c>
      <c r="C728" s="1">
        <v>39.847518483598954</v>
      </c>
      <c r="D728" s="3">
        <v>11.028316314227743</v>
      </c>
      <c r="E728" s="1">
        <v>232</v>
      </c>
    </row>
    <row r="729" spans="1:5">
      <c r="A729" s="3" t="s">
        <v>5</v>
      </c>
      <c r="B729" s="1">
        <v>4.0629988931054859</v>
      </c>
      <c r="C729" s="1">
        <v>40.629988931054861</v>
      </c>
      <c r="D729" s="3">
        <v>11.522997484782511</v>
      </c>
      <c r="E729" s="1">
        <v>232</v>
      </c>
    </row>
    <row r="730" spans="1:5">
      <c r="A730" s="3" t="s">
        <v>5</v>
      </c>
      <c r="B730" s="1">
        <v>4.0661821687078268</v>
      </c>
      <c r="C730" s="1">
        <v>40.661821687078266</v>
      </c>
      <c r="D730" s="3">
        <v>11.543378358983054</v>
      </c>
      <c r="E730" s="1">
        <v>232</v>
      </c>
    </row>
    <row r="731" spans="1:5">
      <c r="A731" s="3" t="s">
        <v>5</v>
      </c>
      <c r="B731" s="1">
        <v>4.0993533147320758</v>
      </c>
      <c r="C731" s="1">
        <v>40.993533147320761</v>
      </c>
      <c r="D731" s="3">
        <v>11.756950287593252</v>
      </c>
      <c r="E731" s="1">
        <v>232</v>
      </c>
    </row>
    <row r="732" spans="1:5">
      <c r="A732" s="3" t="s">
        <v>5</v>
      </c>
      <c r="B732" s="1">
        <v>4.2285870560801984</v>
      </c>
      <c r="C732" s="1">
        <v>42.285870560801982</v>
      </c>
      <c r="D732" s="3">
        <v>12.609875103734844</v>
      </c>
      <c r="E732" s="1">
        <v>232</v>
      </c>
    </row>
    <row r="733" spans="1:5">
      <c r="A733" s="3" t="s">
        <v>5</v>
      </c>
      <c r="B733" s="1">
        <v>4.8296535967382042</v>
      </c>
      <c r="C733" s="1">
        <v>48.296535967382042</v>
      </c>
      <c r="D733" s="3">
        <v>17.019695541613054</v>
      </c>
      <c r="E733" s="1">
        <v>232</v>
      </c>
    </row>
    <row r="734" spans="1:5">
      <c r="A734" s="3" t="s">
        <v>5</v>
      </c>
      <c r="B734" s="1">
        <v>0.85008932510963409</v>
      </c>
      <c r="C734" s="1">
        <v>8.5008932510963415</v>
      </c>
      <c r="D734" s="3">
        <v>0.33775952347161775</v>
      </c>
      <c r="E734" s="1">
        <v>321</v>
      </c>
    </row>
    <row r="735" spans="1:5">
      <c r="A735" s="3" t="s">
        <v>5</v>
      </c>
      <c r="B735" s="1">
        <v>0.89427312775330392</v>
      </c>
      <c r="C735" s="1">
        <v>8.9427312775330385</v>
      </c>
      <c r="D735" s="3">
        <v>0.37867015719191616</v>
      </c>
      <c r="E735" s="1">
        <v>321</v>
      </c>
    </row>
    <row r="736" spans="1:5">
      <c r="A736" s="3" t="s">
        <v>5</v>
      </c>
      <c r="B736" s="1">
        <v>0.91329532500560484</v>
      </c>
      <c r="C736" s="1">
        <v>9.1329532500560475</v>
      </c>
      <c r="D736" s="3">
        <v>0.39708817461787788</v>
      </c>
      <c r="E736" s="1">
        <v>321</v>
      </c>
    </row>
    <row r="737" spans="1:5">
      <c r="A737" s="3" t="s">
        <v>5</v>
      </c>
      <c r="B737" s="1">
        <v>0.96494310213245305</v>
      </c>
      <c r="C737" s="1">
        <v>9.6494310213245313</v>
      </c>
      <c r="D737" s="3">
        <v>0.4495659530500879</v>
      </c>
      <c r="E737" s="1">
        <v>321</v>
      </c>
    </row>
    <row r="738" spans="1:5">
      <c r="A738" s="3" t="s">
        <v>5</v>
      </c>
      <c r="B738" s="1">
        <v>1.0102039313070785</v>
      </c>
      <c r="C738" s="1">
        <v>10.102039313070785</v>
      </c>
      <c r="D738" s="3">
        <v>0.49855417127074003</v>
      </c>
      <c r="E738" s="1">
        <v>321</v>
      </c>
    </row>
    <row r="739" spans="1:5">
      <c r="A739" s="3" t="s">
        <v>5</v>
      </c>
      <c r="B739" s="1">
        <v>1.0149684024207013</v>
      </c>
      <c r="C739" s="1">
        <v>10.149684024207012</v>
      </c>
      <c r="D739" s="3">
        <v>0.50387549198947035</v>
      </c>
      <c r="E739" s="1">
        <v>321</v>
      </c>
    </row>
    <row r="740" spans="1:5">
      <c r="A740" s="3" t="s">
        <v>5</v>
      </c>
      <c r="B740" s="1">
        <v>1.0219570197755283</v>
      </c>
      <c r="C740" s="1">
        <v>10.219570197755283</v>
      </c>
      <c r="D740" s="3">
        <v>0.51173786523468534</v>
      </c>
      <c r="E740" s="1">
        <v>321</v>
      </c>
    </row>
    <row r="741" spans="1:5">
      <c r="A741" s="3" t="s">
        <v>5</v>
      </c>
      <c r="B741" s="1">
        <v>1.0389781678962844</v>
      </c>
      <c r="C741" s="1">
        <v>10.389781678962844</v>
      </c>
      <c r="D741" s="3">
        <v>0.53117116902345507</v>
      </c>
      <c r="E741" s="1">
        <v>321</v>
      </c>
    </row>
    <row r="742" spans="1:5">
      <c r="A742" s="3" t="s">
        <v>5</v>
      </c>
      <c r="B742" s="1">
        <v>1.0588872345212494</v>
      </c>
      <c r="C742" s="1">
        <v>10.588872345212494</v>
      </c>
      <c r="D742" s="3">
        <v>0.55441459659646664</v>
      </c>
      <c r="E742" s="1">
        <v>321</v>
      </c>
    </row>
    <row r="743" spans="1:5">
      <c r="A743" s="3" t="s">
        <v>5</v>
      </c>
      <c r="B743" s="1">
        <v>1.0828048496802665</v>
      </c>
      <c r="C743" s="1">
        <v>10.828048496802666</v>
      </c>
      <c r="D743" s="3">
        <v>0.5830728477756898</v>
      </c>
      <c r="E743" s="1">
        <v>321</v>
      </c>
    </row>
    <row r="744" spans="1:5">
      <c r="A744" s="3" t="s">
        <v>5</v>
      </c>
      <c r="B744" s="1">
        <v>1.1211537613717979</v>
      </c>
      <c r="C744" s="1">
        <v>11.211537613717979</v>
      </c>
      <c r="D744" s="3">
        <v>0.63070790233264284</v>
      </c>
      <c r="E744" s="1">
        <v>321</v>
      </c>
    </row>
    <row r="745" spans="1:5">
      <c r="A745" s="3" t="s">
        <v>5</v>
      </c>
      <c r="B745" s="1">
        <v>1.1683840266107726</v>
      </c>
      <c r="C745" s="1">
        <v>11.683840266107726</v>
      </c>
      <c r="D745" s="3">
        <v>0.69225154979365178</v>
      </c>
      <c r="E745" s="1">
        <v>321</v>
      </c>
    </row>
    <row r="746" spans="1:5">
      <c r="A746" s="3" t="s">
        <v>5</v>
      </c>
      <c r="B746" s="1">
        <v>1.1942835421258799</v>
      </c>
      <c r="C746" s="1">
        <v>11.942835421258799</v>
      </c>
      <c r="D746" s="3">
        <v>0.72735932124212543</v>
      </c>
      <c r="E746" s="1">
        <v>321</v>
      </c>
    </row>
    <row r="747" spans="1:5">
      <c r="A747" s="3" t="s">
        <v>5</v>
      </c>
      <c r="B747" s="1">
        <v>1.2000603156650711</v>
      </c>
      <c r="C747" s="1">
        <v>12.000603156650712</v>
      </c>
      <c r="D747" s="3">
        <v>0.73532203660586837</v>
      </c>
      <c r="E747" s="1">
        <v>321</v>
      </c>
    </row>
    <row r="748" spans="1:5">
      <c r="A748" s="3" t="s">
        <v>5</v>
      </c>
      <c r="B748" s="1">
        <v>1.2214240418886511</v>
      </c>
      <c r="C748" s="1">
        <v>12.214240418886511</v>
      </c>
      <c r="D748" s="3">
        <v>0.76518994392578388</v>
      </c>
      <c r="E748" s="1">
        <v>321</v>
      </c>
    </row>
    <row r="749" spans="1:5">
      <c r="A749" s="3" t="s">
        <v>5</v>
      </c>
      <c r="B749" s="1">
        <v>1.2281571025246114</v>
      </c>
      <c r="C749" s="1">
        <v>12.281571025246114</v>
      </c>
      <c r="D749" s="3">
        <v>0.77474060527898947</v>
      </c>
      <c r="E749" s="1">
        <v>321</v>
      </c>
    </row>
    <row r="750" spans="1:5">
      <c r="A750" s="3" t="s">
        <v>5</v>
      </c>
      <c r="B750" s="1">
        <v>1.2281938167145963</v>
      </c>
      <c r="C750" s="1">
        <v>12.281938167145963</v>
      </c>
      <c r="D750" s="3">
        <v>0.77479286421846738</v>
      </c>
      <c r="E750" s="1">
        <v>321</v>
      </c>
    </row>
    <row r="751" spans="1:5">
      <c r="A751" s="3" t="s">
        <v>5</v>
      </c>
      <c r="B751" s="1">
        <v>1.2413990713081449</v>
      </c>
      <c r="C751" s="1">
        <v>12.413990713081448</v>
      </c>
      <c r="D751" s="3">
        <v>0.79371663694782613</v>
      </c>
      <c r="E751" s="1">
        <v>321</v>
      </c>
    </row>
    <row r="752" spans="1:5">
      <c r="A752" s="3" t="s">
        <v>5</v>
      </c>
      <c r="B752" s="1">
        <v>1.256291628028984</v>
      </c>
      <c r="C752" s="1">
        <v>12.562916280289841</v>
      </c>
      <c r="D752" s="3">
        <v>0.81536392163782045</v>
      </c>
      <c r="E752" s="1">
        <v>321</v>
      </c>
    </row>
    <row r="753" spans="1:5">
      <c r="A753" s="3" t="s">
        <v>5</v>
      </c>
      <c r="B753" s="1">
        <v>1.2756276830589863</v>
      </c>
      <c r="C753" s="1">
        <v>12.756276830589863</v>
      </c>
      <c r="D753" s="3">
        <v>0.84395492572206421</v>
      </c>
      <c r="E753" s="1">
        <v>321</v>
      </c>
    </row>
    <row r="754" spans="1:5">
      <c r="A754" s="3" t="s">
        <v>5</v>
      </c>
      <c r="B754" s="1">
        <v>1.2888761593120939</v>
      </c>
      <c r="C754" s="1">
        <v>12.88876159312094</v>
      </c>
      <c r="D754" s="3">
        <v>0.86386184872641825</v>
      </c>
      <c r="E754" s="1">
        <v>321</v>
      </c>
    </row>
    <row r="755" spans="1:5">
      <c r="A755" s="3" t="s">
        <v>5</v>
      </c>
      <c r="B755" s="1">
        <v>1.3128215901436937</v>
      </c>
      <c r="C755" s="1">
        <v>13.128215901436937</v>
      </c>
      <c r="D755" s="3">
        <v>0.900498780405522</v>
      </c>
      <c r="E755" s="1">
        <v>321</v>
      </c>
    </row>
    <row r="756" spans="1:5">
      <c r="A756" s="3" t="s">
        <v>5</v>
      </c>
      <c r="B756" s="1">
        <v>1.3178767025181861</v>
      </c>
      <c r="C756" s="1">
        <v>13.178767025181861</v>
      </c>
      <c r="D756" s="3">
        <v>0.90834163074045138</v>
      </c>
      <c r="E756" s="1">
        <v>321</v>
      </c>
    </row>
    <row r="757" spans="1:5">
      <c r="A757" s="3" t="s">
        <v>5</v>
      </c>
      <c r="B757" s="1">
        <v>1.3356774164490028</v>
      </c>
      <c r="C757" s="1">
        <v>13.356774164490028</v>
      </c>
      <c r="D757" s="3">
        <v>0.93626074746964738</v>
      </c>
      <c r="E757" s="1">
        <v>321</v>
      </c>
    </row>
    <row r="758" spans="1:5">
      <c r="A758" s="3" t="s">
        <v>5</v>
      </c>
      <c r="B758" s="1">
        <v>1.343957955388601</v>
      </c>
      <c r="C758" s="1">
        <v>13.439579553886009</v>
      </c>
      <c r="D758" s="3">
        <v>0.94940872360255957</v>
      </c>
      <c r="E758" s="1">
        <v>321</v>
      </c>
    </row>
    <row r="759" spans="1:5">
      <c r="A759" s="3" t="s">
        <v>5</v>
      </c>
      <c r="B759" s="1">
        <v>1.3711588343980619</v>
      </c>
      <c r="C759" s="1">
        <v>13.711588343980619</v>
      </c>
      <c r="D759" s="3">
        <v>0.99331867317329658</v>
      </c>
      <c r="E759" s="1">
        <v>321</v>
      </c>
    </row>
    <row r="760" spans="1:5">
      <c r="A760" s="3" t="s">
        <v>5</v>
      </c>
      <c r="B760" s="1">
        <v>1.38532203947793</v>
      </c>
      <c r="C760" s="1">
        <v>13.853220394779299</v>
      </c>
      <c r="D760" s="3">
        <v>1.0166204977863524</v>
      </c>
      <c r="E760" s="1">
        <v>321</v>
      </c>
    </row>
    <row r="761" spans="1:5">
      <c r="A761" s="3" t="s">
        <v>5</v>
      </c>
      <c r="B761" s="1">
        <v>1.3962134230433685</v>
      </c>
      <c r="C761" s="1">
        <v>13.962134230433685</v>
      </c>
      <c r="D761" s="3">
        <v>1.0347442598593726</v>
      </c>
      <c r="E761" s="1">
        <v>321</v>
      </c>
    </row>
    <row r="762" spans="1:5">
      <c r="A762" s="3" t="s">
        <v>5</v>
      </c>
      <c r="B762" s="1">
        <v>1.4096817053313555</v>
      </c>
      <c r="C762" s="1">
        <v>14.096817053313554</v>
      </c>
      <c r="D762" s="3">
        <v>1.057402984790353</v>
      </c>
      <c r="E762" s="1">
        <v>321</v>
      </c>
    </row>
    <row r="763" spans="1:5">
      <c r="A763" s="3" t="s">
        <v>5</v>
      </c>
      <c r="B763" s="1">
        <v>1.4155660950544762</v>
      </c>
      <c r="C763" s="1">
        <v>14.155660950544762</v>
      </c>
      <c r="D763" s="3">
        <v>1.0673885980487847</v>
      </c>
      <c r="E763" s="1">
        <v>321</v>
      </c>
    </row>
    <row r="764" spans="1:5">
      <c r="A764" s="3" t="s">
        <v>5</v>
      </c>
      <c r="B764" s="1">
        <v>1.420335699008658</v>
      </c>
      <c r="C764" s="1">
        <v>14.203356990086579</v>
      </c>
      <c r="D764" s="3">
        <v>1.075520822582279</v>
      </c>
      <c r="E764" s="1">
        <v>321</v>
      </c>
    </row>
    <row r="765" spans="1:5">
      <c r="A765" s="3" t="s">
        <v>5</v>
      </c>
      <c r="B765" s="1">
        <v>1.4271802080032416</v>
      </c>
      <c r="C765" s="1">
        <v>14.271802080032415</v>
      </c>
      <c r="D765" s="3">
        <v>1.0872508623343586</v>
      </c>
      <c r="E765" s="1">
        <v>321</v>
      </c>
    </row>
    <row r="766" spans="1:5">
      <c r="A766" s="3" t="s">
        <v>5</v>
      </c>
      <c r="B766" s="1">
        <v>1.43708029164374</v>
      </c>
      <c r="C766" s="1">
        <v>14.3708029164374</v>
      </c>
      <c r="D766" s="3">
        <v>1.1043429626577226</v>
      </c>
      <c r="E766" s="1">
        <v>321</v>
      </c>
    </row>
    <row r="767" spans="1:5">
      <c r="A767" s="3" t="s">
        <v>5</v>
      </c>
      <c r="B767" s="1">
        <v>1.4539639698109175</v>
      </c>
      <c r="C767" s="1">
        <v>14.539639698109175</v>
      </c>
      <c r="D767" s="3">
        <v>1.1338348662315156</v>
      </c>
      <c r="E767" s="1">
        <v>321</v>
      </c>
    </row>
    <row r="768" spans="1:5">
      <c r="A768" s="3" t="s">
        <v>5</v>
      </c>
      <c r="B768" s="1">
        <v>1.4566117765594713</v>
      </c>
      <c r="C768" s="1">
        <v>14.566117765594713</v>
      </c>
      <c r="D768" s="3">
        <v>1.1384992596113659</v>
      </c>
      <c r="E768" s="1">
        <v>321</v>
      </c>
    </row>
    <row r="769" spans="1:5">
      <c r="A769" s="3" t="s">
        <v>5</v>
      </c>
      <c r="B769" s="1">
        <v>1.4707864605152072</v>
      </c>
      <c r="C769" s="1">
        <v>14.707864605152071</v>
      </c>
      <c r="D769" s="3">
        <v>1.1636509652752169</v>
      </c>
      <c r="E769" s="1">
        <v>321</v>
      </c>
    </row>
    <row r="770" spans="1:5">
      <c r="A770" s="3" t="s">
        <v>5</v>
      </c>
      <c r="B770" s="1">
        <v>1.4808510638297872</v>
      </c>
      <c r="C770" s="1">
        <v>14.808510638297872</v>
      </c>
      <c r="D770" s="3">
        <v>1.1816956743304547</v>
      </c>
      <c r="E770" s="1">
        <v>321</v>
      </c>
    </row>
    <row r="771" spans="1:5">
      <c r="A771" s="3" t="s">
        <v>5</v>
      </c>
      <c r="B771" s="1">
        <v>1.4944476498311006</v>
      </c>
      <c r="C771" s="1">
        <v>14.944476498311005</v>
      </c>
      <c r="D771" s="3">
        <v>1.2063186164063791</v>
      </c>
      <c r="E771" s="1">
        <v>321</v>
      </c>
    </row>
    <row r="772" spans="1:5">
      <c r="A772" s="3" t="s">
        <v>5</v>
      </c>
      <c r="B772" s="1">
        <v>1.5033712259586585</v>
      </c>
      <c r="C772" s="1">
        <v>15.033712259586585</v>
      </c>
      <c r="D772" s="3">
        <v>1.2226327194099311</v>
      </c>
      <c r="E772" s="1">
        <v>321</v>
      </c>
    </row>
    <row r="773" spans="1:5">
      <c r="A773" s="3" t="s">
        <v>5</v>
      </c>
      <c r="B773" s="1">
        <v>1.5077030981488684</v>
      </c>
      <c r="C773" s="1">
        <v>15.077030981488683</v>
      </c>
      <c r="D773" s="3">
        <v>1.2305962767845213</v>
      </c>
      <c r="E773" s="1">
        <v>321</v>
      </c>
    </row>
    <row r="774" spans="1:5">
      <c r="A774" s="3" t="s">
        <v>5</v>
      </c>
      <c r="B774" s="1">
        <v>1.5141640633364808</v>
      </c>
      <c r="C774" s="1">
        <v>15.141640633364808</v>
      </c>
      <c r="D774" s="3">
        <v>1.2425273977854414</v>
      </c>
      <c r="E774" s="1">
        <v>321</v>
      </c>
    </row>
    <row r="775" spans="1:5">
      <c r="A775" s="3" t="s">
        <v>5</v>
      </c>
      <c r="B775" s="1">
        <v>1.5324103721441937</v>
      </c>
      <c r="C775" s="1">
        <v>15.324103721441936</v>
      </c>
      <c r="D775" s="3">
        <v>1.2765684333375602</v>
      </c>
      <c r="E775" s="1">
        <v>321</v>
      </c>
    </row>
    <row r="776" spans="1:5">
      <c r="A776" s="3" t="s">
        <v>5</v>
      </c>
      <c r="B776" s="1">
        <v>1.5395145311839222</v>
      </c>
      <c r="C776" s="1">
        <v>15.395145311839222</v>
      </c>
      <c r="D776" s="3">
        <v>1.2899609205347493</v>
      </c>
      <c r="E776" s="1">
        <v>321</v>
      </c>
    </row>
    <row r="777" spans="1:5">
      <c r="A777" s="3" t="s">
        <v>5</v>
      </c>
      <c r="B777" s="1">
        <v>1.5583335663318445</v>
      </c>
      <c r="C777" s="1">
        <v>15.583335663318445</v>
      </c>
      <c r="D777" s="3">
        <v>1.3258144500576499</v>
      </c>
      <c r="E777" s="1">
        <v>321</v>
      </c>
    </row>
    <row r="778" spans="1:5">
      <c r="A778" s="3" t="s">
        <v>5</v>
      </c>
      <c r="B778" s="1">
        <v>1.5592729358640309</v>
      </c>
      <c r="C778" s="1">
        <v>15.592729358640309</v>
      </c>
      <c r="D778" s="3">
        <v>1.327618461634998</v>
      </c>
      <c r="E778" s="1">
        <v>321</v>
      </c>
    </row>
    <row r="779" spans="1:5">
      <c r="A779" s="3" t="s">
        <v>5</v>
      </c>
      <c r="B779" s="1">
        <v>1.5662455107625</v>
      </c>
      <c r="C779" s="1">
        <v>15.662455107625</v>
      </c>
      <c r="D779" s="3">
        <v>1.3410516516218114</v>
      </c>
      <c r="E779" s="1">
        <v>321</v>
      </c>
    </row>
    <row r="780" spans="1:5">
      <c r="A780" s="3" t="s">
        <v>5</v>
      </c>
      <c r="B780" s="1">
        <v>1.5873996092165918</v>
      </c>
      <c r="C780" s="1">
        <v>15.873996092165918</v>
      </c>
      <c r="D780" s="3">
        <v>1.3822680241658631</v>
      </c>
      <c r="E780" s="1">
        <v>321</v>
      </c>
    </row>
    <row r="781" spans="1:5">
      <c r="A781" s="3" t="s">
        <v>5</v>
      </c>
      <c r="B781" s="1">
        <v>1.6011350950000001</v>
      </c>
      <c r="C781" s="1">
        <v>16.011350950000001</v>
      </c>
      <c r="D781" s="3">
        <v>1.4094025441828777</v>
      </c>
      <c r="E781" s="1">
        <v>321</v>
      </c>
    </row>
    <row r="782" spans="1:5">
      <c r="A782" s="3" t="s">
        <v>5</v>
      </c>
      <c r="B782" s="1">
        <v>1.6214864034890111</v>
      </c>
      <c r="C782" s="1">
        <v>16.214864034890113</v>
      </c>
      <c r="D782" s="3">
        <v>1.4501474389573308</v>
      </c>
      <c r="E782" s="1">
        <v>321</v>
      </c>
    </row>
    <row r="783" spans="1:5">
      <c r="A783" s="3" t="s">
        <v>5</v>
      </c>
      <c r="B783" s="1">
        <v>1.6239457374071105</v>
      </c>
      <c r="C783" s="1">
        <v>16.239457374071105</v>
      </c>
      <c r="D783" s="3">
        <v>1.4551150329333038</v>
      </c>
      <c r="E783" s="1">
        <v>321</v>
      </c>
    </row>
    <row r="784" spans="1:5">
      <c r="A784" s="3" t="s">
        <v>5</v>
      </c>
      <c r="B784" s="1">
        <v>1.6442005624498155</v>
      </c>
      <c r="C784" s="1">
        <v>16.442005624498155</v>
      </c>
      <c r="D784" s="3">
        <v>1.4963877967364105</v>
      </c>
      <c r="E784" s="1">
        <v>321</v>
      </c>
    </row>
    <row r="785" spans="1:5">
      <c r="A785" s="3" t="s">
        <v>5</v>
      </c>
      <c r="B785" s="1">
        <v>1.6454595845417432</v>
      </c>
      <c r="C785" s="1">
        <v>16.454595845417433</v>
      </c>
      <c r="D785" s="3">
        <v>1.4989745063747513</v>
      </c>
      <c r="E785" s="1">
        <v>321</v>
      </c>
    </row>
    <row r="786" spans="1:5">
      <c r="A786" s="3" t="s">
        <v>5</v>
      </c>
      <c r="B786" s="1">
        <v>1.6511517008803493</v>
      </c>
      <c r="C786" s="1">
        <v>16.511517008803494</v>
      </c>
      <c r="D786" s="3">
        <v>1.5107002370790821</v>
      </c>
      <c r="E786" s="1">
        <v>321</v>
      </c>
    </row>
    <row r="787" spans="1:5">
      <c r="A787" s="3" t="s">
        <v>5</v>
      </c>
      <c r="B787" s="1">
        <v>1.6551839848642373</v>
      </c>
      <c r="C787" s="1">
        <v>16.551839848642373</v>
      </c>
      <c r="D787" s="3">
        <v>1.5190375176192772</v>
      </c>
      <c r="E787" s="1">
        <v>321</v>
      </c>
    </row>
    <row r="788" spans="1:5">
      <c r="A788" s="3" t="s">
        <v>5</v>
      </c>
      <c r="B788" s="1">
        <v>1.6626396176373193</v>
      </c>
      <c r="C788" s="1">
        <v>16.626396176373191</v>
      </c>
      <c r="D788" s="3">
        <v>1.5345203521218125</v>
      </c>
      <c r="E788" s="1">
        <v>321</v>
      </c>
    </row>
    <row r="789" spans="1:5">
      <c r="A789" s="3" t="s">
        <v>5</v>
      </c>
      <c r="B789" s="1">
        <v>1.6730041347149482</v>
      </c>
      <c r="C789" s="1">
        <v>16.730041347149481</v>
      </c>
      <c r="D789" s="3">
        <v>1.5561893083440459</v>
      </c>
      <c r="E789" s="1">
        <v>321</v>
      </c>
    </row>
    <row r="790" spans="1:5">
      <c r="A790" s="3" t="s">
        <v>5</v>
      </c>
      <c r="B790" s="1">
        <v>1.6730769230769231</v>
      </c>
      <c r="C790" s="1">
        <v>16.73076923076923</v>
      </c>
      <c r="D790" s="3">
        <v>1.5563420844090616</v>
      </c>
      <c r="E790" s="1">
        <v>321</v>
      </c>
    </row>
    <row r="791" spans="1:5">
      <c r="A791" s="3" t="s">
        <v>5</v>
      </c>
      <c r="B791" s="1">
        <v>1.6744853964201718</v>
      </c>
      <c r="C791" s="1">
        <v>16.744853964201717</v>
      </c>
      <c r="D791" s="3">
        <v>1.559299984540407</v>
      </c>
      <c r="E791" s="1">
        <v>321</v>
      </c>
    </row>
    <row r="792" spans="1:5">
      <c r="A792" s="3" t="s">
        <v>5</v>
      </c>
      <c r="B792" s="1">
        <v>1.6810397199825911</v>
      </c>
      <c r="C792" s="1">
        <v>16.810397199825911</v>
      </c>
      <c r="D792" s="3">
        <v>1.5731057095695433</v>
      </c>
      <c r="E792" s="1">
        <v>321</v>
      </c>
    </row>
    <row r="793" spans="1:5">
      <c r="A793" s="3" t="s">
        <v>5</v>
      </c>
      <c r="B793" s="1">
        <v>1.6818181818181819</v>
      </c>
      <c r="C793" s="1">
        <v>16.81818181818182</v>
      </c>
      <c r="D793" s="3">
        <v>1.574749928620889</v>
      </c>
      <c r="E793" s="1">
        <v>321</v>
      </c>
    </row>
    <row r="794" spans="1:5">
      <c r="A794" s="3" t="s">
        <v>5</v>
      </c>
      <c r="B794" s="1">
        <v>1.6873308384651629</v>
      </c>
      <c r="C794" s="1">
        <v>16.873308384651629</v>
      </c>
      <c r="D794" s="3">
        <v>1.5864207972296138</v>
      </c>
      <c r="E794" s="1">
        <v>321</v>
      </c>
    </row>
    <row r="795" spans="1:5">
      <c r="A795" s="3" t="s">
        <v>5</v>
      </c>
      <c r="B795" s="1">
        <v>1.7032150427999999</v>
      </c>
      <c r="C795" s="1">
        <v>17.032150427999998</v>
      </c>
      <c r="D795" s="3">
        <v>1.6203178940101035</v>
      </c>
      <c r="E795" s="1">
        <v>321</v>
      </c>
    </row>
    <row r="796" spans="1:5">
      <c r="A796" s="3" t="s">
        <v>5</v>
      </c>
      <c r="B796" s="1">
        <v>1.7059387510222825</v>
      </c>
      <c r="C796" s="1">
        <v>17.059387510222827</v>
      </c>
      <c r="D796" s="3">
        <v>1.6261704226221745</v>
      </c>
      <c r="E796" s="1">
        <v>321</v>
      </c>
    </row>
    <row r="797" spans="1:5">
      <c r="A797" s="3" t="s">
        <v>5</v>
      </c>
      <c r="B797" s="1">
        <v>1.7108898201182756</v>
      </c>
      <c r="C797" s="1">
        <v>17.108898201182758</v>
      </c>
      <c r="D797" s="3">
        <v>1.6368390606598866</v>
      </c>
      <c r="E797" s="1">
        <v>321</v>
      </c>
    </row>
    <row r="798" spans="1:5">
      <c r="A798" s="3" t="s">
        <v>5</v>
      </c>
      <c r="B798" s="1">
        <v>1.7186810610347896</v>
      </c>
      <c r="C798" s="1">
        <v>17.186810610347894</v>
      </c>
      <c r="D798" s="3">
        <v>1.6537064467565605</v>
      </c>
      <c r="E798" s="1">
        <v>321</v>
      </c>
    </row>
    <row r="799" spans="1:5">
      <c r="A799" s="3" t="s">
        <v>5</v>
      </c>
      <c r="B799" s="1">
        <v>1.7202277969714286</v>
      </c>
      <c r="C799" s="1">
        <v>17.202277969714284</v>
      </c>
      <c r="D799" s="3">
        <v>1.6570664591079813</v>
      </c>
      <c r="E799" s="1">
        <v>321</v>
      </c>
    </row>
    <row r="800" spans="1:5">
      <c r="A800" s="3" t="s">
        <v>5</v>
      </c>
      <c r="B800" s="1">
        <v>1.7313218569925801</v>
      </c>
      <c r="C800" s="1">
        <v>17.313218569925802</v>
      </c>
      <c r="D800" s="3">
        <v>1.6812777233727281</v>
      </c>
      <c r="E800" s="1">
        <v>321</v>
      </c>
    </row>
    <row r="801" spans="1:5">
      <c r="A801" s="3" t="s">
        <v>5</v>
      </c>
      <c r="B801" s="1">
        <v>1.7393799026873349</v>
      </c>
      <c r="C801" s="1">
        <v>17.393799026873349</v>
      </c>
      <c r="D801" s="3">
        <v>1.6989859842287636</v>
      </c>
      <c r="E801" s="1">
        <v>321</v>
      </c>
    </row>
    <row r="802" spans="1:5">
      <c r="A802" s="3" t="s">
        <v>5</v>
      </c>
      <c r="B802" s="1">
        <v>1.7417464712404718</v>
      </c>
      <c r="C802" s="1">
        <v>17.417464712404719</v>
      </c>
      <c r="D802" s="3">
        <v>1.7042063581614575</v>
      </c>
      <c r="E802" s="1">
        <v>321</v>
      </c>
    </row>
    <row r="803" spans="1:5">
      <c r="A803" s="3" t="s">
        <v>5</v>
      </c>
      <c r="B803" s="1">
        <v>1.7437936593857142</v>
      </c>
      <c r="C803" s="1">
        <v>17.437936593857142</v>
      </c>
      <c r="D803" s="3">
        <v>1.7087294111166207</v>
      </c>
      <c r="E803" s="1">
        <v>321</v>
      </c>
    </row>
    <row r="804" spans="1:5">
      <c r="A804" s="3" t="s">
        <v>5</v>
      </c>
      <c r="B804" s="1">
        <v>1.7517201909351197</v>
      </c>
      <c r="C804" s="1">
        <v>17.517201909351197</v>
      </c>
      <c r="D804" s="3">
        <v>1.726305261048646</v>
      </c>
      <c r="E804" s="1">
        <v>321</v>
      </c>
    </row>
    <row r="805" spans="1:5">
      <c r="A805" s="3" t="s">
        <v>5</v>
      </c>
      <c r="B805" s="1">
        <v>1.7530611070249968</v>
      </c>
      <c r="C805" s="1">
        <v>17.530611070249968</v>
      </c>
      <c r="D805" s="3">
        <v>1.7292884403522075</v>
      </c>
      <c r="E805" s="1">
        <v>321</v>
      </c>
    </row>
    <row r="806" spans="1:5">
      <c r="A806" s="3" t="s">
        <v>5</v>
      </c>
      <c r="B806" s="1">
        <v>1.7693231947717438</v>
      </c>
      <c r="C806" s="1">
        <v>17.69323194771744</v>
      </c>
      <c r="D806" s="3">
        <v>1.7656957210382516</v>
      </c>
      <c r="E806" s="1">
        <v>321</v>
      </c>
    </row>
    <row r="807" spans="1:5">
      <c r="A807" s="3" t="s">
        <v>5</v>
      </c>
      <c r="B807" s="1">
        <v>1.7734876853454395</v>
      </c>
      <c r="C807" s="1">
        <v>17.734876853454395</v>
      </c>
      <c r="D807" s="3">
        <v>1.775087080708281</v>
      </c>
      <c r="E807" s="1">
        <v>321</v>
      </c>
    </row>
    <row r="808" spans="1:5">
      <c r="A808" s="3" t="s">
        <v>5</v>
      </c>
      <c r="B808" s="1">
        <v>1.7783018867924529</v>
      </c>
      <c r="C808" s="1">
        <v>17.783018867924529</v>
      </c>
      <c r="D808" s="3">
        <v>1.7859781862745685</v>
      </c>
      <c r="E808" s="1">
        <v>321</v>
      </c>
    </row>
    <row r="809" spans="1:5">
      <c r="A809" s="3" t="s">
        <v>5</v>
      </c>
      <c r="B809" s="1">
        <v>1.7816302682675107</v>
      </c>
      <c r="C809" s="1">
        <v>17.816302682675108</v>
      </c>
      <c r="D809" s="3">
        <v>1.7935296347562701</v>
      </c>
      <c r="E809" s="1">
        <v>321</v>
      </c>
    </row>
    <row r="810" spans="1:5">
      <c r="A810" s="3" t="s">
        <v>5</v>
      </c>
      <c r="B810" s="1">
        <v>1.784790075955289</v>
      </c>
      <c r="C810" s="1">
        <v>17.847900759552889</v>
      </c>
      <c r="D810" s="3">
        <v>1.8007150419956062</v>
      </c>
      <c r="E810" s="1">
        <v>321</v>
      </c>
    </row>
    <row r="811" spans="1:5">
      <c r="A811" s="3" t="s">
        <v>5</v>
      </c>
      <c r="B811" s="1">
        <v>1.7848063171243898</v>
      </c>
      <c r="C811" s="1">
        <v>17.848063171243897</v>
      </c>
      <c r="D811" s="3">
        <v>1.8007520157636057</v>
      </c>
      <c r="E811" s="1">
        <v>321</v>
      </c>
    </row>
    <row r="812" spans="1:5">
      <c r="A812" s="3" t="s">
        <v>5</v>
      </c>
      <c r="B812" s="1">
        <v>1.7848422588482282</v>
      </c>
      <c r="C812" s="1">
        <v>17.848422588482283</v>
      </c>
      <c r="D812" s="3">
        <v>1.8008338402528632</v>
      </c>
      <c r="E812" s="1">
        <v>321</v>
      </c>
    </row>
    <row r="813" spans="1:5">
      <c r="A813" s="3" t="s">
        <v>5</v>
      </c>
      <c r="B813" s="1">
        <v>1.7896269684180099</v>
      </c>
      <c r="C813" s="1">
        <v>17.896269684180098</v>
      </c>
      <c r="D813" s="3">
        <v>1.8117451378010236</v>
      </c>
      <c r="E813" s="1">
        <v>321</v>
      </c>
    </row>
    <row r="814" spans="1:5">
      <c r="A814" s="3" t="s">
        <v>5</v>
      </c>
      <c r="B814" s="1">
        <v>1.8125</v>
      </c>
      <c r="C814" s="1">
        <v>18.125</v>
      </c>
      <c r="D814" s="3">
        <v>1.8644136665926136</v>
      </c>
      <c r="E814" s="1">
        <v>321</v>
      </c>
    </row>
    <row r="815" spans="1:5">
      <c r="A815" s="3" t="s">
        <v>5</v>
      </c>
      <c r="B815" s="1">
        <v>1.8146552430694003</v>
      </c>
      <c r="C815" s="1">
        <v>18.146552430694001</v>
      </c>
      <c r="D815" s="3">
        <v>1.8694197829218597</v>
      </c>
      <c r="E815" s="1">
        <v>321</v>
      </c>
    </row>
    <row r="816" spans="1:5">
      <c r="A816" s="3" t="s">
        <v>5</v>
      </c>
      <c r="B816" s="1">
        <v>1.8157156022220264</v>
      </c>
      <c r="C816" s="1">
        <v>18.157156022220263</v>
      </c>
      <c r="D816" s="3">
        <v>1.8718854883141389</v>
      </c>
      <c r="E816" s="1">
        <v>321</v>
      </c>
    </row>
    <row r="817" spans="1:5">
      <c r="A817" s="3" t="s">
        <v>5</v>
      </c>
      <c r="B817" s="1">
        <v>1.8200274723250001</v>
      </c>
      <c r="C817" s="1">
        <v>18.200274723250001</v>
      </c>
      <c r="D817" s="3">
        <v>1.8819307382945321</v>
      </c>
      <c r="E817" s="1">
        <v>321</v>
      </c>
    </row>
    <row r="818" spans="1:5">
      <c r="A818" s="3" t="s">
        <v>5</v>
      </c>
      <c r="B818" s="1">
        <v>1.8201854273016371</v>
      </c>
      <c r="C818" s="1">
        <v>18.201854273016373</v>
      </c>
      <c r="D818" s="3">
        <v>1.8822992902961031</v>
      </c>
      <c r="E818" s="1">
        <v>321</v>
      </c>
    </row>
    <row r="819" spans="1:5">
      <c r="A819" s="3" t="s">
        <v>5</v>
      </c>
      <c r="B819" s="1">
        <v>1.8227641470546667</v>
      </c>
      <c r="C819" s="1">
        <v>18.227641470546669</v>
      </c>
      <c r="D819" s="3">
        <v>1.8883218300760876</v>
      </c>
      <c r="E819" s="1">
        <v>321</v>
      </c>
    </row>
    <row r="820" spans="1:5">
      <c r="A820" s="3" t="s">
        <v>5</v>
      </c>
      <c r="B820" s="1">
        <v>1.8235890836387363</v>
      </c>
      <c r="C820" s="1">
        <v>18.235890836387362</v>
      </c>
      <c r="D820" s="3">
        <v>1.8902507120373264</v>
      </c>
      <c r="E820" s="1">
        <v>321</v>
      </c>
    </row>
    <row r="821" spans="1:5">
      <c r="A821" s="3" t="s">
        <v>5</v>
      </c>
      <c r="B821" s="1">
        <v>1.8334138724046736</v>
      </c>
      <c r="C821" s="1">
        <v>18.334138724046735</v>
      </c>
      <c r="D821" s="3">
        <v>1.9133075527862422</v>
      </c>
      <c r="E821" s="1">
        <v>321</v>
      </c>
    </row>
    <row r="822" spans="1:5">
      <c r="A822" s="3" t="s">
        <v>5</v>
      </c>
      <c r="B822" s="1">
        <v>1.8338242629903847</v>
      </c>
      <c r="C822" s="1">
        <v>18.338242629903846</v>
      </c>
      <c r="D822" s="3">
        <v>1.9142740460224734</v>
      </c>
      <c r="E822" s="1">
        <v>321</v>
      </c>
    </row>
    <row r="823" spans="1:5">
      <c r="A823" s="3" t="s">
        <v>5</v>
      </c>
      <c r="B823" s="1">
        <v>1.8344032805048245</v>
      </c>
      <c r="C823" s="1">
        <v>18.344032805048244</v>
      </c>
      <c r="D823" s="3">
        <v>1.9156381275397258</v>
      </c>
      <c r="E823" s="1">
        <v>321</v>
      </c>
    </row>
    <row r="824" spans="1:5">
      <c r="A824" s="3" t="s">
        <v>5</v>
      </c>
      <c r="B824" s="1">
        <v>1.8389994058361856</v>
      </c>
      <c r="C824" s="1">
        <v>18.389994058361857</v>
      </c>
      <c r="D824" s="3">
        <v>1.9264851310524593</v>
      </c>
      <c r="E824" s="1">
        <v>321</v>
      </c>
    </row>
    <row r="825" spans="1:5">
      <c r="A825" s="3" t="s">
        <v>5</v>
      </c>
      <c r="B825" s="1">
        <v>1.8431876927659407</v>
      </c>
      <c r="C825" s="1">
        <v>18.431876927659406</v>
      </c>
      <c r="D825" s="3">
        <v>1.936399329731008</v>
      </c>
      <c r="E825" s="1">
        <v>321</v>
      </c>
    </row>
    <row r="826" spans="1:5">
      <c r="A826" s="3" t="s">
        <v>5</v>
      </c>
      <c r="B826" s="1">
        <v>1.8452537686892729</v>
      </c>
      <c r="C826" s="1">
        <v>18.452537686892729</v>
      </c>
      <c r="D826" s="3">
        <v>1.9413004286312954</v>
      </c>
      <c r="E826" s="1">
        <v>321</v>
      </c>
    </row>
    <row r="827" spans="1:5">
      <c r="A827" s="3" t="s">
        <v>5</v>
      </c>
      <c r="B827" s="1">
        <v>1.8508594820159951</v>
      </c>
      <c r="C827" s="1">
        <v>18.508594820159953</v>
      </c>
      <c r="D827" s="3">
        <v>1.9546329369583428</v>
      </c>
      <c r="E827" s="1">
        <v>321</v>
      </c>
    </row>
    <row r="828" spans="1:5">
      <c r="A828" s="3" t="s">
        <v>5</v>
      </c>
      <c r="B828" s="1">
        <v>1.860557814478714</v>
      </c>
      <c r="C828" s="1">
        <v>18.605578144787142</v>
      </c>
      <c r="D828" s="3">
        <v>1.9778193081682192</v>
      </c>
      <c r="E828" s="1">
        <v>321</v>
      </c>
    </row>
    <row r="829" spans="1:5">
      <c r="A829" s="3" t="s">
        <v>5</v>
      </c>
      <c r="B829" s="1">
        <v>1.8619400722131145</v>
      </c>
      <c r="C829" s="1">
        <v>18.619400722131147</v>
      </c>
      <c r="D829" s="3">
        <v>1.9811363520426855</v>
      </c>
      <c r="E829" s="1">
        <v>321</v>
      </c>
    </row>
    <row r="830" spans="1:5">
      <c r="A830" s="3" t="s">
        <v>5</v>
      </c>
      <c r="B830" s="1">
        <v>1.8709677419354838</v>
      </c>
      <c r="C830" s="1">
        <v>18.709677419354836</v>
      </c>
      <c r="D830" s="3">
        <v>2.0028764627214994</v>
      </c>
      <c r="E830" s="1">
        <v>321</v>
      </c>
    </row>
    <row r="831" spans="1:5">
      <c r="A831" s="3" t="s">
        <v>5</v>
      </c>
      <c r="B831" s="1">
        <v>1.8709677419354838</v>
      </c>
      <c r="C831" s="1">
        <v>18.709677419354836</v>
      </c>
      <c r="D831" s="3">
        <v>2.0028764627214994</v>
      </c>
      <c r="E831" s="1">
        <v>321</v>
      </c>
    </row>
    <row r="832" spans="1:5">
      <c r="A832" s="3" t="s">
        <v>5</v>
      </c>
      <c r="B832" s="1">
        <v>1.8744173637899999</v>
      </c>
      <c r="C832" s="1">
        <v>18.744173637899998</v>
      </c>
      <c r="D832" s="3">
        <v>2.0112186177299134</v>
      </c>
      <c r="E832" s="1">
        <v>321</v>
      </c>
    </row>
    <row r="833" spans="1:5">
      <c r="A833" s="3" t="s">
        <v>5</v>
      </c>
      <c r="B833" s="1">
        <v>1.8747097460969917</v>
      </c>
      <c r="C833" s="1">
        <v>18.747097460969918</v>
      </c>
      <c r="D833" s="3">
        <v>2.0119265679425329</v>
      </c>
      <c r="E833" s="1">
        <v>321</v>
      </c>
    </row>
    <row r="834" spans="1:5">
      <c r="A834" s="3" t="s">
        <v>5</v>
      </c>
      <c r="B834" s="1">
        <v>1.876650549241778</v>
      </c>
      <c r="C834" s="1">
        <v>18.766505492417778</v>
      </c>
      <c r="D834" s="3">
        <v>2.0166293845390824</v>
      </c>
      <c r="E834" s="1">
        <v>321</v>
      </c>
    </row>
    <row r="835" spans="1:5">
      <c r="A835" s="3" t="s">
        <v>5</v>
      </c>
      <c r="B835" s="1">
        <v>1.8780572019903503</v>
      </c>
      <c r="C835" s="1">
        <v>18.780572019903502</v>
      </c>
      <c r="D835" s="3">
        <v>2.0200417075310058</v>
      </c>
      <c r="E835" s="1">
        <v>321</v>
      </c>
    </row>
    <row r="836" spans="1:5">
      <c r="A836" s="3" t="s">
        <v>5</v>
      </c>
      <c r="B836" s="1">
        <v>1.8792065979740049</v>
      </c>
      <c r="C836" s="1">
        <v>18.792065979740048</v>
      </c>
      <c r="D836" s="3">
        <v>2.0228323502312495</v>
      </c>
      <c r="E836" s="1">
        <v>321</v>
      </c>
    </row>
    <row r="837" spans="1:5">
      <c r="A837" s="3" t="s">
        <v>5</v>
      </c>
      <c r="B837" s="1">
        <v>1.8825846429865538</v>
      </c>
      <c r="C837" s="1">
        <v>18.825846429865539</v>
      </c>
      <c r="D837" s="3">
        <v>2.0310463958286684</v>
      </c>
      <c r="E837" s="1">
        <v>321</v>
      </c>
    </row>
    <row r="838" spans="1:5">
      <c r="A838" s="3" t="s">
        <v>5</v>
      </c>
      <c r="B838" s="1">
        <v>1.8859810053323589</v>
      </c>
      <c r="C838" s="1">
        <v>18.859810053323589</v>
      </c>
      <c r="D838" s="3">
        <v>2.0393236718586434</v>
      </c>
      <c r="E838" s="1">
        <v>321</v>
      </c>
    </row>
    <row r="839" spans="1:5">
      <c r="A839" s="3" t="s">
        <v>5</v>
      </c>
      <c r="B839" s="1">
        <v>1.888098812849432</v>
      </c>
      <c r="C839" s="1">
        <v>18.88098812849432</v>
      </c>
      <c r="D839" s="3">
        <v>2.0444944714218707</v>
      </c>
      <c r="E839" s="1">
        <v>321</v>
      </c>
    </row>
    <row r="840" spans="1:5">
      <c r="A840" s="3" t="s">
        <v>5</v>
      </c>
      <c r="B840" s="1">
        <v>1.8904741761622845</v>
      </c>
      <c r="C840" s="1">
        <v>18.904741761622844</v>
      </c>
      <c r="D840" s="3">
        <v>2.0503027908200093</v>
      </c>
      <c r="E840" s="1">
        <v>321</v>
      </c>
    </row>
    <row r="841" spans="1:5">
      <c r="A841" s="3" t="s">
        <v>5</v>
      </c>
      <c r="B841" s="1">
        <v>1.8908414346902513</v>
      </c>
      <c r="C841" s="1">
        <v>18.908414346902514</v>
      </c>
      <c r="D841" s="3">
        <v>2.0512016429095183</v>
      </c>
      <c r="E841" s="1">
        <v>321</v>
      </c>
    </row>
    <row r="842" spans="1:5">
      <c r="A842" s="3" t="s">
        <v>5</v>
      </c>
      <c r="B842" s="1">
        <v>1.894425049278708</v>
      </c>
      <c r="C842" s="1">
        <v>18.944250492787081</v>
      </c>
      <c r="D842" s="3">
        <v>2.0599839269069564</v>
      </c>
      <c r="E842" s="1">
        <v>321</v>
      </c>
    </row>
    <row r="843" spans="1:5">
      <c r="A843" s="3" t="s">
        <v>5</v>
      </c>
      <c r="B843" s="1">
        <v>1.8955048078220129</v>
      </c>
      <c r="C843" s="1">
        <v>18.95504807822013</v>
      </c>
      <c r="D843" s="3">
        <v>2.0626341633666723</v>
      </c>
      <c r="E843" s="1">
        <v>321</v>
      </c>
    </row>
    <row r="844" spans="1:5">
      <c r="A844" s="3" t="s">
        <v>5</v>
      </c>
      <c r="B844" s="1">
        <v>1.8986923055118232</v>
      </c>
      <c r="C844" s="1">
        <v>18.986923055118233</v>
      </c>
      <c r="D844" s="3">
        <v>2.0704688547295618</v>
      </c>
      <c r="E844" s="1">
        <v>321</v>
      </c>
    </row>
    <row r="845" spans="1:5">
      <c r="A845" s="3" t="s">
        <v>5</v>
      </c>
      <c r="B845" s="1">
        <v>1.9019350665767369</v>
      </c>
      <c r="C845" s="1">
        <v>19.019350665767369</v>
      </c>
      <c r="D845" s="3">
        <v>2.0784563557044269</v>
      </c>
      <c r="E845" s="1">
        <v>321</v>
      </c>
    </row>
    <row r="846" spans="1:5">
      <c r="A846" s="3" t="s">
        <v>5</v>
      </c>
      <c r="B846" s="1">
        <v>1.9114982233457487</v>
      </c>
      <c r="C846" s="1">
        <v>19.114982233457486</v>
      </c>
      <c r="D846" s="3">
        <v>2.1021118924012967</v>
      </c>
      <c r="E846" s="1">
        <v>321</v>
      </c>
    </row>
    <row r="847" spans="1:5">
      <c r="A847" s="3" t="s">
        <v>5</v>
      </c>
      <c r="B847" s="1">
        <v>1.9133602606160103</v>
      </c>
      <c r="C847" s="1">
        <v>19.133602606160103</v>
      </c>
      <c r="D847" s="3">
        <v>2.1067351926253628</v>
      </c>
      <c r="E847" s="1">
        <v>321</v>
      </c>
    </row>
    <row r="848" spans="1:5">
      <c r="A848" s="3" t="s">
        <v>5</v>
      </c>
      <c r="B848" s="1">
        <v>1.9143282466293838</v>
      </c>
      <c r="C848" s="1">
        <v>19.14328246629384</v>
      </c>
      <c r="D848" s="3">
        <v>2.1091408644496203</v>
      </c>
      <c r="E848" s="1">
        <v>321</v>
      </c>
    </row>
    <row r="849" spans="1:5">
      <c r="A849" s="3" t="s">
        <v>5</v>
      </c>
      <c r="B849" s="1">
        <v>1.9200890975147982</v>
      </c>
      <c r="C849" s="1">
        <v>19.200890975147981</v>
      </c>
      <c r="D849" s="3">
        <v>2.1234895578867188</v>
      </c>
      <c r="E849" s="1">
        <v>321</v>
      </c>
    </row>
    <row r="850" spans="1:5">
      <c r="A850" s="3" t="s">
        <v>5</v>
      </c>
      <c r="B850" s="1">
        <v>1.9275662837454606</v>
      </c>
      <c r="C850" s="1">
        <v>19.275662837454604</v>
      </c>
      <c r="D850" s="3">
        <v>2.1421939896363287</v>
      </c>
      <c r="E850" s="1">
        <v>321</v>
      </c>
    </row>
    <row r="851" spans="1:5">
      <c r="A851" s="3" t="s">
        <v>5</v>
      </c>
      <c r="B851" s="1">
        <v>1.9333142389681408</v>
      </c>
      <c r="C851" s="1">
        <v>19.333142389681409</v>
      </c>
      <c r="D851" s="3">
        <v>2.1566348125473866</v>
      </c>
      <c r="E851" s="1">
        <v>321</v>
      </c>
    </row>
    <row r="852" spans="1:5">
      <c r="A852" s="3" t="s">
        <v>5</v>
      </c>
      <c r="B852" s="1">
        <v>1.9345171079854118</v>
      </c>
      <c r="C852" s="1">
        <v>19.345171079854119</v>
      </c>
      <c r="D852" s="3">
        <v>2.1596636663616771</v>
      </c>
      <c r="E852" s="1">
        <v>321</v>
      </c>
    </row>
    <row r="853" spans="1:5">
      <c r="A853" s="3" t="s">
        <v>5</v>
      </c>
      <c r="B853" s="1">
        <v>1.9414056004179343</v>
      </c>
      <c r="C853" s="1">
        <v>19.414056004179344</v>
      </c>
      <c r="D853" s="3">
        <v>2.177054664701688</v>
      </c>
      <c r="E853" s="1">
        <v>321</v>
      </c>
    </row>
    <row r="854" spans="1:5">
      <c r="A854" s="3" t="s">
        <v>5</v>
      </c>
      <c r="B854" s="1">
        <v>1.9496189898341358</v>
      </c>
      <c r="C854" s="1">
        <v>19.49618989834136</v>
      </c>
      <c r="D854" s="3">
        <v>2.1978921192503869</v>
      </c>
      <c r="E854" s="1">
        <v>321</v>
      </c>
    </row>
    <row r="855" spans="1:5">
      <c r="A855" s="3" t="s">
        <v>5</v>
      </c>
      <c r="B855" s="1">
        <v>1.95296158613</v>
      </c>
      <c r="C855" s="1">
        <v>19.529615861300002</v>
      </c>
      <c r="D855" s="3">
        <v>2.2064039741892456</v>
      </c>
      <c r="E855" s="1">
        <v>321</v>
      </c>
    </row>
    <row r="856" spans="1:5">
      <c r="A856" s="3" t="s">
        <v>5</v>
      </c>
      <c r="B856" s="1">
        <v>1.9588453664298555</v>
      </c>
      <c r="C856" s="1">
        <v>19.588453664298555</v>
      </c>
      <c r="D856" s="3">
        <v>2.2214314228341889</v>
      </c>
      <c r="E856" s="1">
        <v>321</v>
      </c>
    </row>
    <row r="857" spans="1:5">
      <c r="A857" s="3" t="s">
        <v>5</v>
      </c>
      <c r="B857" s="1">
        <v>1.9683056418204985</v>
      </c>
      <c r="C857" s="1">
        <v>19.683056418204984</v>
      </c>
      <c r="D857" s="3">
        <v>2.24571254651682</v>
      </c>
      <c r="E857" s="1">
        <v>321</v>
      </c>
    </row>
    <row r="858" spans="1:5">
      <c r="A858" s="3" t="s">
        <v>5</v>
      </c>
      <c r="B858" s="1">
        <v>1.9685661811493149</v>
      </c>
      <c r="C858" s="1">
        <v>19.685661811493148</v>
      </c>
      <c r="D858" s="3">
        <v>2.2463833373529667</v>
      </c>
      <c r="E858" s="1">
        <v>321</v>
      </c>
    </row>
    <row r="859" spans="1:5">
      <c r="A859" s="3" t="s">
        <v>5</v>
      </c>
      <c r="B859" s="1">
        <v>1.971620878592</v>
      </c>
      <c r="C859" s="1">
        <v>19.716208785919999</v>
      </c>
      <c r="D859" s="3">
        <v>2.2542563571274385</v>
      </c>
      <c r="E859" s="1">
        <v>321</v>
      </c>
    </row>
    <row r="860" spans="1:5">
      <c r="A860" s="3" t="s">
        <v>5</v>
      </c>
      <c r="B860" s="1">
        <v>1.975606767243272</v>
      </c>
      <c r="C860" s="1">
        <v>19.756067672432721</v>
      </c>
      <c r="D860" s="3">
        <v>2.2645524497769087</v>
      </c>
      <c r="E860" s="1">
        <v>321</v>
      </c>
    </row>
    <row r="861" spans="1:5">
      <c r="A861" s="3" t="s">
        <v>5</v>
      </c>
      <c r="B861" s="1">
        <v>1.9761865542522321</v>
      </c>
      <c r="C861" s="1">
        <v>19.761865542522322</v>
      </c>
      <c r="D861" s="3">
        <v>2.2660522952303572</v>
      </c>
      <c r="E861" s="1">
        <v>321</v>
      </c>
    </row>
    <row r="862" spans="1:5">
      <c r="A862" s="3" t="s">
        <v>5</v>
      </c>
      <c r="B862" s="1">
        <v>1.9798019132291416</v>
      </c>
      <c r="C862" s="1">
        <v>19.798019132291415</v>
      </c>
      <c r="D862" s="3">
        <v>2.2754173089328087</v>
      </c>
      <c r="E862" s="1">
        <v>321</v>
      </c>
    </row>
    <row r="863" spans="1:5">
      <c r="A863" s="3" t="s">
        <v>5</v>
      </c>
      <c r="B863" s="1">
        <v>1.9804227575142856</v>
      </c>
      <c r="C863" s="1">
        <v>19.804227575142857</v>
      </c>
      <c r="D863" s="3">
        <v>2.2770276714193569</v>
      </c>
      <c r="E863" s="1">
        <v>321</v>
      </c>
    </row>
    <row r="864" spans="1:5">
      <c r="A864" s="3" t="s">
        <v>5</v>
      </c>
      <c r="B864" s="1">
        <v>1.984960884377686</v>
      </c>
      <c r="C864" s="1">
        <v>19.84960884377686</v>
      </c>
      <c r="D864" s="3">
        <v>2.2888180559763889</v>
      </c>
      <c r="E864" s="1">
        <v>321</v>
      </c>
    </row>
    <row r="865" spans="1:5">
      <c r="A865" s="3" t="s">
        <v>5</v>
      </c>
      <c r="B865" s="1">
        <v>1.9862185451845438</v>
      </c>
      <c r="C865" s="1">
        <v>19.862185451845438</v>
      </c>
      <c r="D865" s="3">
        <v>2.2920915516449476</v>
      </c>
      <c r="E865" s="1">
        <v>321</v>
      </c>
    </row>
    <row r="866" spans="1:5">
      <c r="A866" s="3" t="s">
        <v>5</v>
      </c>
      <c r="B866" s="1">
        <v>1.9867569296073706</v>
      </c>
      <c r="C866" s="1">
        <v>19.867569296073707</v>
      </c>
      <c r="D866" s="3">
        <v>2.2934936789660636</v>
      </c>
      <c r="E866" s="1">
        <v>321</v>
      </c>
    </row>
    <row r="867" spans="1:5">
      <c r="A867" s="3" t="s">
        <v>5</v>
      </c>
      <c r="B867" s="1">
        <v>1.9869925192825992</v>
      </c>
      <c r="C867" s="1">
        <v>19.869925192825992</v>
      </c>
      <c r="D867" s="3">
        <v>2.2941073809202055</v>
      </c>
      <c r="E867" s="1">
        <v>321</v>
      </c>
    </row>
    <row r="868" spans="1:5">
      <c r="A868" s="3" t="s">
        <v>5</v>
      </c>
      <c r="B868" s="1">
        <v>1.9917060197479326</v>
      </c>
      <c r="C868" s="1">
        <v>19.917060197479326</v>
      </c>
      <c r="D868" s="3">
        <v>2.3064050836683188</v>
      </c>
      <c r="E868" s="1">
        <v>321</v>
      </c>
    </row>
    <row r="869" spans="1:5">
      <c r="A869" s="3" t="s">
        <v>5</v>
      </c>
      <c r="B869" s="1">
        <v>1.9984679182357141</v>
      </c>
      <c r="C869" s="1">
        <v>19.984679182357141</v>
      </c>
      <c r="D869" s="3">
        <v>2.3241110899762498</v>
      </c>
      <c r="E869" s="1">
        <v>321</v>
      </c>
    </row>
    <row r="870" spans="1:5">
      <c r="A870" s="3" t="s">
        <v>5</v>
      </c>
      <c r="B870" s="1">
        <v>1.9992394352502085</v>
      </c>
      <c r="C870" s="1">
        <v>19.992394352502085</v>
      </c>
      <c r="D870" s="3">
        <v>2.3261360973867142</v>
      </c>
      <c r="E870" s="1">
        <v>321</v>
      </c>
    </row>
    <row r="871" spans="1:5">
      <c r="A871" s="3" t="s">
        <v>5</v>
      </c>
      <c r="B871" s="1">
        <v>2.0068073945121072</v>
      </c>
      <c r="C871" s="1">
        <v>20.068073945121071</v>
      </c>
      <c r="D871" s="3">
        <v>2.3460518648707067</v>
      </c>
      <c r="E871" s="1">
        <v>321</v>
      </c>
    </row>
    <row r="872" spans="1:5">
      <c r="A872" s="3" t="s">
        <v>5</v>
      </c>
      <c r="B872" s="1">
        <v>2.0073050005573352</v>
      </c>
      <c r="C872" s="1">
        <v>20.07305000557335</v>
      </c>
      <c r="D872" s="3">
        <v>2.3473646731304711</v>
      </c>
      <c r="E872" s="1">
        <v>321</v>
      </c>
    </row>
    <row r="873" spans="1:5">
      <c r="A873" s="3" t="s">
        <v>5</v>
      </c>
      <c r="B873" s="1">
        <v>2.0110202655002847</v>
      </c>
      <c r="C873" s="1">
        <v>20.110202655002848</v>
      </c>
      <c r="D873" s="3">
        <v>2.3571793911547072</v>
      </c>
      <c r="E873" s="1">
        <v>321</v>
      </c>
    </row>
    <row r="874" spans="1:5">
      <c r="A874" s="3" t="s">
        <v>5</v>
      </c>
      <c r="B874" s="1">
        <v>2.0164304440145453</v>
      </c>
      <c r="C874" s="1">
        <v>20.164304440145454</v>
      </c>
      <c r="D874" s="3">
        <v>2.3715124007628554</v>
      </c>
      <c r="E874" s="1">
        <v>321</v>
      </c>
    </row>
    <row r="875" spans="1:5">
      <c r="A875" s="3" t="s">
        <v>5</v>
      </c>
      <c r="B875" s="1">
        <v>2.0188185637525855</v>
      </c>
      <c r="C875" s="1">
        <v>20.188185637525855</v>
      </c>
      <c r="D875" s="3">
        <v>2.3778545633205983</v>
      </c>
      <c r="E875" s="1">
        <v>321</v>
      </c>
    </row>
    <row r="876" spans="1:5">
      <c r="A876" s="3" t="s">
        <v>5</v>
      </c>
      <c r="B876" s="1">
        <v>2.0232558139534884</v>
      </c>
      <c r="C876" s="1">
        <v>20.232558139534884</v>
      </c>
      <c r="D876" s="3">
        <v>2.3896636784824543</v>
      </c>
      <c r="E876" s="1">
        <v>321</v>
      </c>
    </row>
    <row r="877" spans="1:5">
      <c r="A877" s="3" t="s">
        <v>5</v>
      </c>
      <c r="B877" s="1">
        <v>2.0281599492840479</v>
      </c>
      <c r="C877" s="1">
        <v>20.281599492840478</v>
      </c>
      <c r="D877" s="3">
        <v>2.4027532505766898</v>
      </c>
      <c r="E877" s="1">
        <v>321</v>
      </c>
    </row>
    <row r="878" spans="1:5">
      <c r="A878" s="3" t="s">
        <v>5</v>
      </c>
      <c r="B878" s="1">
        <v>2.0313653865569505</v>
      </c>
      <c r="C878" s="1">
        <v>20.313653865569506</v>
      </c>
      <c r="D878" s="3">
        <v>2.4113303684340823</v>
      </c>
      <c r="E878" s="1">
        <v>321</v>
      </c>
    </row>
    <row r="879" spans="1:5">
      <c r="A879" s="3" t="s">
        <v>5</v>
      </c>
      <c r="B879" s="1">
        <v>2.0347518974373737</v>
      </c>
      <c r="C879" s="1">
        <v>20.347518974373738</v>
      </c>
      <c r="D879" s="3">
        <v>2.4204104947092144</v>
      </c>
      <c r="E879" s="1">
        <v>321</v>
      </c>
    </row>
    <row r="880" spans="1:5">
      <c r="A880" s="3" t="s">
        <v>5</v>
      </c>
      <c r="B880" s="1">
        <v>2.0347751904661608</v>
      </c>
      <c r="C880" s="1">
        <v>20.347751904661607</v>
      </c>
      <c r="D880" s="3">
        <v>2.4204730152524374</v>
      </c>
      <c r="E880" s="1">
        <v>321</v>
      </c>
    </row>
    <row r="881" spans="1:5">
      <c r="A881" s="3" t="s">
        <v>5</v>
      </c>
      <c r="B881" s="1">
        <v>2.0351465437330152</v>
      </c>
      <c r="C881" s="1">
        <v>20.351465437330152</v>
      </c>
      <c r="D881" s="3">
        <v>2.4214698816122402</v>
      </c>
      <c r="E881" s="1">
        <v>321</v>
      </c>
    </row>
    <row r="882" spans="1:5">
      <c r="A882" s="3" t="s">
        <v>5</v>
      </c>
      <c r="B882" s="1">
        <v>2.0422310143507314</v>
      </c>
      <c r="C882" s="1">
        <v>20.422310143507314</v>
      </c>
      <c r="D882" s="3">
        <v>2.4405313275074678</v>
      </c>
      <c r="E882" s="1">
        <v>321</v>
      </c>
    </row>
    <row r="883" spans="1:5">
      <c r="A883" s="3" t="s">
        <v>5</v>
      </c>
      <c r="B883" s="1">
        <v>2.0427812224468544</v>
      </c>
      <c r="C883" s="1">
        <v>20.427812224468546</v>
      </c>
      <c r="D883" s="3">
        <v>2.4420151982962226</v>
      </c>
      <c r="E883" s="1">
        <v>321</v>
      </c>
    </row>
    <row r="884" spans="1:5">
      <c r="A884" s="3" t="s">
        <v>5</v>
      </c>
      <c r="B884" s="1">
        <v>2.0432037614772511</v>
      </c>
      <c r="C884" s="1">
        <v>20.432037614772511</v>
      </c>
      <c r="D884" s="3">
        <v>2.4431550959438946</v>
      </c>
      <c r="E884" s="1">
        <v>321</v>
      </c>
    </row>
    <row r="885" spans="1:5">
      <c r="A885" s="3" t="s">
        <v>5</v>
      </c>
      <c r="B885" s="1">
        <v>2.04385805136</v>
      </c>
      <c r="C885" s="1">
        <v>20.438580513600002</v>
      </c>
      <c r="D885" s="3">
        <v>2.4449207800731672</v>
      </c>
      <c r="E885" s="1">
        <v>321</v>
      </c>
    </row>
    <row r="886" spans="1:5">
      <c r="A886" s="3" t="s">
        <v>5</v>
      </c>
      <c r="B886" s="1">
        <v>2.0456255434921058</v>
      </c>
      <c r="C886" s="1">
        <v>20.456255434921058</v>
      </c>
      <c r="D886" s="3">
        <v>2.4496941328071187</v>
      </c>
      <c r="E886" s="1">
        <v>321</v>
      </c>
    </row>
    <row r="887" spans="1:5">
      <c r="A887" s="3" t="s">
        <v>5</v>
      </c>
      <c r="B887" s="1">
        <v>2.0472093049874194</v>
      </c>
      <c r="C887" s="1">
        <v>20.472093049874193</v>
      </c>
      <c r="D887" s="3">
        <v>2.453975700187597</v>
      </c>
      <c r="E887" s="1">
        <v>321</v>
      </c>
    </row>
    <row r="888" spans="1:5">
      <c r="A888" s="3" t="s">
        <v>5</v>
      </c>
      <c r="B888" s="1">
        <v>2.0472834953104715</v>
      </c>
      <c r="C888" s="1">
        <v>20.472834953104716</v>
      </c>
      <c r="D888" s="3">
        <v>2.4541763696334136</v>
      </c>
      <c r="E888" s="1">
        <v>321</v>
      </c>
    </row>
    <row r="889" spans="1:5">
      <c r="A889" s="3" t="s">
        <v>5</v>
      </c>
      <c r="B889" s="1">
        <v>2.0501524333624999</v>
      </c>
      <c r="C889" s="1">
        <v>20.501524333624999</v>
      </c>
      <c r="D889" s="3">
        <v>2.4619432612147358</v>
      </c>
      <c r="E889" s="1">
        <v>321</v>
      </c>
    </row>
    <row r="890" spans="1:5">
      <c r="A890" s="3" t="s">
        <v>5</v>
      </c>
      <c r="B890" s="1">
        <v>2.0509252166728071</v>
      </c>
      <c r="C890" s="1">
        <v>20.509252166728071</v>
      </c>
      <c r="D890" s="3">
        <v>2.464037704193339</v>
      </c>
      <c r="E890" s="1">
        <v>321</v>
      </c>
    </row>
    <row r="891" spans="1:5">
      <c r="A891" s="3" t="s">
        <v>5</v>
      </c>
      <c r="B891" s="1">
        <v>2.0517886285494789</v>
      </c>
      <c r="C891" s="1">
        <v>20.517886285494789</v>
      </c>
      <c r="D891" s="3">
        <v>2.4663789471161612</v>
      </c>
      <c r="E891" s="1">
        <v>321</v>
      </c>
    </row>
    <row r="892" spans="1:5">
      <c r="A892" s="3" t="s">
        <v>5</v>
      </c>
      <c r="B892" s="1">
        <v>2.05270494666309</v>
      </c>
      <c r="C892" s="1">
        <v>20.527049466630899</v>
      </c>
      <c r="D892" s="3">
        <v>2.4688650058118307</v>
      </c>
      <c r="E892" s="1">
        <v>321</v>
      </c>
    </row>
    <row r="893" spans="1:5">
      <c r="A893" s="3" t="s">
        <v>5</v>
      </c>
      <c r="B893" s="1">
        <v>2.0543887747515623</v>
      </c>
      <c r="C893" s="1">
        <v>20.543887747515623</v>
      </c>
      <c r="D893" s="3">
        <v>2.4734370288549608</v>
      </c>
      <c r="E893" s="1">
        <v>321</v>
      </c>
    </row>
    <row r="894" spans="1:5">
      <c r="A894" s="3" t="s">
        <v>5</v>
      </c>
      <c r="B894" s="1">
        <v>2.0559670570778201</v>
      </c>
      <c r="C894" s="1">
        <v>20.559670570778202</v>
      </c>
      <c r="D894" s="3">
        <v>2.4777267451332889</v>
      </c>
      <c r="E894" s="1">
        <v>321</v>
      </c>
    </row>
    <row r="895" spans="1:5">
      <c r="A895" s="3" t="s">
        <v>5</v>
      </c>
      <c r="B895" s="1">
        <v>2.056168836335198</v>
      </c>
      <c r="C895" s="1">
        <v>20.56168836335198</v>
      </c>
      <c r="D895" s="3">
        <v>2.4782754725282454</v>
      </c>
      <c r="E895" s="1">
        <v>321</v>
      </c>
    </row>
    <row r="896" spans="1:5">
      <c r="A896" s="3" t="s">
        <v>5</v>
      </c>
      <c r="B896" s="1">
        <v>2.0576679039787855</v>
      </c>
      <c r="C896" s="1">
        <v>20.576679039787855</v>
      </c>
      <c r="D896" s="3">
        <v>2.4823542217020025</v>
      </c>
      <c r="E896" s="1">
        <v>321</v>
      </c>
    </row>
    <row r="897" spans="1:5">
      <c r="A897" s="3" t="s">
        <v>5</v>
      </c>
      <c r="B897" s="1">
        <v>2.0602188596925584</v>
      </c>
      <c r="C897" s="1">
        <v>20.602188596925583</v>
      </c>
      <c r="D897" s="3">
        <v>2.4893035945442792</v>
      </c>
      <c r="E897" s="1">
        <v>321</v>
      </c>
    </row>
    <row r="898" spans="1:5">
      <c r="A898" s="3" t="s">
        <v>5</v>
      </c>
      <c r="B898" s="1">
        <v>2.0616113744075828</v>
      </c>
      <c r="C898" s="1">
        <v>20.616113744075829</v>
      </c>
      <c r="D898" s="3">
        <v>2.4931016803040897</v>
      </c>
      <c r="E898" s="1">
        <v>321</v>
      </c>
    </row>
    <row r="899" spans="1:5">
      <c r="A899" s="3" t="s">
        <v>5</v>
      </c>
      <c r="B899" s="1">
        <v>2.0653678116394545</v>
      </c>
      <c r="C899" s="1">
        <v>20.653678116394545</v>
      </c>
      <c r="D899" s="3">
        <v>2.5033634513132452</v>
      </c>
      <c r="E899" s="1">
        <v>321</v>
      </c>
    </row>
    <row r="900" spans="1:5">
      <c r="A900" s="3" t="s">
        <v>5</v>
      </c>
      <c r="B900" s="1">
        <v>2.0654516248792794</v>
      </c>
      <c r="C900" s="1">
        <v>20.654516248792795</v>
      </c>
      <c r="D900" s="3">
        <v>2.5035926785894662</v>
      </c>
      <c r="E900" s="1">
        <v>321</v>
      </c>
    </row>
    <row r="901" spans="1:5">
      <c r="A901" s="3" t="s">
        <v>5</v>
      </c>
      <c r="B901" s="1">
        <v>2.0662460742893334</v>
      </c>
      <c r="C901" s="1">
        <v>20.662460742893334</v>
      </c>
      <c r="D901" s="3">
        <v>2.5057660598189311</v>
      </c>
      <c r="E901" s="1">
        <v>321</v>
      </c>
    </row>
    <row r="902" spans="1:5">
      <c r="A902" s="3" t="s">
        <v>5</v>
      </c>
      <c r="B902" s="1">
        <v>2.0679798458265215</v>
      </c>
      <c r="C902" s="1">
        <v>20.679798458265214</v>
      </c>
      <c r="D902" s="3">
        <v>2.5105127984793252</v>
      </c>
      <c r="E902" s="1">
        <v>321</v>
      </c>
    </row>
    <row r="903" spans="1:5">
      <c r="A903" s="3" t="s">
        <v>5</v>
      </c>
      <c r="B903" s="1">
        <v>2.0714079301074739</v>
      </c>
      <c r="C903" s="1">
        <v>20.71407930107474</v>
      </c>
      <c r="D903" s="3">
        <v>2.5199129706373489</v>
      </c>
      <c r="E903" s="1">
        <v>321</v>
      </c>
    </row>
    <row r="904" spans="1:5">
      <c r="A904" s="3" t="s">
        <v>5</v>
      </c>
      <c r="B904" s="1">
        <v>2.0785185622713649</v>
      </c>
      <c r="C904" s="1">
        <v>20.785185622713648</v>
      </c>
      <c r="D904" s="3">
        <v>2.5394734734266708</v>
      </c>
      <c r="E904" s="1">
        <v>321</v>
      </c>
    </row>
    <row r="905" spans="1:5">
      <c r="A905" s="3" t="s">
        <v>5</v>
      </c>
      <c r="B905" s="1">
        <v>2.0788952728704166</v>
      </c>
      <c r="C905" s="1">
        <v>20.788952728704167</v>
      </c>
      <c r="D905" s="3">
        <v>2.5405121088932998</v>
      </c>
      <c r="E905" s="1">
        <v>321</v>
      </c>
    </row>
    <row r="906" spans="1:5">
      <c r="A906" s="3" t="s">
        <v>5</v>
      </c>
      <c r="B906" s="1">
        <v>2.0812444222067277</v>
      </c>
      <c r="C906" s="1">
        <v>20.812444222067278</v>
      </c>
      <c r="D906" s="3">
        <v>2.5469943261915526</v>
      </c>
      <c r="E906" s="1">
        <v>321</v>
      </c>
    </row>
    <row r="907" spans="1:5">
      <c r="A907" s="3" t="s">
        <v>5</v>
      </c>
      <c r="B907" s="1">
        <v>2.0821337941856259</v>
      </c>
      <c r="C907" s="1">
        <v>20.82133794185626</v>
      </c>
      <c r="D907" s="3">
        <v>2.5494508501117656</v>
      </c>
      <c r="E907" s="1">
        <v>321</v>
      </c>
    </row>
    <row r="908" spans="1:5">
      <c r="A908" s="3" t="s">
        <v>5</v>
      </c>
      <c r="B908" s="1">
        <v>2.0866772176096737</v>
      </c>
      <c r="C908" s="1">
        <v>20.866772176096738</v>
      </c>
      <c r="D908" s="3">
        <v>2.5620207652704106</v>
      </c>
      <c r="E908" s="1">
        <v>321</v>
      </c>
    </row>
    <row r="909" spans="1:5">
      <c r="A909" s="3" t="s">
        <v>5</v>
      </c>
      <c r="B909" s="1">
        <v>2.0874910995864857</v>
      </c>
      <c r="C909" s="1">
        <v>20.874910995864859</v>
      </c>
      <c r="D909" s="3">
        <v>2.5642761014937587</v>
      </c>
      <c r="E909" s="1">
        <v>321</v>
      </c>
    </row>
    <row r="910" spans="1:5">
      <c r="A910" s="3" t="s">
        <v>5</v>
      </c>
      <c r="B910" s="1">
        <v>2.0875488812562502</v>
      </c>
      <c r="C910" s="1">
        <v>20.875488812562502</v>
      </c>
      <c r="D910" s="3">
        <v>2.5644362614284333</v>
      </c>
      <c r="E910" s="1">
        <v>321</v>
      </c>
    </row>
    <row r="911" spans="1:5">
      <c r="A911" s="3" t="s">
        <v>5</v>
      </c>
      <c r="B911" s="1">
        <v>2.0897364620312278</v>
      </c>
      <c r="C911" s="1">
        <v>20.897364620312278</v>
      </c>
      <c r="D911" s="3">
        <v>2.5705039219333714</v>
      </c>
      <c r="E911" s="1">
        <v>321</v>
      </c>
    </row>
    <row r="912" spans="1:5">
      <c r="A912" s="3" t="s">
        <v>5</v>
      </c>
      <c r="B912" s="1">
        <v>2.0914610761245664</v>
      </c>
      <c r="C912" s="1">
        <v>20.914610761245665</v>
      </c>
      <c r="D912" s="3">
        <v>2.5752930878747935</v>
      </c>
      <c r="E912" s="1">
        <v>321</v>
      </c>
    </row>
    <row r="913" spans="1:5">
      <c r="A913" s="3" t="s">
        <v>5</v>
      </c>
      <c r="B913" s="1">
        <v>2.0917166882367044</v>
      </c>
      <c r="C913" s="1">
        <v>20.917166882367045</v>
      </c>
      <c r="D913" s="3">
        <v>2.5760033321446194</v>
      </c>
      <c r="E913" s="1">
        <v>321</v>
      </c>
    </row>
    <row r="914" spans="1:5">
      <c r="A914" s="3" t="s">
        <v>5</v>
      </c>
      <c r="B914" s="1">
        <v>2.0944962934221194</v>
      </c>
      <c r="C914" s="1">
        <v>20.944962934221195</v>
      </c>
      <c r="D914" s="3">
        <v>2.5837337896780328</v>
      </c>
      <c r="E914" s="1">
        <v>321</v>
      </c>
    </row>
    <row r="915" spans="1:5">
      <c r="A915" s="3" t="s">
        <v>5</v>
      </c>
      <c r="B915" s="1">
        <v>2.0959642145564912</v>
      </c>
      <c r="C915" s="1">
        <v>20.959642145564914</v>
      </c>
      <c r="D915" s="3">
        <v>2.5878214816315364</v>
      </c>
      <c r="E915" s="1">
        <v>321</v>
      </c>
    </row>
    <row r="916" spans="1:5">
      <c r="A916" s="3" t="s">
        <v>5</v>
      </c>
      <c r="B916" s="1">
        <v>2.098138376803198</v>
      </c>
      <c r="C916" s="1">
        <v>20.981383768031982</v>
      </c>
      <c r="D916" s="3">
        <v>2.593882441757136</v>
      </c>
      <c r="E916" s="1">
        <v>321</v>
      </c>
    </row>
    <row r="917" spans="1:5">
      <c r="A917" s="3" t="s">
        <v>5</v>
      </c>
      <c r="B917" s="1">
        <v>2.0995475113122173</v>
      </c>
      <c r="C917" s="1">
        <v>20.995475113122172</v>
      </c>
      <c r="D917" s="3">
        <v>2.5978149342951293</v>
      </c>
      <c r="E917" s="1">
        <v>321</v>
      </c>
    </row>
    <row r="918" spans="1:5">
      <c r="A918" s="3" t="s">
        <v>5</v>
      </c>
      <c r="B918" s="1">
        <v>2.1008493520507998</v>
      </c>
      <c r="C918" s="1">
        <v>21.008493520507997</v>
      </c>
      <c r="D918" s="3">
        <v>2.6014509486880564</v>
      </c>
      <c r="E918" s="1">
        <v>321</v>
      </c>
    </row>
    <row r="919" spans="1:5">
      <c r="A919" s="3" t="s">
        <v>5</v>
      </c>
      <c r="B919" s="1">
        <v>2.1044255039732218</v>
      </c>
      <c r="C919" s="1">
        <v>21.044255039732217</v>
      </c>
      <c r="D919" s="3">
        <v>2.611453643373602</v>
      </c>
      <c r="E919" s="1">
        <v>321</v>
      </c>
    </row>
    <row r="920" spans="1:5">
      <c r="A920" s="3" t="s">
        <v>5</v>
      </c>
      <c r="B920" s="1">
        <v>2.1062701548651614</v>
      </c>
      <c r="C920" s="1">
        <v>21.062701548651614</v>
      </c>
      <c r="D920" s="3">
        <v>2.6166215914278252</v>
      </c>
      <c r="E920" s="1">
        <v>321</v>
      </c>
    </row>
    <row r="921" spans="1:5">
      <c r="A921" s="3" t="s">
        <v>5</v>
      </c>
      <c r="B921" s="1">
        <v>2.1063556279342346</v>
      </c>
      <c r="C921" s="1">
        <v>21.063556279342347</v>
      </c>
      <c r="D921" s="3">
        <v>2.6168611894933753</v>
      </c>
      <c r="E921" s="1">
        <v>321</v>
      </c>
    </row>
    <row r="922" spans="1:5">
      <c r="A922" s="3" t="s">
        <v>5</v>
      </c>
      <c r="B922" s="1">
        <v>2.1090691212948314</v>
      </c>
      <c r="C922" s="1">
        <v>21.090691212948315</v>
      </c>
      <c r="D922" s="3">
        <v>2.624474003202296</v>
      </c>
      <c r="E922" s="1">
        <v>321</v>
      </c>
    </row>
    <row r="923" spans="1:5">
      <c r="A923" s="3" t="s">
        <v>5</v>
      </c>
      <c r="B923" s="1">
        <v>2.1118625295151161</v>
      </c>
      <c r="C923" s="1">
        <v>21.118625295151162</v>
      </c>
      <c r="D923" s="3">
        <v>2.6323238864702097</v>
      </c>
      <c r="E923" s="1">
        <v>321</v>
      </c>
    </row>
    <row r="924" spans="1:5">
      <c r="A924" s="3" t="s">
        <v>5</v>
      </c>
      <c r="B924" s="1">
        <v>2.1137017138541276</v>
      </c>
      <c r="C924" s="1">
        <v>21.137017138541275</v>
      </c>
      <c r="D924" s="3">
        <v>2.6374993896709302</v>
      </c>
      <c r="E924" s="1">
        <v>321</v>
      </c>
    </row>
    <row r="925" spans="1:5">
      <c r="A925" s="3" t="s">
        <v>5</v>
      </c>
      <c r="B925" s="1">
        <v>2.1158798283261802</v>
      </c>
      <c r="C925" s="1">
        <v>21.158798283261802</v>
      </c>
      <c r="D925" s="3">
        <v>2.643635971524958</v>
      </c>
      <c r="E925" s="1">
        <v>321</v>
      </c>
    </row>
    <row r="926" spans="1:5">
      <c r="A926" s="3" t="s">
        <v>5</v>
      </c>
      <c r="B926" s="1">
        <v>2.1159084958699697</v>
      </c>
      <c r="C926" s="1">
        <v>21.159084958699697</v>
      </c>
      <c r="D926" s="3">
        <v>2.6437167919120901</v>
      </c>
      <c r="E926" s="1">
        <v>321</v>
      </c>
    </row>
    <row r="927" spans="1:5">
      <c r="A927" s="3" t="s">
        <v>5</v>
      </c>
      <c r="B927" s="1">
        <v>2.1183520545295416</v>
      </c>
      <c r="C927" s="1">
        <v>21.183520545295416</v>
      </c>
      <c r="D927" s="3">
        <v>2.6506108016878174</v>
      </c>
      <c r="E927" s="1">
        <v>321</v>
      </c>
    </row>
    <row r="928" spans="1:5">
      <c r="A928" s="3" t="s">
        <v>5</v>
      </c>
      <c r="B928" s="1">
        <v>2.1230502012941734</v>
      </c>
      <c r="C928" s="1">
        <v>21.230502012941734</v>
      </c>
      <c r="D928" s="3">
        <v>2.6638937739617203</v>
      </c>
      <c r="E928" s="1">
        <v>321</v>
      </c>
    </row>
    <row r="929" spans="1:5">
      <c r="A929" s="3" t="s">
        <v>5</v>
      </c>
      <c r="B929" s="1">
        <v>2.1247864464962789</v>
      </c>
      <c r="C929" s="1">
        <v>21.247864464962788</v>
      </c>
      <c r="D929" s="3">
        <v>2.6688119816507889</v>
      </c>
      <c r="E929" s="1">
        <v>321</v>
      </c>
    </row>
    <row r="930" spans="1:5">
      <c r="A930" s="3" t="s">
        <v>5</v>
      </c>
      <c r="B930" s="1">
        <v>2.1292194371472544</v>
      </c>
      <c r="C930" s="1">
        <v>21.292194371472544</v>
      </c>
      <c r="D930" s="3">
        <v>2.6813920941515317</v>
      </c>
      <c r="E930" s="1">
        <v>321</v>
      </c>
    </row>
    <row r="931" spans="1:5">
      <c r="A931" s="3" t="s">
        <v>5</v>
      </c>
      <c r="B931" s="1">
        <v>2.1365964590345872</v>
      </c>
      <c r="C931" s="1">
        <v>21.365964590345872</v>
      </c>
      <c r="D931" s="3">
        <v>2.702399941800532</v>
      </c>
      <c r="E931" s="1">
        <v>321</v>
      </c>
    </row>
    <row r="932" spans="1:5">
      <c r="A932" s="3" t="s">
        <v>5</v>
      </c>
      <c r="B932" s="1">
        <v>2.1380118055874782</v>
      </c>
      <c r="C932" s="1">
        <v>21.380118055874782</v>
      </c>
      <c r="D932" s="3">
        <v>2.7064409217963803</v>
      </c>
      <c r="E932" s="1">
        <v>321</v>
      </c>
    </row>
    <row r="933" spans="1:5">
      <c r="A933" s="3" t="s">
        <v>5</v>
      </c>
      <c r="B933" s="1">
        <v>2.1402964606933694</v>
      </c>
      <c r="C933" s="1">
        <v>21.402964606933693</v>
      </c>
      <c r="D933" s="3">
        <v>2.7129709740496479</v>
      </c>
      <c r="E933" s="1">
        <v>321</v>
      </c>
    </row>
    <row r="934" spans="1:5">
      <c r="A934" s="3" t="s">
        <v>5</v>
      </c>
      <c r="B934" s="1">
        <v>2.1414979128487444</v>
      </c>
      <c r="C934" s="1">
        <v>21.414979128487445</v>
      </c>
      <c r="D934" s="3">
        <v>2.716408507361642</v>
      </c>
      <c r="E934" s="1">
        <v>321</v>
      </c>
    </row>
    <row r="935" spans="1:5">
      <c r="A935" s="3" t="s">
        <v>5</v>
      </c>
      <c r="B935" s="1">
        <v>2.1505613391414795</v>
      </c>
      <c r="C935" s="1">
        <v>21.505613391414794</v>
      </c>
      <c r="D935" s="3">
        <v>2.7424184549100374</v>
      </c>
      <c r="E935" s="1">
        <v>321</v>
      </c>
    </row>
    <row r="936" spans="1:5">
      <c r="A936" s="3" t="s">
        <v>5</v>
      </c>
      <c r="B936" s="1">
        <v>2.1528179019476164</v>
      </c>
      <c r="C936" s="1">
        <v>21.528179019476163</v>
      </c>
      <c r="D936" s="3">
        <v>2.7489157352819507</v>
      </c>
      <c r="E936" s="1">
        <v>321</v>
      </c>
    </row>
    <row r="937" spans="1:5">
      <c r="A937" s="3" t="s">
        <v>5</v>
      </c>
      <c r="B937" s="1">
        <v>2.1548662870901736</v>
      </c>
      <c r="C937" s="1">
        <v>21.548662870901737</v>
      </c>
      <c r="D937" s="3">
        <v>2.754821027212091</v>
      </c>
      <c r="E937" s="1">
        <v>321</v>
      </c>
    </row>
    <row r="938" spans="1:5">
      <c r="A938" s="3" t="s">
        <v>5</v>
      </c>
      <c r="B938" s="1">
        <v>2.1548662870901736</v>
      </c>
      <c r="C938" s="1">
        <v>21.548662870901737</v>
      </c>
      <c r="D938" s="3">
        <v>2.754821027212091</v>
      </c>
      <c r="E938" s="1">
        <v>321</v>
      </c>
    </row>
    <row r="939" spans="1:5">
      <c r="A939" s="3" t="s">
        <v>5</v>
      </c>
      <c r="B939" s="1">
        <v>2.1561749771252252</v>
      </c>
      <c r="C939" s="1">
        <v>21.561749771252252</v>
      </c>
      <c r="D939" s="3">
        <v>2.7585975457168836</v>
      </c>
      <c r="E939" s="1">
        <v>321</v>
      </c>
    </row>
    <row r="940" spans="1:5">
      <c r="A940" s="3" t="s">
        <v>5</v>
      </c>
      <c r="B940" s="1">
        <v>2.1565598454633186</v>
      </c>
      <c r="C940" s="1">
        <v>21.565598454633186</v>
      </c>
      <c r="D940" s="3">
        <v>2.7597087177836639</v>
      </c>
      <c r="E940" s="1">
        <v>321</v>
      </c>
    </row>
    <row r="941" spans="1:5">
      <c r="A941" s="3" t="s">
        <v>5</v>
      </c>
      <c r="B941" s="1">
        <v>2.1621005724345692</v>
      </c>
      <c r="C941" s="1">
        <v>21.621005724345693</v>
      </c>
      <c r="D941" s="3">
        <v>2.7757332408050934</v>
      </c>
      <c r="E941" s="1">
        <v>321</v>
      </c>
    </row>
    <row r="942" spans="1:5">
      <c r="A942" s="3" t="s">
        <v>5</v>
      </c>
      <c r="B942" s="1">
        <v>2.1626338438602444</v>
      </c>
      <c r="C942" s="1">
        <v>21.626338438602446</v>
      </c>
      <c r="D942" s="3">
        <v>2.7772782587427192</v>
      </c>
      <c r="E942" s="1">
        <v>321</v>
      </c>
    </row>
    <row r="943" spans="1:5">
      <c r="A943" s="3" t="s">
        <v>5</v>
      </c>
      <c r="B943" s="1">
        <v>2.1627945324514863</v>
      </c>
      <c r="C943" s="1">
        <v>21.627945324514862</v>
      </c>
      <c r="D943" s="3">
        <v>2.7777439068099845</v>
      </c>
      <c r="E943" s="1">
        <v>321</v>
      </c>
    </row>
    <row r="944" spans="1:5">
      <c r="A944" s="3" t="s">
        <v>5</v>
      </c>
      <c r="B944" s="1">
        <v>2.1692032247211479</v>
      </c>
      <c r="C944" s="1">
        <v>21.692032247211479</v>
      </c>
      <c r="D944" s="3">
        <v>2.7963506481979445</v>
      </c>
      <c r="E944" s="1">
        <v>321</v>
      </c>
    </row>
    <row r="945" spans="1:5">
      <c r="A945" s="3" t="s">
        <v>5</v>
      </c>
      <c r="B945" s="1">
        <v>2.1701952662924104</v>
      </c>
      <c r="C945" s="1">
        <v>21.701952662924104</v>
      </c>
      <c r="D945" s="3">
        <v>2.7992370853610287</v>
      </c>
      <c r="E945" s="1">
        <v>321</v>
      </c>
    </row>
    <row r="946" spans="1:5">
      <c r="A946" s="3" t="s">
        <v>5</v>
      </c>
      <c r="B946" s="1">
        <v>2.1708751411565421</v>
      </c>
      <c r="C946" s="1">
        <v>21.708751411565423</v>
      </c>
      <c r="D946" s="3">
        <v>2.8012162020958278</v>
      </c>
      <c r="E946" s="1">
        <v>321</v>
      </c>
    </row>
    <row r="947" spans="1:5">
      <c r="A947" s="3" t="s">
        <v>5</v>
      </c>
      <c r="B947" s="1">
        <v>2.1708952931354779</v>
      </c>
      <c r="C947" s="1">
        <v>21.70895293135478</v>
      </c>
      <c r="D947" s="3">
        <v>2.8012748764216613</v>
      </c>
      <c r="E947" s="1">
        <v>321</v>
      </c>
    </row>
    <row r="948" spans="1:5">
      <c r="A948" s="3" t="s">
        <v>5</v>
      </c>
      <c r="B948" s="1">
        <v>2.1731291977402845</v>
      </c>
      <c r="C948" s="1">
        <v>21.731291977402844</v>
      </c>
      <c r="D948" s="3">
        <v>2.8077833364204587</v>
      </c>
      <c r="E948" s="1">
        <v>321</v>
      </c>
    </row>
    <row r="949" spans="1:5">
      <c r="A949" s="3" t="s">
        <v>5</v>
      </c>
      <c r="B949" s="1">
        <v>2.1741269925040538</v>
      </c>
      <c r="C949" s="1">
        <v>21.741269925040537</v>
      </c>
      <c r="D949" s="3">
        <v>2.8106931194798515</v>
      </c>
      <c r="E949" s="1">
        <v>321</v>
      </c>
    </row>
    <row r="950" spans="1:5">
      <c r="A950" s="3" t="s">
        <v>5</v>
      </c>
      <c r="B950" s="1">
        <v>2.1748924812123156</v>
      </c>
      <c r="C950" s="1">
        <v>21.748924812123157</v>
      </c>
      <c r="D950" s="3">
        <v>2.8129265860333712</v>
      </c>
      <c r="E950" s="1">
        <v>321</v>
      </c>
    </row>
    <row r="951" spans="1:5">
      <c r="A951" s="3" t="s">
        <v>5</v>
      </c>
      <c r="B951" s="1">
        <v>2.1749811200401377</v>
      </c>
      <c r="C951" s="1">
        <v>21.749811200401375</v>
      </c>
      <c r="D951" s="3">
        <v>2.813185271374965</v>
      </c>
      <c r="E951" s="1">
        <v>321</v>
      </c>
    </row>
    <row r="952" spans="1:5">
      <c r="A952" s="3" t="s">
        <v>5</v>
      </c>
      <c r="B952" s="1">
        <v>2.1755105865755762</v>
      </c>
      <c r="C952" s="1">
        <v>21.755105865755763</v>
      </c>
      <c r="D952" s="3">
        <v>2.8147307530566423</v>
      </c>
      <c r="E952" s="1">
        <v>321</v>
      </c>
    </row>
    <row r="953" spans="1:5">
      <c r="A953" s="3" t="s">
        <v>5</v>
      </c>
      <c r="B953" s="1">
        <v>2.1755412673074566</v>
      </c>
      <c r="C953" s="1">
        <v>21.755412673074566</v>
      </c>
      <c r="D953" s="3">
        <v>2.8148203227961353</v>
      </c>
      <c r="E953" s="1">
        <v>321</v>
      </c>
    </row>
    <row r="954" spans="1:5">
      <c r="A954" s="3" t="s">
        <v>5</v>
      </c>
      <c r="B954" s="1">
        <v>2.1759351731000001</v>
      </c>
      <c r="C954" s="1">
        <v>21.759351731000002</v>
      </c>
      <c r="D954" s="3">
        <v>2.8159704376337511</v>
      </c>
      <c r="E954" s="1">
        <v>321</v>
      </c>
    </row>
    <row r="955" spans="1:5">
      <c r="A955" s="3" t="s">
        <v>5</v>
      </c>
      <c r="B955" s="1">
        <v>2.181526687053343</v>
      </c>
      <c r="C955" s="1">
        <v>21.815266870533428</v>
      </c>
      <c r="D955" s="3">
        <v>2.8323246001143483</v>
      </c>
      <c r="E955" s="1">
        <v>321</v>
      </c>
    </row>
    <row r="956" spans="1:5">
      <c r="A956" s="3" t="s">
        <v>5</v>
      </c>
      <c r="B956" s="1">
        <v>2.1825508406586707</v>
      </c>
      <c r="C956" s="1">
        <v>21.825508406586707</v>
      </c>
      <c r="D956" s="3">
        <v>2.8353257780947243</v>
      </c>
      <c r="E956" s="1">
        <v>321</v>
      </c>
    </row>
    <row r="957" spans="1:5">
      <c r="A957" s="3" t="s">
        <v>5</v>
      </c>
      <c r="B957" s="1">
        <v>2.1851653548546786</v>
      </c>
      <c r="C957" s="1">
        <v>21.851653548546786</v>
      </c>
      <c r="D957" s="3">
        <v>2.8429953729564947</v>
      </c>
      <c r="E957" s="1">
        <v>321</v>
      </c>
    </row>
    <row r="958" spans="1:5">
      <c r="A958" s="3" t="s">
        <v>5</v>
      </c>
      <c r="B958" s="1">
        <v>2.1853716245658785</v>
      </c>
      <c r="C958" s="1">
        <v>21.853716245658784</v>
      </c>
      <c r="D958" s="3">
        <v>2.8436009496480037</v>
      </c>
      <c r="E958" s="1">
        <v>321</v>
      </c>
    </row>
    <row r="959" spans="1:5">
      <c r="A959" s="3" t="s">
        <v>5</v>
      </c>
      <c r="B959" s="1">
        <v>2.2001870732955418</v>
      </c>
      <c r="C959" s="1">
        <v>22.001870732955418</v>
      </c>
      <c r="D959" s="3">
        <v>2.8872848054027624</v>
      </c>
      <c r="E959" s="1">
        <v>321</v>
      </c>
    </row>
    <row r="960" spans="1:5">
      <c r="A960" s="3" t="s">
        <v>5</v>
      </c>
      <c r="B960" s="1">
        <v>2.2008928571428572</v>
      </c>
      <c r="C960" s="1">
        <v>22.008928571428573</v>
      </c>
      <c r="D960" s="3">
        <v>2.88937508958153</v>
      </c>
      <c r="E960" s="1">
        <v>321</v>
      </c>
    </row>
    <row r="961" spans="1:5">
      <c r="A961" s="3" t="s">
        <v>5</v>
      </c>
      <c r="B961" s="1">
        <v>2.2022466555681866</v>
      </c>
      <c r="C961" s="1">
        <v>22.022466555681866</v>
      </c>
      <c r="D961" s="3">
        <v>2.8933869231958314</v>
      </c>
      <c r="E961" s="1">
        <v>321</v>
      </c>
    </row>
    <row r="962" spans="1:5">
      <c r="A962" s="3" t="s">
        <v>5</v>
      </c>
      <c r="B962" s="1">
        <v>2.204472407323077</v>
      </c>
      <c r="C962" s="1">
        <v>22.044724073230771</v>
      </c>
      <c r="D962" s="3">
        <v>2.8999894328168918</v>
      </c>
      <c r="E962" s="1">
        <v>321</v>
      </c>
    </row>
    <row r="963" spans="1:5">
      <c r="A963" s="3" t="s">
        <v>5</v>
      </c>
      <c r="B963" s="1">
        <v>2.2046753726993349</v>
      </c>
      <c r="C963" s="1">
        <v>22.046753726993348</v>
      </c>
      <c r="D963" s="3">
        <v>2.9005919298542047</v>
      </c>
      <c r="E963" s="1">
        <v>321</v>
      </c>
    </row>
    <row r="964" spans="1:5">
      <c r="A964" s="3" t="s">
        <v>5</v>
      </c>
      <c r="B964" s="1">
        <v>2.2046753726993349</v>
      </c>
      <c r="C964" s="1">
        <v>22.046753726993348</v>
      </c>
      <c r="D964" s="3">
        <v>2.9005919298542047</v>
      </c>
      <c r="E964" s="1">
        <v>321</v>
      </c>
    </row>
    <row r="965" spans="1:5">
      <c r="A965" s="3" t="s">
        <v>5</v>
      </c>
      <c r="B965" s="1">
        <v>2.204872852376301</v>
      </c>
      <c r="C965" s="1">
        <v>22.04872852376301</v>
      </c>
      <c r="D965" s="3">
        <v>2.9011782096391192</v>
      </c>
      <c r="E965" s="1">
        <v>321</v>
      </c>
    </row>
    <row r="966" spans="1:5">
      <c r="A966" s="3" t="s">
        <v>5</v>
      </c>
      <c r="B966" s="1">
        <v>2.209949708587736</v>
      </c>
      <c r="C966" s="1">
        <v>22.09949708587736</v>
      </c>
      <c r="D966" s="3">
        <v>2.9162730899642706</v>
      </c>
      <c r="E966" s="1">
        <v>321</v>
      </c>
    </row>
    <row r="967" spans="1:5">
      <c r="A967" s="3" t="s">
        <v>5</v>
      </c>
      <c r="B967" s="1">
        <v>2.2146137109874999</v>
      </c>
      <c r="C967" s="1">
        <v>22.146137109874999</v>
      </c>
      <c r="D967" s="3">
        <v>2.9301788957981842</v>
      </c>
      <c r="E967" s="1">
        <v>321</v>
      </c>
    </row>
    <row r="968" spans="1:5">
      <c r="A968" s="3" t="s">
        <v>5</v>
      </c>
      <c r="B968" s="1">
        <v>2.2168259193509652</v>
      </c>
      <c r="C968" s="1">
        <v>22.168259193509652</v>
      </c>
      <c r="D968" s="3">
        <v>2.9367875151519738</v>
      </c>
      <c r="E968" s="1">
        <v>321</v>
      </c>
    </row>
    <row r="969" spans="1:5">
      <c r="A969" s="3" t="s">
        <v>5</v>
      </c>
      <c r="B969" s="1">
        <v>2.2187924283781109</v>
      </c>
      <c r="C969" s="1">
        <v>22.187924283781108</v>
      </c>
      <c r="D969" s="3">
        <v>2.9426691077437437</v>
      </c>
      <c r="E969" s="1">
        <v>321</v>
      </c>
    </row>
    <row r="970" spans="1:5">
      <c r="A970" s="3" t="s">
        <v>5</v>
      </c>
      <c r="B970" s="1">
        <v>2.2194207374821606</v>
      </c>
      <c r="C970" s="1">
        <v>22.194207374821605</v>
      </c>
      <c r="D970" s="3">
        <v>2.9445496861745588</v>
      </c>
      <c r="E970" s="1">
        <v>321</v>
      </c>
    </row>
    <row r="971" spans="1:5">
      <c r="A971" s="3" t="s">
        <v>5</v>
      </c>
      <c r="B971" s="1">
        <v>2.2210492397272725</v>
      </c>
      <c r="C971" s="1">
        <v>22.210492397272724</v>
      </c>
      <c r="D971" s="3">
        <v>2.9494270353818535</v>
      </c>
      <c r="E971" s="1">
        <v>321</v>
      </c>
    </row>
    <row r="972" spans="1:5">
      <c r="A972" s="3" t="s">
        <v>5</v>
      </c>
      <c r="B972" s="1">
        <v>2.2213322590744724</v>
      </c>
      <c r="C972" s="1">
        <v>22.213322590744724</v>
      </c>
      <c r="D972" s="3">
        <v>2.9502751341840052</v>
      </c>
      <c r="E972" s="1">
        <v>321</v>
      </c>
    </row>
    <row r="973" spans="1:5">
      <c r="A973" s="3" t="s">
        <v>5</v>
      </c>
      <c r="B973" s="1">
        <v>2.2223861822166664</v>
      </c>
      <c r="C973" s="1">
        <v>22.223861822166665</v>
      </c>
      <c r="D973" s="3">
        <v>2.9534345257606844</v>
      </c>
      <c r="E973" s="1">
        <v>321</v>
      </c>
    </row>
    <row r="974" spans="1:5">
      <c r="A974" s="3" t="s">
        <v>5</v>
      </c>
      <c r="B974" s="1">
        <v>2.2267759477207001</v>
      </c>
      <c r="C974" s="1">
        <v>22.267759477207001</v>
      </c>
      <c r="D974" s="3">
        <v>2.9666141759468014</v>
      </c>
      <c r="E974" s="1">
        <v>321</v>
      </c>
    </row>
    <row r="975" spans="1:5">
      <c r="A975" s="3" t="s">
        <v>5</v>
      </c>
      <c r="B975" s="1">
        <v>2.2287918902414119</v>
      </c>
      <c r="C975" s="1">
        <v>22.28791890241412</v>
      </c>
      <c r="D975" s="3">
        <v>2.9726777086420726</v>
      </c>
      <c r="E975" s="1">
        <v>321</v>
      </c>
    </row>
    <row r="976" spans="1:5">
      <c r="A976" s="3" t="s">
        <v>5</v>
      </c>
      <c r="B976" s="1">
        <v>2.2307398984156759</v>
      </c>
      <c r="C976" s="1">
        <v>22.307398984156759</v>
      </c>
      <c r="D976" s="3">
        <v>2.9785434590485953</v>
      </c>
      <c r="E976" s="1">
        <v>321</v>
      </c>
    </row>
    <row r="977" spans="1:5">
      <c r="A977" s="3" t="s">
        <v>5</v>
      </c>
      <c r="B977" s="1">
        <v>2.2346024840494696</v>
      </c>
      <c r="C977" s="1">
        <v>22.346024840494696</v>
      </c>
      <c r="D977" s="3">
        <v>2.990193338535716</v>
      </c>
      <c r="E977" s="1">
        <v>321</v>
      </c>
    </row>
    <row r="978" spans="1:5">
      <c r="A978" s="3" t="s">
        <v>5</v>
      </c>
      <c r="B978" s="1">
        <v>2.2348809065504782</v>
      </c>
      <c r="C978" s="1">
        <v>22.348809065504781</v>
      </c>
      <c r="D978" s="3">
        <v>2.9910340624588159</v>
      </c>
      <c r="E978" s="1">
        <v>321</v>
      </c>
    </row>
    <row r="979" spans="1:5">
      <c r="A979" s="3" t="s">
        <v>5</v>
      </c>
      <c r="B979" s="1">
        <v>2.2370056164911061</v>
      </c>
      <c r="C979" s="1">
        <v>22.370056164911063</v>
      </c>
      <c r="D979" s="3">
        <v>2.9974541660079614</v>
      </c>
      <c r="E979" s="1">
        <v>321</v>
      </c>
    </row>
    <row r="980" spans="1:5">
      <c r="A980" s="3" t="s">
        <v>5</v>
      </c>
      <c r="B980" s="1">
        <v>2.2401420456144798</v>
      </c>
      <c r="C980" s="1">
        <v>22.401420456144798</v>
      </c>
      <c r="D980" s="3">
        <v>3.0069453291788562</v>
      </c>
      <c r="E980" s="1">
        <v>321</v>
      </c>
    </row>
    <row r="981" spans="1:5">
      <c r="A981" s="3" t="s">
        <v>5</v>
      </c>
      <c r="B981" s="1">
        <v>2.2422259095326504</v>
      </c>
      <c r="C981" s="1">
        <v>22.422259095326503</v>
      </c>
      <c r="D981" s="3">
        <v>3.0132605589664219</v>
      </c>
      <c r="E981" s="1">
        <v>321</v>
      </c>
    </row>
    <row r="982" spans="1:5">
      <c r="A982" s="3" t="s">
        <v>5</v>
      </c>
      <c r="B982" s="1">
        <v>2.2422382529632277</v>
      </c>
      <c r="C982" s="1">
        <v>22.422382529632277</v>
      </c>
      <c r="D982" s="3">
        <v>3.0132979881877491</v>
      </c>
      <c r="E982" s="1">
        <v>321</v>
      </c>
    </row>
    <row r="983" spans="1:5">
      <c r="A983" s="3" t="s">
        <v>5</v>
      </c>
      <c r="B983" s="1">
        <v>2.243798004041631</v>
      </c>
      <c r="C983" s="1">
        <v>22.43798004041631</v>
      </c>
      <c r="D983" s="3">
        <v>3.0180297346051757</v>
      </c>
      <c r="E983" s="1">
        <v>321</v>
      </c>
    </row>
    <row r="984" spans="1:5">
      <c r="A984" s="3" t="s">
        <v>5</v>
      </c>
      <c r="B984" s="1">
        <v>2.2442863048659749</v>
      </c>
      <c r="C984" s="1">
        <v>22.442863048659749</v>
      </c>
      <c r="D984" s="3">
        <v>3.019511920496746</v>
      </c>
      <c r="E984" s="1">
        <v>321</v>
      </c>
    </row>
    <row r="985" spans="1:5">
      <c r="A985" s="3" t="s">
        <v>5</v>
      </c>
      <c r="B985" s="1">
        <v>2.2447595586824312</v>
      </c>
      <c r="C985" s="1">
        <v>22.447595586824313</v>
      </c>
      <c r="D985" s="3">
        <v>3.0209488194647238</v>
      </c>
      <c r="E985" s="1">
        <v>321</v>
      </c>
    </row>
    <row r="986" spans="1:5">
      <c r="A986" s="3" t="s">
        <v>5</v>
      </c>
      <c r="B986" s="1">
        <v>2.244829568437503</v>
      </c>
      <c r="C986" s="1">
        <v>22.448295684375029</v>
      </c>
      <c r="D986" s="3">
        <v>3.02116141625145</v>
      </c>
      <c r="E986" s="1">
        <v>321</v>
      </c>
    </row>
    <row r="987" spans="1:5">
      <c r="A987" s="3" t="s">
        <v>5</v>
      </c>
      <c r="B987" s="1">
        <v>2.2480593136746614</v>
      </c>
      <c r="C987" s="1">
        <v>22.480593136746613</v>
      </c>
      <c r="D987" s="3">
        <v>3.0309781567043061</v>
      </c>
      <c r="E987" s="1">
        <v>321</v>
      </c>
    </row>
    <row r="988" spans="1:5">
      <c r="A988" s="3" t="s">
        <v>5</v>
      </c>
      <c r="B988" s="1">
        <v>2.2534695471625001</v>
      </c>
      <c r="C988" s="1">
        <v>22.534695471625</v>
      </c>
      <c r="D988" s="3">
        <v>3.0474621854593242</v>
      </c>
      <c r="E988" s="1">
        <v>321</v>
      </c>
    </row>
    <row r="989" spans="1:5">
      <c r="A989" s="3" t="s">
        <v>5</v>
      </c>
      <c r="B989" s="1">
        <v>2.2563638194972726</v>
      </c>
      <c r="C989" s="1">
        <v>22.563638194972725</v>
      </c>
      <c r="D989" s="3">
        <v>3.0563009673693236</v>
      </c>
      <c r="E989" s="1">
        <v>321</v>
      </c>
    </row>
    <row r="990" spans="1:5">
      <c r="A990" s="3" t="s">
        <v>5</v>
      </c>
      <c r="B990" s="1">
        <v>2.2563638194972726</v>
      </c>
      <c r="C990" s="1">
        <v>22.563638194972725</v>
      </c>
      <c r="D990" s="3">
        <v>3.0563009673693236</v>
      </c>
      <c r="E990" s="1">
        <v>321</v>
      </c>
    </row>
    <row r="991" spans="1:5">
      <c r="A991" s="3" t="s">
        <v>5</v>
      </c>
      <c r="B991" s="1">
        <v>2.2627719228706042</v>
      </c>
      <c r="C991" s="1">
        <v>22.627719228706042</v>
      </c>
      <c r="D991" s="3">
        <v>3.075921324682743</v>
      </c>
      <c r="E991" s="1">
        <v>321</v>
      </c>
    </row>
    <row r="992" spans="1:5">
      <c r="A992" s="3" t="s">
        <v>5</v>
      </c>
      <c r="B992" s="1">
        <v>2.2643466632692308</v>
      </c>
      <c r="C992" s="1">
        <v>22.643466632692309</v>
      </c>
      <c r="D992" s="3">
        <v>3.0807535740633285</v>
      </c>
      <c r="E992" s="1">
        <v>321</v>
      </c>
    </row>
    <row r="993" spans="1:5">
      <c r="A993" s="3" t="s">
        <v>5</v>
      </c>
      <c r="B993" s="1">
        <v>2.2653532517151556</v>
      </c>
      <c r="C993" s="1">
        <v>22.653532517151554</v>
      </c>
      <c r="D993" s="3">
        <v>3.0838446049509587</v>
      </c>
      <c r="E993" s="1">
        <v>321</v>
      </c>
    </row>
    <row r="994" spans="1:5">
      <c r="A994" s="3" t="s">
        <v>5</v>
      </c>
      <c r="B994" s="1">
        <v>2.2657617414122222</v>
      </c>
      <c r="C994" s="1">
        <v>22.657617414122221</v>
      </c>
      <c r="D994" s="3">
        <v>3.0850994871066488</v>
      </c>
      <c r="E994" s="1">
        <v>321</v>
      </c>
    </row>
    <row r="995" spans="1:5">
      <c r="A995" s="3" t="s">
        <v>5</v>
      </c>
      <c r="B995" s="1">
        <v>2.2667979459276149</v>
      </c>
      <c r="C995" s="1">
        <v>22.667979459276147</v>
      </c>
      <c r="D995" s="3">
        <v>3.0882839871837402</v>
      </c>
      <c r="E995" s="1">
        <v>321</v>
      </c>
    </row>
    <row r="996" spans="1:5">
      <c r="A996" s="3" t="s">
        <v>5</v>
      </c>
      <c r="B996" s="1">
        <v>2.27025221922875</v>
      </c>
      <c r="C996" s="1">
        <v>22.7025221922875</v>
      </c>
      <c r="D996" s="3">
        <v>3.0989129969337434</v>
      </c>
      <c r="E996" s="1">
        <v>321</v>
      </c>
    </row>
    <row r="997" spans="1:5">
      <c r="A997" s="3" t="s">
        <v>5</v>
      </c>
      <c r="B997" s="1">
        <v>2.2718652779525241</v>
      </c>
      <c r="C997" s="1">
        <v>22.718652779525243</v>
      </c>
      <c r="D997" s="3">
        <v>3.1038834429241429</v>
      </c>
      <c r="E997" s="1">
        <v>321</v>
      </c>
    </row>
    <row r="998" spans="1:5">
      <c r="A998" s="3" t="s">
        <v>5</v>
      </c>
      <c r="B998" s="1">
        <v>2.2748634954901119</v>
      </c>
      <c r="C998" s="1">
        <v>22.748634954901121</v>
      </c>
      <c r="D998" s="3">
        <v>3.1131338746649235</v>
      </c>
      <c r="E998" s="1">
        <v>321</v>
      </c>
    </row>
    <row r="999" spans="1:5">
      <c r="A999" s="3" t="s">
        <v>5</v>
      </c>
      <c r="B999" s="1">
        <v>2.2770644050016817</v>
      </c>
      <c r="C999" s="1">
        <v>22.770644050016816</v>
      </c>
      <c r="D999" s="3">
        <v>3.1199341207630584</v>
      </c>
      <c r="E999" s="1">
        <v>321</v>
      </c>
    </row>
    <row r="1000" spans="1:5">
      <c r="A1000" s="3" t="s">
        <v>5</v>
      </c>
      <c r="B1000" s="1">
        <v>2.2794542491210055</v>
      </c>
      <c r="C1000" s="1">
        <v>22.794542491210056</v>
      </c>
      <c r="D1000" s="3">
        <v>3.1273274839790859</v>
      </c>
      <c r="E1000" s="1">
        <v>321</v>
      </c>
    </row>
    <row r="1001" spans="1:5">
      <c r="A1001" s="3" t="s">
        <v>5</v>
      </c>
      <c r="B1001" s="1">
        <v>2.2794759825327513</v>
      </c>
      <c r="C1001" s="1">
        <v>22.794759825327514</v>
      </c>
      <c r="D1001" s="3">
        <v>3.1273947644591908</v>
      </c>
      <c r="E1001" s="1">
        <v>321</v>
      </c>
    </row>
    <row r="1002" spans="1:5">
      <c r="A1002" s="3" t="s">
        <v>5</v>
      </c>
      <c r="B1002" s="1">
        <v>2.2799980688368464</v>
      </c>
      <c r="C1002" s="1">
        <v>22.799980688368464</v>
      </c>
      <c r="D1002" s="3">
        <v>3.1290112378477959</v>
      </c>
      <c r="E1002" s="1">
        <v>321</v>
      </c>
    </row>
    <row r="1003" spans="1:5">
      <c r="A1003" s="3" t="s">
        <v>5</v>
      </c>
      <c r="B1003" s="1">
        <v>2.2829692153530443</v>
      </c>
      <c r="C1003" s="1">
        <v>22.829692153530445</v>
      </c>
      <c r="D1003" s="3">
        <v>3.1382192996183735</v>
      </c>
      <c r="E1003" s="1">
        <v>321</v>
      </c>
    </row>
    <row r="1004" spans="1:5">
      <c r="A1004" s="3" t="s">
        <v>5</v>
      </c>
      <c r="B1004" s="1">
        <v>2.2829909822781662</v>
      </c>
      <c r="C1004" s="1">
        <v>22.829909822781662</v>
      </c>
      <c r="D1004" s="3">
        <v>3.1382868144220599</v>
      </c>
      <c r="E1004" s="1">
        <v>321</v>
      </c>
    </row>
    <row r="1005" spans="1:5">
      <c r="A1005" s="3" t="s">
        <v>5</v>
      </c>
      <c r="B1005" s="1">
        <v>2.2839169300191107</v>
      </c>
      <c r="C1005" s="1">
        <v>22.839169300191106</v>
      </c>
      <c r="D1005" s="3">
        <v>3.1411595896465441</v>
      </c>
      <c r="E1005" s="1">
        <v>321</v>
      </c>
    </row>
    <row r="1006" spans="1:5">
      <c r="A1006" s="3" t="s">
        <v>5</v>
      </c>
      <c r="B1006" s="1">
        <v>2.2848464925763947</v>
      </c>
      <c r="C1006" s="1">
        <v>22.848464925763949</v>
      </c>
      <c r="D1006" s="3">
        <v>3.1440450521892371</v>
      </c>
      <c r="E1006" s="1">
        <v>321</v>
      </c>
    </row>
    <row r="1007" spans="1:5">
      <c r="A1007" s="3" t="s">
        <v>5</v>
      </c>
      <c r="B1007" s="1">
        <v>2.2848464925763947</v>
      </c>
      <c r="C1007" s="1">
        <v>22.848464925763949</v>
      </c>
      <c r="D1007" s="3">
        <v>3.1440450521892371</v>
      </c>
      <c r="E1007" s="1">
        <v>321</v>
      </c>
    </row>
    <row r="1008" spans="1:5">
      <c r="A1008" s="3" t="s">
        <v>5</v>
      </c>
      <c r="B1008" s="1">
        <v>2.2853205761233477</v>
      </c>
      <c r="C1008" s="1">
        <v>22.853205761233475</v>
      </c>
      <c r="D1008" s="3">
        <v>3.1455172267652998</v>
      </c>
      <c r="E1008" s="1">
        <v>321</v>
      </c>
    </row>
    <row r="1009" spans="1:5">
      <c r="A1009" s="3" t="s">
        <v>5</v>
      </c>
      <c r="B1009" s="1">
        <v>2.2862547964744349</v>
      </c>
      <c r="C1009" s="1">
        <v>22.862547964744348</v>
      </c>
      <c r="D1009" s="3">
        <v>3.1484193902309965</v>
      </c>
      <c r="E1009" s="1">
        <v>321</v>
      </c>
    </row>
    <row r="1010" spans="1:5">
      <c r="A1010" s="3" t="s">
        <v>5</v>
      </c>
      <c r="B1010" s="1">
        <v>2.2863282972860404</v>
      </c>
      <c r="C1010" s="1">
        <v>22.863282972860404</v>
      </c>
      <c r="D1010" s="3">
        <v>3.1486477843650063</v>
      </c>
      <c r="E1010" s="1">
        <v>321</v>
      </c>
    </row>
    <row r="1011" spans="1:5">
      <c r="A1011" s="3" t="s">
        <v>5</v>
      </c>
      <c r="B1011" s="1">
        <v>2.2871532527794796</v>
      </c>
      <c r="C1011" s="1">
        <v>22.871532527794795</v>
      </c>
      <c r="D1011" s="3">
        <v>3.1512118582353978</v>
      </c>
      <c r="E1011" s="1">
        <v>321</v>
      </c>
    </row>
    <row r="1012" spans="1:5">
      <c r="A1012" s="3" t="s">
        <v>5</v>
      </c>
      <c r="B1012" s="1">
        <v>2.288647207469845</v>
      </c>
      <c r="C1012" s="1">
        <v>22.88647207469845</v>
      </c>
      <c r="D1012" s="3">
        <v>3.1558582308353249</v>
      </c>
      <c r="E1012" s="1">
        <v>321</v>
      </c>
    </row>
    <row r="1013" spans="1:5">
      <c r="A1013" s="3" t="s">
        <v>5</v>
      </c>
      <c r="B1013" s="1">
        <v>2.2926226460163348</v>
      </c>
      <c r="C1013" s="1">
        <v>22.926226460163349</v>
      </c>
      <c r="D1013" s="3">
        <v>3.1682408775611668</v>
      </c>
      <c r="E1013" s="1">
        <v>321</v>
      </c>
    </row>
    <row r="1014" spans="1:5">
      <c r="A1014" s="3" t="s">
        <v>5</v>
      </c>
      <c r="B1014" s="1">
        <v>2.292829800424137</v>
      </c>
      <c r="C1014" s="1">
        <v>22.92829800424137</v>
      </c>
      <c r="D1014" s="3">
        <v>3.1688868597382074</v>
      </c>
      <c r="E1014" s="1">
        <v>321</v>
      </c>
    </row>
    <row r="1015" spans="1:5">
      <c r="A1015" s="3" t="s">
        <v>5</v>
      </c>
      <c r="B1015" s="1">
        <v>2.2977488514020128</v>
      </c>
      <c r="C1015" s="1">
        <v>22.977488514020127</v>
      </c>
      <c r="D1015" s="3">
        <v>3.1842477844726935</v>
      </c>
      <c r="E1015" s="1">
        <v>321</v>
      </c>
    </row>
    <row r="1016" spans="1:5">
      <c r="A1016" s="3" t="s">
        <v>5</v>
      </c>
      <c r="B1016" s="1">
        <v>2.298490000261304</v>
      </c>
      <c r="C1016" s="1">
        <v>22.984900002613038</v>
      </c>
      <c r="D1016" s="3">
        <v>3.1865657865840773</v>
      </c>
      <c r="E1016" s="1">
        <v>321</v>
      </c>
    </row>
    <row r="1017" spans="1:5">
      <c r="A1017" s="3" t="s">
        <v>5</v>
      </c>
      <c r="B1017" s="1">
        <v>2.2989100370912388</v>
      </c>
      <c r="C1017" s="1">
        <v>22.989100370912389</v>
      </c>
      <c r="D1017" s="3">
        <v>3.1878799022372846</v>
      </c>
      <c r="E1017" s="1">
        <v>321</v>
      </c>
    </row>
    <row r="1018" spans="1:5">
      <c r="A1018" s="3" t="s">
        <v>5</v>
      </c>
      <c r="B1018" s="1">
        <v>2.2989691244355823</v>
      </c>
      <c r="C1018" s="1">
        <v>22.989691244355825</v>
      </c>
      <c r="D1018" s="3">
        <v>3.188064785480019</v>
      </c>
      <c r="E1018" s="1">
        <v>321</v>
      </c>
    </row>
    <row r="1019" spans="1:5">
      <c r="A1019" s="3" t="s">
        <v>5</v>
      </c>
      <c r="B1019" s="1">
        <v>2.3013806716788001</v>
      </c>
      <c r="C1019" s="1">
        <v>23.013806716788</v>
      </c>
      <c r="D1019" s="3">
        <v>3.1956155683178986</v>
      </c>
      <c r="E1019" s="1">
        <v>321</v>
      </c>
    </row>
    <row r="1020" spans="1:5">
      <c r="A1020" s="3" t="s">
        <v>5</v>
      </c>
      <c r="B1020" s="1">
        <v>2.3036377156373882</v>
      </c>
      <c r="C1020" s="1">
        <v>23.036377156373881</v>
      </c>
      <c r="D1020" s="3">
        <v>3.2026915986087854</v>
      </c>
      <c r="E1020" s="1">
        <v>321</v>
      </c>
    </row>
    <row r="1021" spans="1:5">
      <c r="A1021" s="3" t="s">
        <v>5</v>
      </c>
      <c r="B1021" s="1">
        <v>2.3066176807876895</v>
      </c>
      <c r="C1021" s="1">
        <v>23.066176807876893</v>
      </c>
      <c r="D1021" s="3">
        <v>3.2120474008770139</v>
      </c>
      <c r="E1021" s="1">
        <v>321</v>
      </c>
    </row>
    <row r="1022" spans="1:5">
      <c r="A1022" s="3" t="s">
        <v>5</v>
      </c>
      <c r="B1022" s="1">
        <v>2.3073210622282829</v>
      </c>
      <c r="C1022" s="1">
        <v>23.073210622282829</v>
      </c>
      <c r="D1022" s="3">
        <v>3.2142579313903061</v>
      </c>
      <c r="E1022" s="1">
        <v>321</v>
      </c>
    </row>
    <row r="1023" spans="1:5">
      <c r="A1023" s="3" t="s">
        <v>5</v>
      </c>
      <c r="B1023" s="1">
        <v>2.3086100435763002</v>
      </c>
      <c r="C1023" s="1">
        <v>23.086100435763001</v>
      </c>
      <c r="D1023" s="3">
        <v>3.2183110359811002</v>
      </c>
      <c r="E1023" s="1">
        <v>321</v>
      </c>
    </row>
    <row r="1024" spans="1:5">
      <c r="A1024" s="3" t="s">
        <v>5</v>
      </c>
      <c r="B1024" s="1">
        <v>2.3092540417071938</v>
      </c>
      <c r="C1024" s="1">
        <v>23.092540417071937</v>
      </c>
      <c r="D1024" s="3">
        <v>3.2203371049846048</v>
      </c>
      <c r="E1024" s="1">
        <v>321</v>
      </c>
    </row>
    <row r="1025" spans="1:5">
      <c r="A1025" s="3" t="s">
        <v>5</v>
      </c>
      <c r="B1025" s="1">
        <v>2.3105056602567893</v>
      </c>
      <c r="C1025" s="1">
        <v>23.105056602567892</v>
      </c>
      <c r="D1025" s="3">
        <v>3.2242768268080679</v>
      </c>
      <c r="E1025" s="1">
        <v>321</v>
      </c>
    </row>
    <row r="1026" spans="1:5">
      <c r="A1026" s="3" t="s">
        <v>5</v>
      </c>
      <c r="B1026" s="1">
        <v>2.3106009740240636</v>
      </c>
      <c r="C1026" s="1">
        <v>23.106009740240637</v>
      </c>
      <c r="D1026" s="3">
        <v>3.2245769560187787</v>
      </c>
      <c r="E1026" s="1">
        <v>321</v>
      </c>
    </row>
    <row r="1027" spans="1:5">
      <c r="A1027" s="3" t="s">
        <v>5</v>
      </c>
      <c r="B1027" s="1">
        <v>2.3148773244701508</v>
      </c>
      <c r="C1027" s="1">
        <v>23.148773244701509</v>
      </c>
      <c r="D1027" s="3">
        <v>3.2380585700395046</v>
      </c>
      <c r="E1027" s="1">
        <v>321</v>
      </c>
    </row>
    <row r="1028" spans="1:5">
      <c r="A1028" s="3" t="s">
        <v>5</v>
      </c>
      <c r="B1028" s="1">
        <v>2.3154823058753502</v>
      </c>
      <c r="C1028" s="1">
        <v>23.1548230587535</v>
      </c>
      <c r="D1028" s="3">
        <v>3.2399683623194764</v>
      </c>
      <c r="E1028" s="1">
        <v>321</v>
      </c>
    </row>
    <row r="1029" spans="1:5">
      <c r="A1029" s="3" t="s">
        <v>5</v>
      </c>
      <c r="B1029" s="1">
        <v>2.3159044704264402</v>
      </c>
      <c r="C1029" s="1">
        <v>23.159044704264403</v>
      </c>
      <c r="D1029" s="3">
        <v>3.2413014137238658</v>
      </c>
      <c r="E1029" s="1">
        <v>321</v>
      </c>
    </row>
    <row r="1030" spans="1:5">
      <c r="A1030" s="3" t="s">
        <v>5</v>
      </c>
      <c r="B1030" s="1">
        <v>2.3161528169062997</v>
      </c>
      <c r="C1030" s="1">
        <v>23.161528169062997</v>
      </c>
      <c r="D1030" s="3">
        <v>3.2420857496945414</v>
      </c>
      <c r="E1030" s="1">
        <v>321</v>
      </c>
    </row>
    <row r="1031" spans="1:5">
      <c r="A1031" s="3" t="s">
        <v>5</v>
      </c>
      <c r="B1031" s="1">
        <v>2.3163813987960871</v>
      </c>
      <c r="C1031" s="1">
        <v>23.163813987960872</v>
      </c>
      <c r="D1031" s="3">
        <v>3.2428077578804371</v>
      </c>
      <c r="E1031" s="1">
        <v>321</v>
      </c>
    </row>
    <row r="1032" spans="1:5">
      <c r="A1032" s="3" t="s">
        <v>5</v>
      </c>
      <c r="B1032" s="1">
        <v>2.3181432664843031</v>
      </c>
      <c r="C1032" s="1">
        <v>23.18143266484303</v>
      </c>
      <c r="D1032" s="3">
        <v>3.2483758702800962</v>
      </c>
      <c r="E1032" s="1">
        <v>321</v>
      </c>
    </row>
    <row r="1033" spans="1:5">
      <c r="A1033" s="3" t="s">
        <v>5</v>
      </c>
      <c r="B1033" s="1">
        <v>2.3198840086994204</v>
      </c>
      <c r="C1033" s="1">
        <v>23.198840086994203</v>
      </c>
      <c r="D1033" s="3">
        <v>3.2538824431349385</v>
      </c>
      <c r="E1033" s="1">
        <v>321</v>
      </c>
    </row>
    <row r="1034" spans="1:5">
      <c r="A1034" s="3" t="s">
        <v>5</v>
      </c>
      <c r="B1034" s="1">
        <v>2.3205268821399865</v>
      </c>
      <c r="C1034" s="1">
        <v>23.205268821399866</v>
      </c>
      <c r="D1034" s="3">
        <v>3.2559173885340797</v>
      </c>
      <c r="E1034" s="1">
        <v>321</v>
      </c>
    </row>
    <row r="1035" spans="1:5">
      <c r="A1035" s="3" t="s">
        <v>5</v>
      </c>
      <c r="B1035" s="1">
        <v>2.3216364566169339</v>
      </c>
      <c r="C1035" s="1">
        <v>23.216364566169339</v>
      </c>
      <c r="D1035" s="3">
        <v>3.2594312914691086</v>
      </c>
      <c r="E1035" s="1">
        <v>321</v>
      </c>
    </row>
    <row r="1036" spans="1:5">
      <c r="A1036" s="3" t="s">
        <v>5</v>
      </c>
      <c r="B1036" s="1">
        <v>2.3232258105568806</v>
      </c>
      <c r="C1036" s="1">
        <v>23.232258105568807</v>
      </c>
      <c r="D1036" s="3">
        <v>3.2644682812650383</v>
      </c>
      <c r="E1036" s="1">
        <v>321</v>
      </c>
    </row>
    <row r="1037" spans="1:5">
      <c r="A1037" s="3" t="s">
        <v>5</v>
      </c>
      <c r="B1037" s="1">
        <v>2.3238213759014195</v>
      </c>
      <c r="C1037" s="1">
        <v>23.238213759014194</v>
      </c>
      <c r="D1037" s="3">
        <v>3.2663568659949602</v>
      </c>
      <c r="E1037" s="1">
        <v>321</v>
      </c>
    </row>
    <row r="1038" spans="1:5">
      <c r="A1038" s="3" t="s">
        <v>5</v>
      </c>
      <c r="B1038" s="1">
        <v>2.3284425527089874</v>
      </c>
      <c r="C1038" s="1">
        <v>23.284425527089873</v>
      </c>
      <c r="D1038" s="3">
        <v>3.2810316547940168</v>
      </c>
      <c r="E1038" s="1">
        <v>321</v>
      </c>
    </row>
    <row r="1039" spans="1:5">
      <c r="A1039" s="3" t="s">
        <v>5</v>
      </c>
      <c r="B1039" s="1">
        <v>2.3294656161321794</v>
      </c>
      <c r="C1039" s="1">
        <v>23.294656161321793</v>
      </c>
      <c r="D1039" s="3">
        <v>3.2842853989589509</v>
      </c>
      <c r="E1039" s="1">
        <v>321</v>
      </c>
    </row>
    <row r="1040" spans="1:5">
      <c r="A1040" s="3" t="s">
        <v>5</v>
      </c>
      <c r="B1040" s="1">
        <v>2.3294915311844338</v>
      </c>
      <c r="C1040" s="1">
        <v>23.294915311844338</v>
      </c>
      <c r="D1040" s="3">
        <v>3.2843678423411431</v>
      </c>
      <c r="E1040" s="1">
        <v>321</v>
      </c>
    </row>
    <row r="1041" spans="1:5">
      <c r="A1041" s="3" t="s">
        <v>5</v>
      </c>
      <c r="B1041" s="1">
        <v>2.3314458795084816</v>
      </c>
      <c r="C1041" s="1">
        <v>23.314458795084818</v>
      </c>
      <c r="D1041" s="3">
        <v>3.2905885180438879</v>
      </c>
      <c r="E1041" s="1">
        <v>321</v>
      </c>
    </row>
    <row r="1042" spans="1:5">
      <c r="A1042" s="3" t="s">
        <v>5</v>
      </c>
      <c r="B1042" s="1">
        <v>2.3320053398503857</v>
      </c>
      <c r="C1042" s="1">
        <v>23.320053398503859</v>
      </c>
      <c r="D1042" s="3">
        <v>3.2923704827615934</v>
      </c>
      <c r="E1042" s="1">
        <v>321</v>
      </c>
    </row>
    <row r="1043" spans="1:5">
      <c r="A1043" s="3" t="s">
        <v>5</v>
      </c>
      <c r="B1043" s="1">
        <v>2.3349303172521592</v>
      </c>
      <c r="C1043" s="1">
        <v>23.349303172521591</v>
      </c>
      <c r="D1043" s="3">
        <v>3.3016957194394601</v>
      </c>
      <c r="E1043" s="1">
        <v>321</v>
      </c>
    </row>
    <row r="1044" spans="1:5">
      <c r="A1044" s="3" t="s">
        <v>5</v>
      </c>
      <c r="B1044" s="1">
        <v>2.3375104586198114</v>
      </c>
      <c r="C1044" s="1">
        <v>23.375104586198113</v>
      </c>
      <c r="D1044" s="3">
        <v>3.3099337635805957</v>
      </c>
      <c r="E1044" s="1">
        <v>321</v>
      </c>
    </row>
    <row r="1045" spans="1:5">
      <c r="A1045" s="3" t="s">
        <v>5</v>
      </c>
      <c r="B1045" s="1">
        <v>2.3377393335886079</v>
      </c>
      <c r="C1045" s="1">
        <v>23.377393335886079</v>
      </c>
      <c r="D1045" s="3">
        <v>3.3106650825560293</v>
      </c>
      <c r="E1045" s="1">
        <v>321</v>
      </c>
    </row>
    <row r="1046" spans="1:5">
      <c r="A1046" s="3" t="s">
        <v>5</v>
      </c>
      <c r="B1046" s="1">
        <v>2.3383920394203184</v>
      </c>
      <c r="C1046" s="1">
        <v>23.383920394203184</v>
      </c>
      <c r="D1046" s="3">
        <v>3.3127511527452462</v>
      </c>
      <c r="E1046" s="1">
        <v>321</v>
      </c>
    </row>
    <row r="1047" spans="1:5">
      <c r="A1047" s="3" t="s">
        <v>5</v>
      </c>
      <c r="B1047" s="1">
        <v>2.3443224665908562</v>
      </c>
      <c r="C1047" s="1">
        <v>23.443224665908563</v>
      </c>
      <c r="D1047" s="3">
        <v>3.3317385339163907</v>
      </c>
      <c r="E1047" s="1">
        <v>321</v>
      </c>
    </row>
    <row r="1048" spans="1:5">
      <c r="A1048" s="3" t="s">
        <v>5</v>
      </c>
      <c r="B1048" s="1">
        <v>2.3444167486174887</v>
      </c>
      <c r="C1048" s="1">
        <v>23.444167486174887</v>
      </c>
      <c r="D1048" s="3">
        <v>3.3320408836112518</v>
      </c>
      <c r="E1048" s="1">
        <v>321</v>
      </c>
    </row>
    <row r="1049" spans="1:5">
      <c r="A1049" s="3" t="s">
        <v>5</v>
      </c>
      <c r="B1049" s="1">
        <v>2.3452161547231305</v>
      </c>
      <c r="C1049" s="1">
        <v>23.452161547231306</v>
      </c>
      <c r="D1049" s="3">
        <v>3.3346050846936204</v>
      </c>
      <c r="E1049" s="1">
        <v>321</v>
      </c>
    </row>
    <row r="1050" spans="1:5">
      <c r="A1050" s="3" t="s">
        <v>5</v>
      </c>
      <c r="B1050" s="1">
        <v>2.3475924310744034</v>
      </c>
      <c r="C1050" s="1">
        <v>23.475924310744034</v>
      </c>
      <c r="D1050" s="3">
        <v>3.3422337917986145</v>
      </c>
      <c r="E1050" s="1">
        <v>321</v>
      </c>
    </row>
    <row r="1051" spans="1:5">
      <c r="A1051" s="3" t="s">
        <v>5</v>
      </c>
      <c r="B1051" s="1">
        <v>2.3482893283860093</v>
      </c>
      <c r="C1051" s="1">
        <v>23.482893283860093</v>
      </c>
      <c r="D1051" s="3">
        <v>3.3444729253080427</v>
      </c>
      <c r="E1051" s="1">
        <v>321</v>
      </c>
    </row>
    <row r="1052" spans="1:5">
      <c r="A1052" s="3" t="s">
        <v>5</v>
      </c>
      <c r="B1052" s="1">
        <v>2.3495294416459194</v>
      </c>
      <c r="C1052" s="1">
        <v>23.495294416459195</v>
      </c>
      <c r="D1052" s="3">
        <v>3.3484594786637949</v>
      </c>
      <c r="E1052" s="1">
        <v>321</v>
      </c>
    </row>
    <row r="1053" spans="1:5">
      <c r="A1053" s="3" t="s">
        <v>5</v>
      </c>
      <c r="B1053" s="1">
        <v>2.3506872961596823</v>
      </c>
      <c r="C1053" s="1">
        <v>23.506872961596823</v>
      </c>
      <c r="D1053" s="3">
        <v>3.3521839846228763</v>
      </c>
      <c r="E1053" s="1">
        <v>321</v>
      </c>
    </row>
    <row r="1054" spans="1:5">
      <c r="A1054" s="3" t="s">
        <v>5</v>
      </c>
      <c r="B1054" s="1">
        <v>2.3516505022604988</v>
      </c>
      <c r="C1054" s="1">
        <v>23.516505022604989</v>
      </c>
      <c r="D1054" s="3">
        <v>3.3552841158863798</v>
      </c>
      <c r="E1054" s="1">
        <v>321</v>
      </c>
    </row>
    <row r="1055" spans="1:5">
      <c r="A1055" s="3" t="s">
        <v>5</v>
      </c>
      <c r="B1055" s="1">
        <v>2.3534401648792467</v>
      </c>
      <c r="C1055" s="1">
        <v>23.534401648792468</v>
      </c>
      <c r="D1055" s="3">
        <v>3.3610484795254214</v>
      </c>
      <c r="E1055" s="1">
        <v>321</v>
      </c>
    </row>
    <row r="1056" spans="1:5">
      <c r="A1056" s="3" t="s">
        <v>5</v>
      </c>
      <c r="B1056" s="1">
        <v>2.3534971301697247</v>
      </c>
      <c r="C1056" s="1">
        <v>23.534971301697247</v>
      </c>
      <c r="D1056" s="3">
        <v>3.3612320507591638</v>
      </c>
      <c r="E1056" s="1">
        <v>321</v>
      </c>
    </row>
    <row r="1057" spans="1:5">
      <c r="A1057" s="3" t="s">
        <v>5</v>
      </c>
      <c r="B1057" s="1">
        <v>2.3546016651223325</v>
      </c>
      <c r="C1057" s="1">
        <v>23.546016651223326</v>
      </c>
      <c r="D1057" s="3">
        <v>3.3647925295617869</v>
      </c>
      <c r="E1057" s="1">
        <v>321</v>
      </c>
    </row>
    <row r="1058" spans="1:5">
      <c r="A1058" s="3" t="s">
        <v>5</v>
      </c>
      <c r="B1058" s="1">
        <v>2.3555946807567687</v>
      </c>
      <c r="C1058" s="1">
        <v>23.555946807567686</v>
      </c>
      <c r="D1058" s="3">
        <v>3.3679953166544543</v>
      </c>
      <c r="E1058" s="1">
        <v>321</v>
      </c>
    </row>
    <row r="1059" spans="1:5">
      <c r="A1059" s="3" t="s">
        <v>5</v>
      </c>
      <c r="B1059" s="1">
        <v>2.3556174351186838</v>
      </c>
      <c r="C1059" s="1">
        <v>23.55617435118684</v>
      </c>
      <c r="D1059" s="3">
        <v>3.3680687264985618</v>
      </c>
      <c r="E1059" s="1">
        <v>321</v>
      </c>
    </row>
    <row r="1060" spans="1:5">
      <c r="A1060" s="3" t="s">
        <v>5</v>
      </c>
      <c r="B1060" s="1">
        <v>2.3556174351186838</v>
      </c>
      <c r="C1060" s="1">
        <v>23.55617435118684</v>
      </c>
      <c r="D1060" s="3">
        <v>3.3680687264985618</v>
      </c>
      <c r="E1060" s="1">
        <v>321</v>
      </c>
    </row>
    <row r="1061" spans="1:5">
      <c r="A1061" s="3" t="s">
        <v>5</v>
      </c>
      <c r="B1061" s="1">
        <v>2.3571254651775266</v>
      </c>
      <c r="C1061" s="1">
        <v>23.571254651775266</v>
      </c>
      <c r="D1061" s="3">
        <v>3.3729359008753192</v>
      </c>
      <c r="E1061" s="1">
        <v>321</v>
      </c>
    </row>
    <row r="1062" spans="1:5">
      <c r="A1062" s="3" t="s">
        <v>5</v>
      </c>
      <c r="B1062" s="1">
        <v>2.3575893025301458</v>
      </c>
      <c r="C1062" s="1">
        <v>23.575893025301458</v>
      </c>
      <c r="D1062" s="3">
        <v>3.3744337252114853</v>
      </c>
      <c r="E1062" s="1">
        <v>321</v>
      </c>
    </row>
    <row r="1063" spans="1:5">
      <c r="A1063" s="3" t="s">
        <v>5</v>
      </c>
      <c r="B1063" s="1">
        <v>2.3594759429134462</v>
      </c>
      <c r="C1063" s="1">
        <v>23.594759429134463</v>
      </c>
      <c r="D1063" s="3">
        <v>3.3805298837498579</v>
      </c>
      <c r="E1063" s="1">
        <v>321</v>
      </c>
    </row>
    <row r="1064" spans="1:5">
      <c r="A1064" s="3" t="s">
        <v>5</v>
      </c>
      <c r="B1064" s="1">
        <v>2.3631984975955511</v>
      </c>
      <c r="C1064" s="1">
        <v>23.631984975955511</v>
      </c>
      <c r="D1064" s="3">
        <v>3.3925762671911448</v>
      </c>
      <c r="E1064" s="1">
        <v>321</v>
      </c>
    </row>
    <row r="1065" spans="1:5">
      <c r="A1065" s="3" t="s">
        <v>5</v>
      </c>
      <c r="B1065" s="1">
        <v>2.3648068669527897</v>
      </c>
      <c r="C1065" s="1">
        <v>23.648068669527898</v>
      </c>
      <c r="D1065" s="3">
        <v>3.3977884177391728</v>
      </c>
      <c r="E1065" s="1">
        <v>321</v>
      </c>
    </row>
    <row r="1066" spans="1:5">
      <c r="A1066" s="3" t="s">
        <v>5</v>
      </c>
      <c r="B1066" s="1">
        <v>2.3655363249437116</v>
      </c>
      <c r="C1066" s="1">
        <v>23.655363249437116</v>
      </c>
      <c r="D1066" s="3">
        <v>3.4001537991607766</v>
      </c>
      <c r="E1066" s="1">
        <v>321</v>
      </c>
    </row>
    <row r="1067" spans="1:5">
      <c r="A1067" s="3" t="s">
        <v>5</v>
      </c>
      <c r="B1067" s="1">
        <v>2.3659034804088281</v>
      </c>
      <c r="C1067" s="1">
        <v>23.659034804088282</v>
      </c>
      <c r="D1067" s="3">
        <v>3.4013447048560215</v>
      </c>
      <c r="E1067" s="1">
        <v>321</v>
      </c>
    </row>
    <row r="1068" spans="1:5">
      <c r="A1068" s="3" t="s">
        <v>5</v>
      </c>
      <c r="B1068" s="1">
        <v>2.365985137222931</v>
      </c>
      <c r="C1068" s="1">
        <v>23.659851372229312</v>
      </c>
      <c r="D1068" s="3">
        <v>3.4016095985153592</v>
      </c>
      <c r="E1068" s="1">
        <v>321</v>
      </c>
    </row>
    <row r="1069" spans="1:5">
      <c r="A1069" s="3" t="s">
        <v>5</v>
      </c>
      <c r="B1069" s="1">
        <v>2.3676887304296872</v>
      </c>
      <c r="C1069" s="1">
        <v>23.676887304296873</v>
      </c>
      <c r="D1069" s="3">
        <v>3.4071386528438041</v>
      </c>
      <c r="E1069" s="1">
        <v>321</v>
      </c>
    </row>
    <row r="1070" spans="1:5">
      <c r="A1070" s="3" t="s">
        <v>5</v>
      </c>
      <c r="B1070" s="1">
        <v>2.3690633683312008</v>
      </c>
      <c r="C1070" s="1">
        <v>23.690633683312008</v>
      </c>
      <c r="D1070" s="3">
        <v>3.4116037198558855</v>
      </c>
      <c r="E1070" s="1">
        <v>321</v>
      </c>
    </row>
    <row r="1071" spans="1:5">
      <c r="A1071" s="3" t="s">
        <v>5</v>
      </c>
      <c r="B1071" s="1">
        <v>2.369799384017754</v>
      </c>
      <c r="C1071" s="1">
        <v>23.697993840177539</v>
      </c>
      <c r="D1071" s="3">
        <v>3.413995767456186</v>
      </c>
      <c r="E1071" s="1">
        <v>321</v>
      </c>
    </row>
    <row r="1072" spans="1:5">
      <c r="A1072" s="3" t="s">
        <v>5</v>
      </c>
      <c r="B1072" s="1">
        <v>2.3706196374545314</v>
      </c>
      <c r="C1072" s="1">
        <v>23.706196374545314</v>
      </c>
      <c r="D1072" s="3">
        <v>3.4166626873456845</v>
      </c>
      <c r="E1072" s="1">
        <v>321</v>
      </c>
    </row>
    <row r="1073" spans="1:5">
      <c r="A1073" s="3" t="s">
        <v>5</v>
      </c>
      <c r="B1073" s="1">
        <v>2.3707314516403386</v>
      </c>
      <c r="C1073" s="1">
        <v>23.707314516403386</v>
      </c>
      <c r="D1073" s="3">
        <v>3.4170263226927591</v>
      </c>
      <c r="E1073" s="1">
        <v>321</v>
      </c>
    </row>
    <row r="1074" spans="1:5">
      <c r="A1074" s="3" t="s">
        <v>5</v>
      </c>
      <c r="B1074" s="1">
        <v>2.3726762293264221</v>
      </c>
      <c r="C1074" s="1">
        <v>23.726762293264223</v>
      </c>
      <c r="D1074" s="3">
        <v>3.4233544583404556</v>
      </c>
      <c r="E1074" s="1">
        <v>321</v>
      </c>
    </row>
    <row r="1075" spans="1:5">
      <c r="A1075" s="3" t="s">
        <v>5</v>
      </c>
      <c r="B1075" s="1">
        <v>2.3765936823262219</v>
      </c>
      <c r="C1075" s="1">
        <v>23.765936823262219</v>
      </c>
      <c r="D1075" s="3">
        <v>3.4361213024757182</v>
      </c>
      <c r="E1075" s="1">
        <v>321</v>
      </c>
    </row>
    <row r="1076" spans="1:5">
      <c r="A1076" s="3" t="s">
        <v>5</v>
      </c>
      <c r="B1076" s="1">
        <v>2.3782871987999998</v>
      </c>
      <c r="C1076" s="1">
        <v>23.782871987999997</v>
      </c>
      <c r="D1076" s="3">
        <v>3.4416486076405701</v>
      </c>
      <c r="E1076" s="1">
        <v>321</v>
      </c>
    </row>
    <row r="1077" spans="1:5">
      <c r="A1077" s="3" t="s">
        <v>5</v>
      </c>
      <c r="B1077" s="1">
        <v>2.3794905143514842</v>
      </c>
      <c r="C1077" s="1">
        <v>23.794905143514843</v>
      </c>
      <c r="D1077" s="3">
        <v>3.4455789996728377</v>
      </c>
      <c r="E1077" s="1">
        <v>321</v>
      </c>
    </row>
    <row r="1078" spans="1:5">
      <c r="A1078" s="3" t="s">
        <v>5</v>
      </c>
      <c r="B1078" s="1">
        <v>2.3852813852813854</v>
      </c>
      <c r="C1078" s="1">
        <v>23.852813852813853</v>
      </c>
      <c r="D1078" s="3">
        <v>3.4645286762212679</v>
      </c>
      <c r="E1078" s="1">
        <v>321</v>
      </c>
    </row>
    <row r="1079" spans="1:5">
      <c r="A1079" s="3" t="s">
        <v>5</v>
      </c>
      <c r="B1079" s="1">
        <v>2.3871796876037035</v>
      </c>
      <c r="C1079" s="1">
        <v>23.871796876037035</v>
      </c>
      <c r="D1079" s="3">
        <v>3.4707531565116745</v>
      </c>
      <c r="E1079" s="1">
        <v>321</v>
      </c>
    </row>
    <row r="1080" spans="1:5">
      <c r="A1080" s="3" t="s">
        <v>5</v>
      </c>
      <c r="B1080" s="1">
        <v>2.3881176795179728</v>
      </c>
      <c r="C1080" s="1">
        <v>23.881176795179726</v>
      </c>
      <c r="D1080" s="3">
        <v>3.4738311024911619</v>
      </c>
      <c r="E1080" s="1">
        <v>321</v>
      </c>
    </row>
    <row r="1081" spans="1:5">
      <c r="A1081" s="3" t="s">
        <v>5</v>
      </c>
      <c r="B1081" s="1">
        <v>2.3890281532869442</v>
      </c>
      <c r="C1081" s="1">
        <v>23.890281532869441</v>
      </c>
      <c r="D1081" s="3">
        <v>3.4768202029426121</v>
      </c>
      <c r="E1081" s="1">
        <v>321</v>
      </c>
    </row>
    <row r="1082" spans="1:5">
      <c r="A1082" s="3" t="s">
        <v>5</v>
      </c>
      <c r="B1082" s="1">
        <v>2.3892699840508573</v>
      </c>
      <c r="C1082" s="1">
        <v>23.892699840508573</v>
      </c>
      <c r="D1082" s="3">
        <v>3.4776143779574222</v>
      </c>
      <c r="E1082" s="1">
        <v>321</v>
      </c>
    </row>
    <row r="1083" spans="1:5">
      <c r="A1083" s="3" t="s">
        <v>5</v>
      </c>
      <c r="B1083" s="1">
        <v>2.3903925339989889</v>
      </c>
      <c r="C1083" s="1">
        <v>23.90392533998989</v>
      </c>
      <c r="D1083" s="3">
        <v>3.4813021674937326</v>
      </c>
      <c r="E1083" s="1">
        <v>321</v>
      </c>
    </row>
    <row r="1084" spans="1:5">
      <c r="A1084" s="3" t="s">
        <v>5</v>
      </c>
      <c r="B1084" s="1">
        <v>2.3929501436347165</v>
      </c>
      <c r="C1084" s="1">
        <v>23.929501436347167</v>
      </c>
      <c r="D1084" s="3">
        <v>3.4897125294089828</v>
      </c>
      <c r="E1084" s="1">
        <v>321</v>
      </c>
    </row>
    <row r="1085" spans="1:5">
      <c r="A1085" s="3" t="s">
        <v>5</v>
      </c>
      <c r="B1085" s="1">
        <v>2.3930911002597828</v>
      </c>
      <c r="C1085" s="1">
        <v>23.930911002597828</v>
      </c>
      <c r="D1085" s="3">
        <v>3.4901763752391579</v>
      </c>
      <c r="E1085" s="1">
        <v>321</v>
      </c>
    </row>
    <row r="1086" spans="1:5">
      <c r="A1086" s="3" t="s">
        <v>5</v>
      </c>
      <c r="B1086" s="1">
        <v>2.3963437321558825</v>
      </c>
      <c r="C1086" s="1">
        <v>23.963437321558825</v>
      </c>
      <c r="D1086" s="3">
        <v>3.5008893443009965</v>
      </c>
      <c r="E1086" s="1">
        <v>321</v>
      </c>
    </row>
    <row r="1087" spans="1:5">
      <c r="A1087" s="3" t="s">
        <v>5</v>
      </c>
      <c r="B1087" s="1">
        <v>2.3981877749619267</v>
      </c>
      <c r="C1087" s="1">
        <v>23.981877749619265</v>
      </c>
      <c r="D1087" s="3">
        <v>3.5069710621368193</v>
      </c>
      <c r="E1087" s="1">
        <v>321</v>
      </c>
    </row>
    <row r="1088" spans="1:5">
      <c r="A1088" s="3" t="s">
        <v>5</v>
      </c>
      <c r="B1088" s="1">
        <v>2.40323279317521</v>
      </c>
      <c r="C1088" s="1">
        <v>24.0323279317521</v>
      </c>
      <c r="D1088" s="3">
        <v>3.5236397527185908</v>
      </c>
      <c r="E1088" s="1">
        <v>321</v>
      </c>
    </row>
    <row r="1089" spans="1:5">
      <c r="A1089" s="3" t="s">
        <v>5</v>
      </c>
      <c r="B1089" s="1">
        <v>2.4044230077124999</v>
      </c>
      <c r="C1089" s="1">
        <v>24.044230077125</v>
      </c>
      <c r="D1089" s="3">
        <v>3.527578626851728</v>
      </c>
      <c r="E1089" s="1">
        <v>321</v>
      </c>
    </row>
    <row r="1090" spans="1:5">
      <c r="A1090" s="3" t="s">
        <v>5</v>
      </c>
      <c r="B1090" s="1">
        <v>2.4048780487804877</v>
      </c>
      <c r="C1090" s="1">
        <v>24.048780487804876</v>
      </c>
      <c r="D1090" s="3">
        <v>3.529085178908677</v>
      </c>
      <c r="E1090" s="1">
        <v>321</v>
      </c>
    </row>
    <row r="1091" spans="1:5">
      <c r="A1091" s="3" t="s">
        <v>5</v>
      </c>
      <c r="B1091" s="1">
        <v>2.4054312421546773</v>
      </c>
      <c r="C1091" s="1">
        <v>24.054312421546772</v>
      </c>
      <c r="D1091" s="3">
        <v>3.5309171764968865</v>
      </c>
      <c r="E1091" s="1">
        <v>321</v>
      </c>
    </row>
    <row r="1092" spans="1:5">
      <c r="A1092" s="3" t="s">
        <v>5</v>
      </c>
      <c r="B1092" s="1">
        <v>2.408865154005718</v>
      </c>
      <c r="C1092" s="1">
        <v>24.088651540057178</v>
      </c>
      <c r="D1092" s="3">
        <v>3.5423010264744765</v>
      </c>
      <c r="E1092" s="1">
        <v>321</v>
      </c>
    </row>
    <row r="1093" spans="1:5">
      <c r="A1093" s="3" t="s">
        <v>5</v>
      </c>
      <c r="B1093" s="1">
        <v>2.4088879220021742</v>
      </c>
      <c r="C1093" s="1">
        <v>24.088879220021742</v>
      </c>
      <c r="D1093" s="3">
        <v>3.5423765733418437</v>
      </c>
      <c r="E1093" s="1">
        <v>321</v>
      </c>
    </row>
    <row r="1094" spans="1:5">
      <c r="A1094" s="3" t="s">
        <v>5</v>
      </c>
      <c r="B1094" s="1">
        <v>2.4111132628970005</v>
      </c>
      <c r="C1094" s="1">
        <v>24.111132628970005</v>
      </c>
      <c r="D1094" s="3">
        <v>3.5497648432992288</v>
      </c>
      <c r="E1094" s="1">
        <v>321</v>
      </c>
    </row>
    <row r="1095" spans="1:5">
      <c r="A1095" s="3" t="s">
        <v>5</v>
      </c>
      <c r="B1095" s="1">
        <v>2.411294786364901</v>
      </c>
      <c r="C1095" s="1">
        <v>24.112947863649012</v>
      </c>
      <c r="D1095" s="3">
        <v>3.5503678906061324</v>
      </c>
      <c r="E1095" s="1">
        <v>321</v>
      </c>
    </row>
    <row r="1096" spans="1:5">
      <c r="A1096" s="3" t="s">
        <v>5</v>
      </c>
      <c r="B1096" s="1">
        <v>2.4124819593488693</v>
      </c>
      <c r="C1096" s="1">
        <v>24.124819593488695</v>
      </c>
      <c r="D1096" s="3">
        <v>3.5543132580136705</v>
      </c>
      <c r="E1096" s="1">
        <v>321</v>
      </c>
    </row>
    <row r="1097" spans="1:5">
      <c r="A1097" s="3" t="s">
        <v>5</v>
      </c>
      <c r="B1097" s="1">
        <v>2.4144435004510729</v>
      </c>
      <c r="C1097" s="1">
        <v>24.144435004510729</v>
      </c>
      <c r="D1097" s="3">
        <v>3.5608374527779243</v>
      </c>
      <c r="E1097" s="1">
        <v>321</v>
      </c>
    </row>
    <row r="1098" spans="1:5">
      <c r="A1098" s="3" t="s">
        <v>5</v>
      </c>
      <c r="B1098" s="1">
        <v>2.414470367758597</v>
      </c>
      <c r="C1098" s="1">
        <v>24.144703677585969</v>
      </c>
      <c r="D1098" s="3">
        <v>3.5609268611886939</v>
      </c>
      <c r="E1098" s="1">
        <v>321</v>
      </c>
    </row>
    <row r="1099" spans="1:5">
      <c r="A1099" s="3" t="s">
        <v>5</v>
      </c>
      <c r="B1099" s="1">
        <v>2.4148317653216451</v>
      </c>
      <c r="C1099" s="1">
        <v>24.148317653216452</v>
      </c>
      <c r="D1099" s="3">
        <v>3.5621296332168111</v>
      </c>
      <c r="E1099" s="1">
        <v>321</v>
      </c>
    </row>
    <row r="1100" spans="1:5">
      <c r="A1100" s="3" t="s">
        <v>5</v>
      </c>
      <c r="B1100" s="1">
        <v>2.4166666666666665</v>
      </c>
      <c r="C1100" s="1">
        <v>24.166666666666664</v>
      </c>
      <c r="D1100" s="3">
        <v>3.5682398823556776</v>
      </c>
      <c r="E1100" s="1">
        <v>321</v>
      </c>
    </row>
    <row r="1101" spans="1:5">
      <c r="A1101" s="3" t="s">
        <v>5</v>
      </c>
      <c r="B1101" s="1">
        <v>2.4180525005283195</v>
      </c>
      <c r="C1101" s="1">
        <v>24.180525005283194</v>
      </c>
      <c r="D1101" s="3">
        <v>3.5728585954002674</v>
      </c>
      <c r="E1101" s="1">
        <v>321</v>
      </c>
    </row>
    <row r="1102" spans="1:5">
      <c r="A1102" s="3" t="s">
        <v>5</v>
      </c>
      <c r="B1102" s="1">
        <v>2.4185436699544201</v>
      </c>
      <c r="C1102" s="1">
        <v>24.185436699544201</v>
      </c>
      <c r="D1102" s="3">
        <v>3.5744963654837747</v>
      </c>
      <c r="E1102" s="1">
        <v>321</v>
      </c>
    </row>
    <row r="1103" spans="1:5">
      <c r="A1103" s="3" t="s">
        <v>5</v>
      </c>
      <c r="B1103" s="1">
        <v>2.4189739098354264</v>
      </c>
      <c r="C1103" s="1">
        <v>24.189739098354263</v>
      </c>
      <c r="D1103" s="3">
        <v>3.5759313136490838</v>
      </c>
      <c r="E1103" s="1">
        <v>321</v>
      </c>
    </row>
    <row r="1104" spans="1:5">
      <c r="A1104" s="3" t="s">
        <v>5</v>
      </c>
      <c r="B1104" s="1">
        <v>2.4194082610407945</v>
      </c>
      <c r="C1104" s="1">
        <v>24.194082610407946</v>
      </c>
      <c r="D1104" s="3">
        <v>3.5773802993256201</v>
      </c>
      <c r="E1104" s="1">
        <v>321</v>
      </c>
    </row>
    <row r="1105" spans="1:5">
      <c r="A1105" s="3" t="s">
        <v>5</v>
      </c>
      <c r="B1105" s="1">
        <v>2.41950987762826</v>
      </c>
      <c r="C1105" s="1">
        <v>24.195098776282599</v>
      </c>
      <c r="D1105" s="3">
        <v>3.577719337114984</v>
      </c>
      <c r="E1105" s="1">
        <v>321</v>
      </c>
    </row>
    <row r="1106" spans="1:5">
      <c r="A1106" s="3" t="s">
        <v>5</v>
      </c>
      <c r="B1106" s="1">
        <v>2.4196089525942668</v>
      </c>
      <c r="C1106" s="1">
        <v>24.196089525942668</v>
      </c>
      <c r="D1106" s="3">
        <v>3.5780499121582596</v>
      </c>
      <c r="E1106" s="1">
        <v>321</v>
      </c>
    </row>
    <row r="1107" spans="1:5">
      <c r="A1107" s="3" t="s">
        <v>5</v>
      </c>
      <c r="B1107" s="1">
        <v>2.4200786164020989</v>
      </c>
      <c r="C1107" s="1">
        <v>24.20078616402099</v>
      </c>
      <c r="D1107" s="3">
        <v>3.579617230992227</v>
      </c>
      <c r="E1107" s="1">
        <v>321</v>
      </c>
    </row>
    <row r="1108" spans="1:5">
      <c r="A1108" s="3" t="s">
        <v>5</v>
      </c>
      <c r="B1108" s="1">
        <v>2.4220287471224564</v>
      </c>
      <c r="C1108" s="1">
        <v>24.220287471224566</v>
      </c>
      <c r="D1108" s="3">
        <v>3.5861291161819642</v>
      </c>
      <c r="E1108" s="1">
        <v>321</v>
      </c>
    </row>
    <row r="1109" spans="1:5">
      <c r="A1109" s="3" t="s">
        <v>5</v>
      </c>
      <c r="B1109" s="1">
        <v>2.4224755839858063</v>
      </c>
      <c r="C1109" s="1">
        <v>24.224755839858062</v>
      </c>
      <c r="D1109" s="3">
        <v>3.587622123872761</v>
      </c>
      <c r="E1109" s="1">
        <v>321</v>
      </c>
    </row>
    <row r="1110" spans="1:5">
      <c r="A1110" s="3" t="s">
        <v>5</v>
      </c>
      <c r="B1110" s="1">
        <v>2.4235774156769576</v>
      </c>
      <c r="C1110" s="1">
        <v>24.235774156769576</v>
      </c>
      <c r="D1110" s="3">
        <v>3.5913051323038707</v>
      </c>
      <c r="E1110" s="1">
        <v>321</v>
      </c>
    </row>
    <row r="1111" spans="1:5">
      <c r="A1111" s="3" t="s">
        <v>5</v>
      </c>
      <c r="B1111" s="1">
        <v>2.4239485148414097</v>
      </c>
      <c r="C1111" s="1">
        <v>24.239485148414097</v>
      </c>
      <c r="D1111" s="3">
        <v>3.5925460507785139</v>
      </c>
      <c r="E1111" s="1">
        <v>321</v>
      </c>
    </row>
    <row r="1112" spans="1:5">
      <c r="A1112" s="3" t="s">
        <v>5</v>
      </c>
      <c r="B1112" s="1">
        <v>2.4269300084269285</v>
      </c>
      <c r="C1112" s="1">
        <v>24.269300084269286</v>
      </c>
      <c r="D1112" s="3">
        <v>3.6025245311228447</v>
      </c>
      <c r="E1112" s="1">
        <v>321</v>
      </c>
    </row>
    <row r="1113" spans="1:5">
      <c r="A1113" s="3" t="s">
        <v>5</v>
      </c>
      <c r="B1113" s="1">
        <v>2.4285714285714284</v>
      </c>
      <c r="C1113" s="1">
        <v>24.285714285714285</v>
      </c>
      <c r="D1113" s="3">
        <v>3.6080246241773626</v>
      </c>
      <c r="E1113" s="1">
        <v>321</v>
      </c>
    </row>
    <row r="1114" spans="1:5">
      <c r="A1114" s="3" t="s">
        <v>5</v>
      </c>
      <c r="B1114" s="1">
        <v>2.4305820659120432</v>
      </c>
      <c r="C1114" s="1">
        <v>24.305820659120432</v>
      </c>
      <c r="D1114" s="3">
        <v>3.6147682626092132</v>
      </c>
      <c r="E1114" s="1">
        <v>321</v>
      </c>
    </row>
    <row r="1115" spans="1:5">
      <c r="A1115" s="3" t="s">
        <v>5</v>
      </c>
      <c r="B1115" s="1">
        <v>2.4326514196198632</v>
      </c>
      <c r="C1115" s="1">
        <v>24.32651419619863</v>
      </c>
      <c r="D1115" s="3">
        <v>3.621716157249427</v>
      </c>
      <c r="E1115" s="1">
        <v>321</v>
      </c>
    </row>
    <row r="1116" spans="1:5">
      <c r="A1116" s="3" t="s">
        <v>5</v>
      </c>
      <c r="B1116" s="1">
        <v>2.4358291029612844</v>
      </c>
      <c r="C1116" s="1">
        <v>24.358291029612843</v>
      </c>
      <c r="D1116" s="3">
        <v>3.6323997545553888</v>
      </c>
      <c r="E1116" s="1">
        <v>321</v>
      </c>
    </row>
    <row r="1117" spans="1:5">
      <c r="A1117" s="3" t="s">
        <v>5</v>
      </c>
      <c r="B1117" s="1">
        <v>2.4380292307757894</v>
      </c>
      <c r="C1117" s="1">
        <v>24.380292307757895</v>
      </c>
      <c r="D1117" s="3">
        <v>3.639807007895469</v>
      </c>
      <c r="E1117" s="1">
        <v>321</v>
      </c>
    </row>
    <row r="1118" spans="1:5">
      <c r="A1118" s="3" t="s">
        <v>5</v>
      </c>
      <c r="B1118" s="1">
        <v>2.4414036673070614</v>
      </c>
      <c r="C1118" s="1">
        <v>24.414036673070612</v>
      </c>
      <c r="D1118" s="3">
        <v>3.6511841791450639</v>
      </c>
      <c r="E1118" s="1">
        <v>321</v>
      </c>
    </row>
    <row r="1119" spans="1:5">
      <c r="A1119" s="3" t="s">
        <v>5</v>
      </c>
      <c r="B1119" s="1">
        <v>2.4425848733658602</v>
      </c>
      <c r="C1119" s="1">
        <v>24.425848733658601</v>
      </c>
      <c r="D1119" s="3">
        <v>3.6551713779364148</v>
      </c>
      <c r="E1119" s="1">
        <v>321</v>
      </c>
    </row>
    <row r="1120" spans="1:5">
      <c r="A1120" s="3" t="s">
        <v>5</v>
      </c>
      <c r="B1120" s="1">
        <v>2.4427029161765819</v>
      </c>
      <c r="C1120" s="1">
        <v>24.42702916176582</v>
      </c>
      <c r="D1120" s="3">
        <v>3.6555699683952514</v>
      </c>
      <c r="E1120" s="1">
        <v>321</v>
      </c>
    </row>
    <row r="1121" spans="1:5">
      <c r="A1121" s="3" t="s">
        <v>5</v>
      </c>
      <c r="B1121" s="1">
        <v>2.4460404004502592</v>
      </c>
      <c r="C1121" s="1">
        <v>24.460404004502593</v>
      </c>
      <c r="D1121" s="3">
        <v>3.6668495350207224</v>
      </c>
      <c r="E1121" s="1">
        <v>321</v>
      </c>
    </row>
    <row r="1122" spans="1:5">
      <c r="A1122" s="3" t="s">
        <v>5</v>
      </c>
      <c r="B1122" s="1">
        <v>2.4521473130038838</v>
      </c>
      <c r="C1122" s="1">
        <v>24.521473130038839</v>
      </c>
      <c r="D1122" s="3">
        <v>3.6875389406175008</v>
      </c>
      <c r="E1122" s="1">
        <v>321</v>
      </c>
    </row>
    <row r="1123" spans="1:5">
      <c r="A1123" s="3" t="s">
        <v>5</v>
      </c>
      <c r="B1123" s="1">
        <v>2.4536565211435604</v>
      </c>
      <c r="C1123" s="1">
        <v>24.536565211435605</v>
      </c>
      <c r="D1123" s="3">
        <v>3.6926619267199023</v>
      </c>
      <c r="E1123" s="1">
        <v>321</v>
      </c>
    </row>
    <row r="1124" spans="1:5">
      <c r="A1124" s="3" t="s">
        <v>5</v>
      </c>
      <c r="B1124" s="1">
        <v>2.4569052948494781</v>
      </c>
      <c r="C1124" s="1">
        <v>24.569052948494779</v>
      </c>
      <c r="D1124" s="3">
        <v>3.7037032838699218</v>
      </c>
      <c r="E1124" s="1">
        <v>321</v>
      </c>
    </row>
    <row r="1125" spans="1:5">
      <c r="A1125" s="3" t="s">
        <v>5</v>
      </c>
      <c r="B1125" s="1">
        <v>2.4576050560674241</v>
      </c>
      <c r="C1125" s="1">
        <v>24.57605056067424</v>
      </c>
      <c r="D1125" s="3">
        <v>3.706083911280786</v>
      </c>
      <c r="E1125" s="1">
        <v>321</v>
      </c>
    </row>
    <row r="1126" spans="1:5">
      <c r="A1126" s="3" t="s">
        <v>5</v>
      </c>
      <c r="B1126" s="1">
        <v>2.4584434897119132</v>
      </c>
      <c r="C1126" s="1">
        <v>24.584434897119131</v>
      </c>
      <c r="D1126" s="3">
        <v>3.7089374318906949</v>
      </c>
      <c r="E1126" s="1">
        <v>321</v>
      </c>
    </row>
    <row r="1127" spans="1:5">
      <c r="A1127" s="3" t="s">
        <v>5</v>
      </c>
      <c r="B1127" s="1">
        <v>2.4585293209449932</v>
      </c>
      <c r="C1127" s="1">
        <v>24.585293209449933</v>
      </c>
      <c r="D1127" s="3">
        <v>3.7092296184571003</v>
      </c>
      <c r="E1127" s="1">
        <v>321</v>
      </c>
    </row>
    <row r="1128" spans="1:5">
      <c r="A1128" s="3" t="s">
        <v>5</v>
      </c>
      <c r="B1128" s="1">
        <v>2.45883309485483</v>
      </c>
      <c r="C1128" s="1">
        <v>24.5883309485483</v>
      </c>
      <c r="D1128" s="3">
        <v>3.7102638281357869</v>
      </c>
      <c r="E1128" s="1">
        <v>321</v>
      </c>
    </row>
    <row r="1129" spans="1:5">
      <c r="A1129" s="3" t="s">
        <v>5</v>
      </c>
      <c r="B1129" s="1">
        <v>2.45883309485483</v>
      </c>
      <c r="C1129" s="1">
        <v>24.5883309485483</v>
      </c>
      <c r="D1129" s="3">
        <v>3.7102638281357869</v>
      </c>
      <c r="E1129" s="1">
        <v>321</v>
      </c>
    </row>
    <row r="1130" spans="1:5">
      <c r="A1130" s="3" t="s">
        <v>5</v>
      </c>
      <c r="B1130" s="1">
        <v>2.4599500329878063</v>
      </c>
      <c r="C1130" s="1">
        <v>24.599500329878062</v>
      </c>
      <c r="D1130" s="3">
        <v>3.7140678663458178</v>
      </c>
      <c r="E1130" s="1">
        <v>321</v>
      </c>
    </row>
    <row r="1131" spans="1:5">
      <c r="A1131" s="3" t="s">
        <v>5</v>
      </c>
      <c r="B1131" s="1">
        <v>2.4610761733122333</v>
      </c>
      <c r="C1131" s="1">
        <v>24.610761733122331</v>
      </c>
      <c r="D1131" s="3">
        <v>3.7179054427336919</v>
      </c>
      <c r="E1131" s="1">
        <v>321</v>
      </c>
    </row>
    <row r="1132" spans="1:5">
      <c r="A1132" s="3" t="s">
        <v>5</v>
      </c>
      <c r="B1132" s="1">
        <v>2.462191577942562</v>
      </c>
      <c r="C1132" s="1">
        <v>24.62191577942562</v>
      </c>
      <c r="D1132" s="3">
        <v>3.7217086102441339</v>
      </c>
      <c r="E1132" s="1">
        <v>321</v>
      </c>
    </row>
    <row r="1133" spans="1:5">
      <c r="A1133" s="3" t="s">
        <v>5</v>
      </c>
      <c r="B1133" s="1">
        <v>2.4632014818337051</v>
      </c>
      <c r="C1133" s="1">
        <v>24.632014818337051</v>
      </c>
      <c r="D1133" s="3">
        <v>3.7251539222260939</v>
      </c>
      <c r="E1133" s="1">
        <v>321</v>
      </c>
    </row>
    <row r="1134" spans="1:5">
      <c r="A1134" s="3" t="s">
        <v>5</v>
      </c>
      <c r="B1134" s="1">
        <v>2.4642166799899083</v>
      </c>
      <c r="C1134" s="1">
        <v>24.642166799899083</v>
      </c>
      <c r="D1134" s="3">
        <v>3.7286190849124639</v>
      </c>
      <c r="E1134" s="1">
        <v>321</v>
      </c>
    </row>
    <row r="1135" spans="1:5">
      <c r="A1135" s="3" t="s">
        <v>5</v>
      </c>
      <c r="B1135" s="1">
        <v>2.4647338092743243</v>
      </c>
      <c r="C1135" s="1">
        <v>24.647338092743244</v>
      </c>
      <c r="D1135" s="3">
        <v>3.7303848852648671</v>
      </c>
      <c r="E1135" s="1">
        <v>321</v>
      </c>
    </row>
    <row r="1136" spans="1:5">
      <c r="A1136" s="3" t="s">
        <v>5</v>
      </c>
      <c r="B1136" s="1">
        <v>2.4693484597725979</v>
      </c>
      <c r="C1136" s="1">
        <v>24.693484597725977</v>
      </c>
      <c r="D1136" s="3">
        <v>3.7461627819264049</v>
      </c>
      <c r="E1136" s="1">
        <v>321</v>
      </c>
    </row>
    <row r="1137" spans="1:5">
      <c r="A1137" s="3" t="s">
        <v>5</v>
      </c>
      <c r="B1137" s="1">
        <v>2.4701128138533033</v>
      </c>
      <c r="C1137" s="1">
        <v>24.701128138533033</v>
      </c>
      <c r="D1137" s="3">
        <v>3.7487797558072193</v>
      </c>
      <c r="E1137" s="1">
        <v>321</v>
      </c>
    </row>
    <row r="1138" spans="1:5">
      <c r="A1138" s="3" t="s">
        <v>5</v>
      </c>
      <c r="B1138" s="1">
        <v>2.4777652470293408</v>
      </c>
      <c r="C1138" s="1">
        <v>24.777652470293408</v>
      </c>
      <c r="D1138" s="3">
        <v>3.7750360473994875</v>
      </c>
      <c r="E1138" s="1">
        <v>321</v>
      </c>
    </row>
    <row r="1139" spans="1:5">
      <c r="A1139" s="3" t="s">
        <v>5</v>
      </c>
      <c r="B1139" s="1">
        <v>2.47854194986036</v>
      </c>
      <c r="C1139" s="1">
        <v>24.785419498603602</v>
      </c>
      <c r="D1139" s="3">
        <v>3.7777067002590092</v>
      </c>
      <c r="E1139" s="1">
        <v>321</v>
      </c>
    </row>
    <row r="1140" spans="1:5">
      <c r="A1140" s="3" t="s">
        <v>5</v>
      </c>
      <c r="B1140" s="1">
        <v>2.479202793233696</v>
      </c>
      <c r="C1140" s="1">
        <v>24.792027932336961</v>
      </c>
      <c r="D1140" s="3">
        <v>3.7799798043863415</v>
      </c>
      <c r="E1140" s="1">
        <v>321</v>
      </c>
    </row>
    <row r="1141" spans="1:5">
      <c r="A1141" s="3" t="s">
        <v>5</v>
      </c>
      <c r="B1141" s="1">
        <v>2.4850535051342408</v>
      </c>
      <c r="C1141" s="1">
        <v>24.850535051342408</v>
      </c>
      <c r="D1141" s="3">
        <v>3.800137724765285</v>
      </c>
      <c r="E1141" s="1">
        <v>321</v>
      </c>
    </row>
    <row r="1142" spans="1:5">
      <c r="A1142" s="3" t="s">
        <v>5</v>
      </c>
      <c r="B1142" s="1">
        <v>2.4854172527999996</v>
      </c>
      <c r="C1142" s="1">
        <v>24.854172527999996</v>
      </c>
      <c r="D1142" s="3">
        <v>3.8013929447116146</v>
      </c>
      <c r="E1142" s="1">
        <v>321</v>
      </c>
    </row>
    <row r="1143" spans="1:5">
      <c r="A1143" s="3" t="s">
        <v>5</v>
      </c>
      <c r="B1143" s="1">
        <v>2.4882614964900971</v>
      </c>
      <c r="C1143" s="1">
        <v>24.88261496490097</v>
      </c>
      <c r="D1143" s="3">
        <v>3.8112158166106194</v>
      </c>
      <c r="E1143" s="1">
        <v>321</v>
      </c>
    </row>
    <row r="1144" spans="1:5">
      <c r="A1144" s="3" t="s">
        <v>5</v>
      </c>
      <c r="B1144" s="1">
        <v>2.4896445309366775</v>
      </c>
      <c r="C1144" s="1">
        <v>24.896445309366776</v>
      </c>
      <c r="D1144" s="3">
        <v>3.8159973614582818</v>
      </c>
      <c r="E1144" s="1">
        <v>321</v>
      </c>
    </row>
    <row r="1145" spans="1:5">
      <c r="A1145" s="3" t="s">
        <v>5</v>
      </c>
      <c r="B1145" s="1">
        <v>2.4898772028741334</v>
      </c>
      <c r="C1145" s="1">
        <v>24.898772028741334</v>
      </c>
      <c r="D1145" s="3">
        <v>3.8168021028061521</v>
      </c>
      <c r="E1145" s="1">
        <v>321</v>
      </c>
    </row>
    <row r="1146" spans="1:5">
      <c r="A1146" s="3" t="s">
        <v>5</v>
      </c>
      <c r="B1146" s="1">
        <v>2.4909564920985856</v>
      </c>
      <c r="C1146" s="1">
        <v>24.909564920985858</v>
      </c>
      <c r="D1146" s="3">
        <v>3.8205362711728514</v>
      </c>
      <c r="E1146" s="1">
        <v>321</v>
      </c>
    </row>
    <row r="1147" spans="1:5">
      <c r="A1147" s="3" t="s">
        <v>5</v>
      </c>
      <c r="B1147" s="1">
        <v>2.491496227115487</v>
      </c>
      <c r="C1147" s="1">
        <v>24.91496227115487</v>
      </c>
      <c r="D1147" s="3">
        <v>3.8224044308037026</v>
      </c>
      <c r="E1147" s="1">
        <v>321</v>
      </c>
    </row>
    <row r="1148" spans="1:5">
      <c r="A1148" s="3" t="s">
        <v>5</v>
      </c>
      <c r="B1148" s="1">
        <v>2.4924575078022215</v>
      </c>
      <c r="C1148" s="1">
        <v>24.924575078022215</v>
      </c>
      <c r="D1148" s="3">
        <v>3.8257329262167965</v>
      </c>
      <c r="E1148" s="1">
        <v>321</v>
      </c>
    </row>
    <row r="1149" spans="1:5">
      <c r="A1149" s="3" t="s">
        <v>5</v>
      </c>
      <c r="B1149" s="1">
        <v>2.4925720137177168</v>
      </c>
      <c r="C1149" s="1">
        <v>24.925720137177166</v>
      </c>
      <c r="D1149" s="3">
        <v>3.8261295177458772</v>
      </c>
      <c r="E1149" s="1">
        <v>321</v>
      </c>
    </row>
    <row r="1150" spans="1:5">
      <c r="A1150" s="3" t="s">
        <v>5</v>
      </c>
      <c r="B1150" s="1">
        <v>2.4935775097369923</v>
      </c>
      <c r="C1150" s="1">
        <v>24.935775097369923</v>
      </c>
      <c r="D1150" s="3">
        <v>3.8296130388459324</v>
      </c>
      <c r="E1150" s="1">
        <v>321</v>
      </c>
    </row>
    <row r="1151" spans="1:5">
      <c r="A1151" s="3" t="s">
        <v>5</v>
      </c>
      <c r="B1151" s="1">
        <v>2.4956693748270791</v>
      </c>
      <c r="C1151" s="1">
        <v>24.956693748270791</v>
      </c>
      <c r="D1151" s="3">
        <v>3.8368659208580373</v>
      </c>
      <c r="E1151" s="1">
        <v>321</v>
      </c>
    </row>
    <row r="1152" spans="1:5">
      <c r="A1152" s="3" t="s">
        <v>5</v>
      </c>
      <c r="B1152" s="1">
        <v>2.4962023278420373</v>
      </c>
      <c r="C1152" s="1">
        <v>24.962023278420375</v>
      </c>
      <c r="D1152" s="3">
        <v>3.838714988704985</v>
      </c>
      <c r="E1152" s="1">
        <v>321</v>
      </c>
    </row>
    <row r="1153" spans="1:5">
      <c r="A1153" s="3" t="s">
        <v>5</v>
      </c>
      <c r="B1153" s="1">
        <v>2.4992057035456194</v>
      </c>
      <c r="C1153" s="1">
        <v>24.992057035456195</v>
      </c>
      <c r="D1153" s="3">
        <v>3.8491444050293944</v>
      </c>
      <c r="E1153" s="1">
        <v>321</v>
      </c>
    </row>
    <row r="1154" spans="1:5">
      <c r="A1154" s="3" t="s">
        <v>5</v>
      </c>
      <c r="B1154" s="1">
        <v>2.5001050379585421</v>
      </c>
      <c r="C1154" s="1">
        <v>25.001050379585422</v>
      </c>
      <c r="D1154" s="3">
        <v>3.8522704676336219</v>
      </c>
      <c r="E1154" s="1">
        <v>321</v>
      </c>
    </row>
    <row r="1155" spans="1:5">
      <c r="A1155" s="3" t="s">
        <v>5</v>
      </c>
      <c r="B1155" s="1">
        <v>2.5001844549937497</v>
      </c>
      <c r="C1155" s="1">
        <v>25.001844549937498</v>
      </c>
      <c r="D1155" s="3">
        <v>3.8525465870478608</v>
      </c>
      <c r="E1155" s="1">
        <v>321</v>
      </c>
    </row>
    <row r="1156" spans="1:5">
      <c r="A1156" s="3" t="s">
        <v>5</v>
      </c>
      <c r="B1156" s="1">
        <v>2.5009827777393627</v>
      </c>
      <c r="C1156" s="1">
        <v>25.009827777393628</v>
      </c>
      <c r="D1156" s="3">
        <v>3.8553228305215979</v>
      </c>
      <c r="E1156" s="1">
        <v>321</v>
      </c>
    </row>
    <row r="1157" spans="1:5">
      <c r="A1157" s="3" t="s">
        <v>5</v>
      </c>
      <c r="B1157" s="1">
        <v>2.5029302317802764</v>
      </c>
      <c r="C1157" s="1">
        <v>25.029302317802763</v>
      </c>
      <c r="D1157" s="3">
        <v>3.8620999596531167</v>
      </c>
      <c r="E1157" s="1">
        <v>321</v>
      </c>
    </row>
    <row r="1158" spans="1:5">
      <c r="A1158" s="3" t="s">
        <v>5</v>
      </c>
      <c r="B1158" s="1">
        <v>2.5047569405022294</v>
      </c>
      <c r="C1158" s="1">
        <v>25.047569405022294</v>
      </c>
      <c r="D1158" s="3">
        <v>3.8684629203518521</v>
      </c>
      <c r="E1158" s="1">
        <v>321</v>
      </c>
    </row>
    <row r="1159" spans="1:5">
      <c r="A1159" s="3" t="s">
        <v>5</v>
      </c>
      <c r="B1159" s="1">
        <v>2.5049308581742422</v>
      </c>
      <c r="C1159" s="1">
        <v>25.049308581742423</v>
      </c>
      <c r="D1159" s="3">
        <v>3.8690690305586717</v>
      </c>
      <c r="E1159" s="1">
        <v>321</v>
      </c>
    </row>
    <row r="1160" spans="1:5">
      <c r="A1160" s="3" t="s">
        <v>5</v>
      </c>
      <c r="B1160" s="1">
        <v>2.5049384076270447</v>
      </c>
      <c r="C1160" s="1">
        <v>25.049384076270446</v>
      </c>
      <c r="D1160" s="3">
        <v>3.8690953419081517</v>
      </c>
      <c r="E1160" s="1">
        <v>321</v>
      </c>
    </row>
    <row r="1161" spans="1:5">
      <c r="A1161" s="3" t="s">
        <v>5</v>
      </c>
      <c r="B1161" s="1">
        <v>2.50790832466694</v>
      </c>
      <c r="C1161" s="1">
        <v>25.079083246669398</v>
      </c>
      <c r="D1161" s="3">
        <v>3.8794538251588238</v>
      </c>
      <c r="E1161" s="1">
        <v>321</v>
      </c>
    </row>
    <row r="1162" spans="1:5">
      <c r="A1162" s="3" t="s">
        <v>5</v>
      </c>
      <c r="B1162" s="1">
        <v>2.5083285801355912</v>
      </c>
      <c r="C1162" s="1">
        <v>25.083285801355913</v>
      </c>
      <c r="D1162" s="3">
        <v>3.8809208386591507</v>
      </c>
      <c r="E1162" s="1">
        <v>321</v>
      </c>
    </row>
    <row r="1163" spans="1:5">
      <c r="A1163" s="3" t="s">
        <v>5</v>
      </c>
      <c r="B1163" s="1">
        <v>2.5088736932051421</v>
      </c>
      <c r="C1163" s="1">
        <v>25.088736932051422</v>
      </c>
      <c r="D1163" s="3">
        <v>3.8828241609371066</v>
      </c>
      <c r="E1163" s="1">
        <v>321</v>
      </c>
    </row>
    <row r="1164" spans="1:5">
      <c r="A1164" s="3" t="s">
        <v>5</v>
      </c>
      <c r="B1164" s="1">
        <v>2.5099582828389906</v>
      </c>
      <c r="C1164" s="1">
        <v>25.099582828389906</v>
      </c>
      <c r="D1164" s="3">
        <v>3.8866126705749235</v>
      </c>
      <c r="E1164" s="1">
        <v>321</v>
      </c>
    </row>
    <row r="1165" spans="1:5">
      <c r="A1165" s="3" t="s">
        <v>5</v>
      </c>
      <c r="B1165" s="1">
        <v>2.5104445920364875</v>
      </c>
      <c r="C1165" s="1">
        <v>25.104445920364874</v>
      </c>
      <c r="D1165" s="3">
        <v>3.8883120337037904</v>
      </c>
      <c r="E1165" s="1">
        <v>321</v>
      </c>
    </row>
    <row r="1166" spans="1:5">
      <c r="A1166" s="3" t="s">
        <v>5</v>
      </c>
      <c r="B1166" s="1">
        <v>2.5108225108225106</v>
      </c>
      <c r="C1166" s="1">
        <v>25.108225108225106</v>
      </c>
      <c r="D1166" s="3">
        <v>3.8896329220541448</v>
      </c>
      <c r="E1166" s="1">
        <v>321</v>
      </c>
    </row>
    <row r="1167" spans="1:5">
      <c r="A1167" s="3" t="s">
        <v>5</v>
      </c>
      <c r="B1167" s="1">
        <v>2.512730350402252</v>
      </c>
      <c r="C1167" s="1">
        <v>25.127303504022521</v>
      </c>
      <c r="D1167" s="3">
        <v>3.8963049493953719</v>
      </c>
      <c r="E1167" s="1">
        <v>321</v>
      </c>
    </row>
    <row r="1168" spans="1:5">
      <c r="A1168" s="3" t="s">
        <v>5</v>
      </c>
      <c r="B1168" s="1">
        <v>2.5136425734611443</v>
      </c>
      <c r="C1168" s="1">
        <v>25.136425734611443</v>
      </c>
      <c r="D1168" s="3">
        <v>3.899497392967274</v>
      </c>
      <c r="E1168" s="1">
        <v>321</v>
      </c>
    </row>
    <row r="1169" spans="1:5">
      <c r="A1169" s="3" t="s">
        <v>5</v>
      </c>
      <c r="B1169" s="1">
        <v>2.5145146839899848</v>
      </c>
      <c r="C1169" s="1">
        <v>25.145146839899848</v>
      </c>
      <c r="D1169" s="3">
        <v>3.9025508188359912</v>
      </c>
      <c r="E1169" s="1">
        <v>321</v>
      </c>
    </row>
    <row r="1170" spans="1:5">
      <c r="A1170" s="3" t="s">
        <v>5</v>
      </c>
      <c r="B1170" s="1">
        <v>2.5159555061168755</v>
      </c>
      <c r="C1170" s="1">
        <v>25.159555061168753</v>
      </c>
      <c r="D1170" s="3">
        <v>3.9075983285053191</v>
      </c>
      <c r="E1170" s="1">
        <v>321</v>
      </c>
    </row>
    <row r="1171" spans="1:5">
      <c r="A1171" s="3" t="s">
        <v>5</v>
      </c>
      <c r="B1171" s="1">
        <v>2.5164482489180613</v>
      </c>
      <c r="C1171" s="1">
        <v>25.164482489180614</v>
      </c>
      <c r="D1171" s="3">
        <v>3.9093253461201596</v>
      </c>
      <c r="E1171" s="1">
        <v>321</v>
      </c>
    </row>
    <row r="1172" spans="1:5">
      <c r="A1172" s="3" t="s">
        <v>5</v>
      </c>
      <c r="B1172" s="1">
        <v>2.5198086004089908</v>
      </c>
      <c r="C1172" s="1">
        <v>25.198086004089909</v>
      </c>
      <c r="D1172" s="3">
        <v>3.9211143962640973</v>
      </c>
      <c r="E1172" s="1">
        <v>321</v>
      </c>
    </row>
    <row r="1173" spans="1:5">
      <c r="A1173" s="3" t="s">
        <v>5</v>
      </c>
      <c r="B1173" s="1">
        <v>2.5200314751738793</v>
      </c>
      <c r="C1173" s="1">
        <v>25.200314751738794</v>
      </c>
      <c r="D1173" s="3">
        <v>3.9218970020934876</v>
      </c>
      <c r="E1173" s="1">
        <v>321</v>
      </c>
    </row>
    <row r="1174" spans="1:5">
      <c r="A1174" s="3" t="s">
        <v>5</v>
      </c>
      <c r="B1174" s="1">
        <v>2.5206869169986423</v>
      </c>
      <c r="C1174" s="1">
        <v>25.206869169986422</v>
      </c>
      <c r="D1174" s="3">
        <v>3.924199034409753</v>
      </c>
      <c r="E1174" s="1">
        <v>321</v>
      </c>
    </row>
    <row r="1175" spans="1:5">
      <c r="A1175" s="3" t="s">
        <v>5</v>
      </c>
      <c r="B1175" s="1">
        <v>2.5215249108705069</v>
      </c>
      <c r="C1175" s="1">
        <v>25.21524910870507</v>
      </c>
      <c r="D1175" s="3">
        <v>3.9271433187256628</v>
      </c>
      <c r="E1175" s="1">
        <v>321</v>
      </c>
    </row>
    <row r="1176" spans="1:5">
      <c r="A1176" s="3" t="s">
        <v>5</v>
      </c>
      <c r="B1176" s="1">
        <v>2.522870934436233</v>
      </c>
      <c r="C1176" s="1">
        <v>25.228709344362329</v>
      </c>
      <c r="D1176" s="3">
        <v>3.9318751348682941</v>
      </c>
      <c r="E1176" s="1">
        <v>321</v>
      </c>
    </row>
    <row r="1177" spans="1:5">
      <c r="A1177" s="3" t="s">
        <v>5</v>
      </c>
      <c r="B1177" s="1">
        <v>2.5231338324213008</v>
      </c>
      <c r="C1177" s="1">
        <v>25.231338324213009</v>
      </c>
      <c r="D1177" s="3">
        <v>3.932799697766916</v>
      </c>
      <c r="E1177" s="1">
        <v>321</v>
      </c>
    </row>
    <row r="1178" spans="1:5">
      <c r="A1178" s="3" t="s">
        <v>5</v>
      </c>
      <c r="B1178" s="1">
        <v>2.5233453940424244</v>
      </c>
      <c r="C1178" s="1">
        <v>25.233453940424244</v>
      </c>
      <c r="D1178" s="3">
        <v>3.933543808199623</v>
      </c>
      <c r="E1178" s="1">
        <v>321</v>
      </c>
    </row>
    <row r="1179" spans="1:5">
      <c r="A1179" s="3" t="s">
        <v>5</v>
      </c>
      <c r="B1179" s="1">
        <v>2.5233453940424244</v>
      </c>
      <c r="C1179" s="1">
        <v>25.233453940424244</v>
      </c>
      <c r="D1179" s="3">
        <v>3.933543808199623</v>
      </c>
      <c r="E1179" s="1">
        <v>321</v>
      </c>
    </row>
    <row r="1180" spans="1:5">
      <c r="A1180" s="3" t="s">
        <v>5</v>
      </c>
      <c r="B1180" s="1">
        <v>2.5255982342902077</v>
      </c>
      <c r="C1180" s="1">
        <v>25.255982342902076</v>
      </c>
      <c r="D1180" s="3">
        <v>3.9414724227521556</v>
      </c>
      <c r="E1180" s="1">
        <v>321</v>
      </c>
    </row>
    <row r="1181" spans="1:5">
      <c r="A1181" s="3" t="s">
        <v>5</v>
      </c>
      <c r="B1181" s="1">
        <v>2.5269957713921465</v>
      </c>
      <c r="C1181" s="1">
        <v>25.269957713921464</v>
      </c>
      <c r="D1181" s="3">
        <v>3.9463953635393891</v>
      </c>
      <c r="E1181" s="1">
        <v>321</v>
      </c>
    </row>
    <row r="1182" spans="1:5">
      <c r="A1182" s="3" t="s">
        <v>5</v>
      </c>
      <c r="B1182" s="1">
        <v>2.5279089200961851</v>
      </c>
      <c r="C1182" s="1">
        <v>25.279089200961849</v>
      </c>
      <c r="D1182" s="3">
        <v>3.9496138542052295</v>
      </c>
      <c r="E1182" s="1">
        <v>321</v>
      </c>
    </row>
    <row r="1183" spans="1:5">
      <c r="A1183" s="3" t="s">
        <v>5</v>
      </c>
      <c r="B1183" s="1">
        <v>2.5309093548460329</v>
      </c>
      <c r="C1183" s="1">
        <v>25.309093548460329</v>
      </c>
      <c r="D1183" s="3">
        <v>3.9601994967842273</v>
      </c>
      <c r="E1183" s="1">
        <v>321</v>
      </c>
    </row>
    <row r="1184" spans="1:5">
      <c r="A1184" s="3" t="s">
        <v>5</v>
      </c>
      <c r="B1184" s="1">
        <v>2.5316107900780374</v>
      </c>
      <c r="C1184" s="1">
        <v>25.316107900780374</v>
      </c>
      <c r="D1184" s="3">
        <v>3.9626764610881082</v>
      </c>
      <c r="E1184" s="1">
        <v>321</v>
      </c>
    </row>
    <row r="1185" spans="1:5">
      <c r="A1185" s="3" t="s">
        <v>5</v>
      </c>
      <c r="B1185" s="1">
        <v>2.5326545029182106</v>
      </c>
      <c r="C1185" s="1">
        <v>25.326545029182107</v>
      </c>
      <c r="D1185" s="3">
        <v>3.9663636998581144</v>
      </c>
      <c r="E1185" s="1">
        <v>321</v>
      </c>
    </row>
    <row r="1186" spans="1:5">
      <c r="A1186" s="3" t="s">
        <v>5</v>
      </c>
      <c r="B1186" s="1">
        <v>2.5350628425729078</v>
      </c>
      <c r="C1186" s="1">
        <v>25.350628425729077</v>
      </c>
      <c r="D1186" s="3">
        <v>3.9748791927288623</v>
      </c>
      <c r="E1186" s="1">
        <v>321</v>
      </c>
    </row>
    <row r="1187" spans="1:5">
      <c r="A1187" s="3" t="s">
        <v>5</v>
      </c>
      <c r="B1187" s="1">
        <v>2.5357549152333414</v>
      </c>
      <c r="C1187" s="1">
        <v>25.357549152333412</v>
      </c>
      <c r="D1187" s="3">
        <v>3.9773281288937099</v>
      </c>
      <c r="E1187" s="1">
        <v>321</v>
      </c>
    </row>
    <row r="1188" spans="1:5">
      <c r="A1188" s="3" t="s">
        <v>5</v>
      </c>
      <c r="B1188" s="1">
        <v>2.5411020812808229</v>
      </c>
      <c r="C1188" s="1">
        <v>25.411020812808228</v>
      </c>
      <c r="D1188" s="3">
        <v>3.996277680407315</v>
      </c>
      <c r="E1188" s="1">
        <v>321</v>
      </c>
    </row>
    <row r="1189" spans="1:5">
      <c r="A1189" s="3" t="s">
        <v>5</v>
      </c>
      <c r="B1189" s="1">
        <v>2.5426849314359443</v>
      </c>
      <c r="C1189" s="1">
        <v>25.426849314359444</v>
      </c>
      <c r="D1189" s="3">
        <v>4.0018966846138495</v>
      </c>
      <c r="E1189" s="1">
        <v>321</v>
      </c>
    </row>
    <row r="1190" spans="1:5">
      <c r="A1190" s="3" t="s">
        <v>5</v>
      </c>
      <c r="B1190" s="1">
        <v>2.5438596491228069</v>
      </c>
      <c r="C1190" s="1">
        <v>25.438596491228068</v>
      </c>
      <c r="D1190" s="3">
        <v>4.0060696900725654</v>
      </c>
      <c r="E1190" s="1">
        <v>321</v>
      </c>
    </row>
    <row r="1191" spans="1:5">
      <c r="A1191" s="3" t="s">
        <v>5</v>
      </c>
      <c r="B1191" s="1">
        <v>2.547390337356481</v>
      </c>
      <c r="C1191" s="1">
        <v>25.473903373564809</v>
      </c>
      <c r="D1191" s="3">
        <v>4.0186265009675886</v>
      </c>
      <c r="E1191" s="1">
        <v>321</v>
      </c>
    </row>
    <row r="1192" spans="1:5">
      <c r="A1192" s="3" t="s">
        <v>5</v>
      </c>
      <c r="B1192" s="1">
        <v>2.5490813899003957</v>
      </c>
      <c r="C1192" s="1">
        <v>25.490813899003957</v>
      </c>
      <c r="D1192" s="3">
        <v>4.0246484409526797</v>
      </c>
      <c r="E1192" s="1">
        <v>321</v>
      </c>
    </row>
    <row r="1193" spans="1:5">
      <c r="A1193" s="3" t="s">
        <v>5</v>
      </c>
      <c r="B1193" s="1">
        <v>2.5531720700800569</v>
      </c>
      <c r="C1193" s="1">
        <v>25.53172070080057</v>
      </c>
      <c r="D1193" s="3">
        <v>4.039236365999388</v>
      </c>
      <c r="E1193" s="1">
        <v>321</v>
      </c>
    </row>
    <row r="1194" spans="1:5">
      <c r="A1194" s="3" t="s">
        <v>5</v>
      </c>
      <c r="B1194" s="1">
        <v>2.5540977438690455</v>
      </c>
      <c r="C1194" s="1">
        <v>25.540977438690454</v>
      </c>
      <c r="D1194" s="3">
        <v>4.042541523401658</v>
      </c>
      <c r="E1194" s="1">
        <v>321</v>
      </c>
    </row>
    <row r="1195" spans="1:5">
      <c r="A1195" s="3" t="s">
        <v>5</v>
      </c>
      <c r="B1195" s="1">
        <v>2.5556692000896963</v>
      </c>
      <c r="C1195" s="1">
        <v>25.556692000896962</v>
      </c>
      <c r="D1195" s="3">
        <v>4.0481559213205784</v>
      </c>
      <c r="E1195" s="1">
        <v>321</v>
      </c>
    </row>
    <row r="1196" spans="1:5">
      <c r="A1196" s="3" t="s">
        <v>5</v>
      </c>
      <c r="B1196" s="1">
        <v>2.5557761413072635</v>
      </c>
      <c r="C1196" s="1">
        <v>25.557761413072633</v>
      </c>
      <c r="D1196" s="3">
        <v>4.0485381517199848</v>
      </c>
      <c r="E1196" s="1">
        <v>321</v>
      </c>
    </row>
    <row r="1197" spans="1:5">
      <c r="A1197" s="3" t="s">
        <v>5</v>
      </c>
      <c r="B1197" s="1">
        <v>2.5567046465094285</v>
      </c>
      <c r="C1197" s="1">
        <v>25.567046465094286</v>
      </c>
      <c r="D1197" s="3">
        <v>4.0518576692372745</v>
      </c>
      <c r="E1197" s="1">
        <v>321</v>
      </c>
    </row>
    <row r="1198" spans="1:5">
      <c r="A1198" s="3" t="s">
        <v>5</v>
      </c>
      <c r="B1198" s="1">
        <v>2.5572374199497663</v>
      </c>
      <c r="C1198" s="1">
        <v>25.572374199497663</v>
      </c>
      <c r="D1198" s="3">
        <v>4.0537630822514981</v>
      </c>
      <c r="E1198" s="1">
        <v>321</v>
      </c>
    </row>
    <row r="1199" spans="1:5">
      <c r="A1199" s="3" t="s">
        <v>5</v>
      </c>
      <c r="B1199" s="1">
        <v>2.5582042638792419</v>
      </c>
      <c r="C1199" s="1">
        <v>25.582042638792419</v>
      </c>
      <c r="D1199" s="3">
        <v>4.057222180671233</v>
      </c>
      <c r="E1199" s="1">
        <v>321</v>
      </c>
    </row>
    <row r="1200" spans="1:5">
      <c r="A1200" s="3" t="s">
        <v>5</v>
      </c>
      <c r="B1200" s="1">
        <v>2.5585045824572905</v>
      </c>
      <c r="C1200" s="1">
        <v>25.585045824572905</v>
      </c>
      <c r="D1200" s="3">
        <v>4.0582969713461612</v>
      </c>
      <c r="E1200" s="1">
        <v>321</v>
      </c>
    </row>
    <row r="1201" spans="1:5">
      <c r="A1201" s="3" t="s">
        <v>5</v>
      </c>
      <c r="B1201" s="1">
        <v>2.5586490070638552</v>
      </c>
      <c r="C1201" s="1">
        <v>25.586490070638554</v>
      </c>
      <c r="D1201" s="3">
        <v>4.0588138996466867</v>
      </c>
      <c r="E1201" s="1">
        <v>321</v>
      </c>
    </row>
    <row r="1202" spans="1:5">
      <c r="A1202" s="3" t="s">
        <v>5</v>
      </c>
      <c r="B1202" s="1">
        <v>2.5605226032333746</v>
      </c>
      <c r="C1202" s="1">
        <v>25.605226032333746</v>
      </c>
      <c r="D1202" s="3">
        <v>4.0655232465969675</v>
      </c>
      <c r="E1202" s="1">
        <v>321</v>
      </c>
    </row>
    <row r="1203" spans="1:5">
      <c r="A1203" s="3" t="s">
        <v>5</v>
      </c>
      <c r="B1203" s="1">
        <v>2.5632365394665033</v>
      </c>
      <c r="C1203" s="1">
        <v>25.632365394665033</v>
      </c>
      <c r="D1203" s="3">
        <v>4.0752527945972776</v>
      </c>
      <c r="E1203" s="1">
        <v>321</v>
      </c>
    </row>
    <row r="1204" spans="1:5">
      <c r="A1204" s="3" t="s">
        <v>5</v>
      </c>
      <c r="B1204" s="1">
        <v>2.5634452055253956</v>
      </c>
      <c r="C1204" s="1">
        <v>25.634452055253956</v>
      </c>
      <c r="D1204" s="3">
        <v>4.0760014052149911</v>
      </c>
      <c r="E1204" s="1">
        <v>321</v>
      </c>
    </row>
    <row r="1205" spans="1:5">
      <c r="A1205" s="3" t="s">
        <v>5</v>
      </c>
      <c r="B1205" s="1">
        <v>2.5636253301665177</v>
      </c>
      <c r="C1205" s="1">
        <v>25.636253301665178</v>
      </c>
      <c r="D1205" s="3">
        <v>4.0766476821788773</v>
      </c>
      <c r="E1205" s="1">
        <v>321</v>
      </c>
    </row>
    <row r="1206" spans="1:5">
      <c r="A1206" s="3" t="s">
        <v>5</v>
      </c>
      <c r="B1206" s="1">
        <v>2.5645119861834931</v>
      </c>
      <c r="C1206" s="1">
        <v>25.645119861834932</v>
      </c>
      <c r="D1206" s="3">
        <v>4.0798297851855621</v>
      </c>
      <c r="E1206" s="1">
        <v>321</v>
      </c>
    </row>
    <row r="1207" spans="1:5">
      <c r="A1207" s="3" t="s">
        <v>5</v>
      </c>
      <c r="B1207" s="1">
        <v>2.564595378167339</v>
      </c>
      <c r="C1207" s="1">
        <v>25.645953781673391</v>
      </c>
      <c r="D1207" s="3">
        <v>4.0801291402288351</v>
      </c>
      <c r="E1207" s="1">
        <v>321</v>
      </c>
    </row>
    <row r="1208" spans="1:5">
      <c r="A1208" s="3" t="s">
        <v>5</v>
      </c>
      <c r="B1208" s="1">
        <v>2.5651096260878163</v>
      </c>
      <c r="C1208" s="1">
        <v>25.651096260878163</v>
      </c>
      <c r="D1208" s="3">
        <v>4.0819754237469743</v>
      </c>
      <c r="E1208" s="1">
        <v>321</v>
      </c>
    </row>
    <row r="1209" spans="1:5">
      <c r="A1209" s="3" t="s">
        <v>5</v>
      </c>
      <c r="B1209" s="1">
        <v>2.5653565578677289</v>
      </c>
      <c r="C1209" s="1">
        <v>25.653565578677288</v>
      </c>
      <c r="D1209" s="3">
        <v>4.0828621382178625</v>
      </c>
      <c r="E1209" s="1">
        <v>321</v>
      </c>
    </row>
    <row r="1210" spans="1:5">
      <c r="A1210" s="3" t="s">
        <v>5</v>
      </c>
      <c r="B1210" s="1">
        <v>2.5663282382632939</v>
      </c>
      <c r="C1210" s="1">
        <v>25.663282382632939</v>
      </c>
      <c r="D1210" s="3">
        <v>4.0863524147721506</v>
      </c>
      <c r="E1210" s="1">
        <v>321</v>
      </c>
    </row>
    <row r="1211" spans="1:5">
      <c r="A1211" s="3" t="s">
        <v>5</v>
      </c>
      <c r="B1211" s="1">
        <v>2.5680736312542454</v>
      </c>
      <c r="C1211" s="1">
        <v>25.680736312542454</v>
      </c>
      <c r="D1211" s="3">
        <v>4.0926260383395148</v>
      </c>
      <c r="E1211" s="1">
        <v>321</v>
      </c>
    </row>
    <row r="1212" spans="1:5">
      <c r="A1212" s="3" t="s">
        <v>5</v>
      </c>
      <c r="B1212" s="1">
        <v>2.5711029458528123</v>
      </c>
      <c r="C1212" s="1">
        <v>25.711029458528124</v>
      </c>
      <c r="D1212" s="3">
        <v>4.103527300853183</v>
      </c>
      <c r="E1212" s="1">
        <v>321</v>
      </c>
    </row>
    <row r="1213" spans="1:5">
      <c r="A1213" s="3" t="s">
        <v>5</v>
      </c>
      <c r="B1213" s="1">
        <v>2.5711029458528123</v>
      </c>
      <c r="C1213" s="1">
        <v>25.711029458528124</v>
      </c>
      <c r="D1213" s="3">
        <v>4.103527300853183</v>
      </c>
      <c r="E1213" s="1">
        <v>321</v>
      </c>
    </row>
    <row r="1214" spans="1:5">
      <c r="A1214" s="3" t="s">
        <v>5</v>
      </c>
      <c r="B1214" s="1">
        <v>2.5719313913631865</v>
      </c>
      <c r="C1214" s="1">
        <v>25.719313913631865</v>
      </c>
      <c r="D1214" s="3">
        <v>4.1065113488353644</v>
      </c>
      <c r="E1214" s="1">
        <v>321</v>
      </c>
    </row>
    <row r="1215" spans="1:5">
      <c r="A1215" s="3" t="s">
        <v>5</v>
      </c>
      <c r="B1215" s="1">
        <v>2.5731200359007</v>
      </c>
      <c r="C1215" s="1">
        <v>25.731200359007001</v>
      </c>
      <c r="D1215" s="3">
        <v>4.1107949380174835</v>
      </c>
      <c r="E1215" s="1">
        <v>321</v>
      </c>
    </row>
    <row r="1216" spans="1:5">
      <c r="A1216" s="3" t="s">
        <v>5</v>
      </c>
      <c r="B1216" s="1">
        <v>2.5752159631956331</v>
      </c>
      <c r="C1216" s="1">
        <v>25.752159631956332</v>
      </c>
      <c r="D1216" s="3">
        <v>4.1183542149776962</v>
      </c>
      <c r="E1216" s="1">
        <v>321</v>
      </c>
    </row>
    <row r="1217" spans="1:5">
      <c r="A1217" s="3" t="s">
        <v>5</v>
      </c>
      <c r="B1217" s="1">
        <v>2.5765343460378607</v>
      </c>
      <c r="C1217" s="1">
        <v>25.765343460378606</v>
      </c>
      <c r="D1217" s="3">
        <v>4.1231131232142033</v>
      </c>
      <c r="E1217" s="1">
        <v>321</v>
      </c>
    </row>
    <row r="1218" spans="1:5">
      <c r="A1218" s="3" t="s">
        <v>5</v>
      </c>
      <c r="B1218" s="1">
        <v>2.5892857142857144</v>
      </c>
      <c r="C1218" s="1">
        <v>25.892857142857146</v>
      </c>
      <c r="D1218" s="3">
        <v>4.1692991797764165</v>
      </c>
      <c r="E1218" s="1">
        <v>321</v>
      </c>
    </row>
    <row r="1219" spans="1:5">
      <c r="A1219" s="3" t="s">
        <v>5</v>
      </c>
      <c r="B1219" s="1">
        <v>2.5909195702399237</v>
      </c>
      <c r="C1219" s="1">
        <v>25.909195702399238</v>
      </c>
      <c r="D1219" s="3">
        <v>4.1752377933961409</v>
      </c>
      <c r="E1219" s="1">
        <v>321</v>
      </c>
    </row>
    <row r="1220" spans="1:5">
      <c r="A1220" s="3" t="s">
        <v>5</v>
      </c>
      <c r="B1220" s="1">
        <v>2.5910036423207004</v>
      </c>
      <c r="C1220" s="1">
        <v>25.910036423207004</v>
      </c>
      <c r="D1220" s="3">
        <v>4.175543499439148</v>
      </c>
      <c r="E1220" s="1">
        <v>321</v>
      </c>
    </row>
    <row r="1221" spans="1:5">
      <c r="A1221" s="3" t="s">
        <v>5</v>
      </c>
      <c r="B1221" s="1">
        <v>2.591099089243484</v>
      </c>
      <c r="C1221" s="1">
        <v>25.910990892434839</v>
      </c>
      <c r="D1221" s="3">
        <v>4.1758905822143708</v>
      </c>
      <c r="E1221" s="1">
        <v>321</v>
      </c>
    </row>
    <row r="1222" spans="1:5">
      <c r="A1222" s="3" t="s">
        <v>5</v>
      </c>
      <c r="B1222" s="1">
        <v>2.5936611056813601</v>
      </c>
      <c r="C1222" s="1">
        <v>25.9366110568136</v>
      </c>
      <c r="D1222" s="3">
        <v>4.1852130908110565</v>
      </c>
      <c r="E1222" s="1">
        <v>321</v>
      </c>
    </row>
    <row r="1223" spans="1:5">
      <c r="A1223" s="3" t="s">
        <v>5</v>
      </c>
      <c r="B1223" s="1">
        <v>2.5949042028136384</v>
      </c>
      <c r="C1223" s="1">
        <v>25.949042028136382</v>
      </c>
      <c r="D1223" s="3">
        <v>4.1897405677478954</v>
      </c>
      <c r="E1223" s="1">
        <v>321</v>
      </c>
    </row>
    <row r="1224" spans="1:5">
      <c r="A1224" s="3" t="s">
        <v>5</v>
      </c>
      <c r="B1224" s="1">
        <v>2.6011388038590417</v>
      </c>
      <c r="C1224" s="1">
        <v>26.011388038590418</v>
      </c>
      <c r="D1224" s="3">
        <v>4.2124886975141482</v>
      </c>
      <c r="E1224" s="1">
        <v>321</v>
      </c>
    </row>
    <row r="1225" spans="1:5">
      <c r="A1225" s="3" t="s">
        <v>5</v>
      </c>
      <c r="B1225" s="1">
        <v>2.6016148799035568</v>
      </c>
      <c r="C1225" s="1">
        <v>26.01614879903557</v>
      </c>
      <c r="D1225" s="3">
        <v>4.2142285706094977</v>
      </c>
      <c r="E1225" s="1">
        <v>321</v>
      </c>
    </row>
    <row r="1226" spans="1:5">
      <c r="A1226" s="3" t="s">
        <v>5</v>
      </c>
      <c r="B1226" s="1">
        <v>2.605666359372687</v>
      </c>
      <c r="C1226" s="1">
        <v>26.056663593726871</v>
      </c>
      <c r="D1226" s="3">
        <v>4.2290513460214516</v>
      </c>
      <c r="E1226" s="1">
        <v>321</v>
      </c>
    </row>
    <row r="1227" spans="1:5">
      <c r="A1227" s="3" t="s">
        <v>5</v>
      </c>
      <c r="B1227" s="1">
        <v>2.6065907185565895</v>
      </c>
      <c r="C1227" s="1">
        <v>26.065907185565894</v>
      </c>
      <c r="D1227" s="3">
        <v>4.2324372744973555</v>
      </c>
      <c r="E1227" s="1">
        <v>321</v>
      </c>
    </row>
    <row r="1228" spans="1:5">
      <c r="A1228" s="3" t="s">
        <v>5</v>
      </c>
      <c r="B1228" s="1">
        <v>2.6097753143835059</v>
      </c>
      <c r="C1228" s="1">
        <v>26.097753143835057</v>
      </c>
      <c r="D1228" s="3">
        <v>4.2441140068976564</v>
      </c>
      <c r="E1228" s="1">
        <v>321</v>
      </c>
    </row>
    <row r="1229" spans="1:5">
      <c r="A1229" s="3" t="s">
        <v>5</v>
      </c>
      <c r="B1229" s="1">
        <v>2.6098105023824121</v>
      </c>
      <c r="C1229" s="1">
        <v>26.098105023824122</v>
      </c>
      <c r="D1229" s="3">
        <v>4.2442431283083062</v>
      </c>
      <c r="E1229" s="1">
        <v>321</v>
      </c>
    </row>
    <row r="1230" spans="1:5">
      <c r="A1230" s="3" t="s">
        <v>5</v>
      </c>
      <c r="B1230" s="1">
        <v>2.6121489617948659</v>
      </c>
      <c r="C1230" s="1">
        <v>26.121489617948658</v>
      </c>
      <c r="D1230" s="3">
        <v>4.252828945049445</v>
      </c>
      <c r="E1230" s="1">
        <v>321</v>
      </c>
    </row>
    <row r="1231" spans="1:5">
      <c r="A1231" s="3" t="s">
        <v>5</v>
      </c>
      <c r="B1231" s="1">
        <v>2.6121862629352828</v>
      </c>
      <c r="C1231" s="1">
        <v>26.121862629352826</v>
      </c>
      <c r="D1231" s="3">
        <v>4.2529659770733819</v>
      </c>
      <c r="E1231" s="1">
        <v>321</v>
      </c>
    </row>
    <row r="1232" spans="1:5">
      <c r="A1232" s="3" t="s">
        <v>5</v>
      </c>
      <c r="B1232" s="1">
        <v>2.6123415989363639</v>
      </c>
      <c r="C1232" s="1">
        <v>26.12341598936364</v>
      </c>
      <c r="D1232" s="3">
        <v>4.253536656481824</v>
      </c>
      <c r="E1232" s="1">
        <v>321</v>
      </c>
    </row>
    <row r="1233" spans="1:5">
      <c r="A1233" s="3" t="s">
        <v>5</v>
      </c>
      <c r="B1233" s="1">
        <v>2.6172094840340256</v>
      </c>
      <c r="C1233" s="1">
        <v>26.172094840340257</v>
      </c>
      <c r="D1233" s="3">
        <v>4.2714420879878618</v>
      </c>
      <c r="E1233" s="1">
        <v>321</v>
      </c>
    </row>
    <row r="1234" spans="1:5">
      <c r="A1234" s="3" t="s">
        <v>5</v>
      </c>
      <c r="B1234" s="1">
        <v>2.6189397990832113</v>
      </c>
      <c r="C1234" s="1">
        <v>26.189397990832113</v>
      </c>
      <c r="D1234" s="3">
        <v>4.2778167572619159</v>
      </c>
      <c r="E1234" s="1">
        <v>321</v>
      </c>
    </row>
    <row r="1235" spans="1:5">
      <c r="A1235" s="3" t="s">
        <v>5</v>
      </c>
      <c r="B1235" s="1">
        <v>2.6203107460952446</v>
      </c>
      <c r="C1235" s="1">
        <v>26.203107460952445</v>
      </c>
      <c r="D1235" s="3">
        <v>4.2828712342234319</v>
      </c>
      <c r="E1235" s="1">
        <v>321</v>
      </c>
    </row>
    <row r="1236" spans="1:5">
      <c r="A1236" s="3" t="s">
        <v>5</v>
      </c>
      <c r="B1236" s="1">
        <v>2.6212580306996891</v>
      </c>
      <c r="C1236" s="1">
        <v>26.212580306996891</v>
      </c>
      <c r="D1236" s="3">
        <v>4.2863656728046982</v>
      </c>
      <c r="E1236" s="1">
        <v>321</v>
      </c>
    </row>
    <row r="1237" spans="1:5">
      <c r="A1237" s="3" t="s">
        <v>5</v>
      </c>
      <c r="B1237" s="1">
        <v>2.6213475035133884</v>
      </c>
      <c r="C1237" s="1">
        <v>26.213475035133882</v>
      </c>
      <c r="D1237" s="3">
        <v>4.2866958111290812</v>
      </c>
      <c r="E1237" s="1">
        <v>321</v>
      </c>
    </row>
    <row r="1238" spans="1:5">
      <c r="A1238" s="3" t="s">
        <v>5</v>
      </c>
      <c r="B1238" s="1">
        <v>2.6254867348900643</v>
      </c>
      <c r="C1238" s="1">
        <v>26.254867348900643</v>
      </c>
      <c r="D1238" s="3">
        <v>4.3019842981714698</v>
      </c>
      <c r="E1238" s="1">
        <v>321</v>
      </c>
    </row>
    <row r="1239" spans="1:5">
      <c r="A1239" s="3" t="s">
        <v>5</v>
      </c>
      <c r="B1239" s="1">
        <v>2.6263881314767947</v>
      </c>
      <c r="C1239" s="1">
        <v>26.263881314767946</v>
      </c>
      <c r="D1239" s="3">
        <v>4.3053176768472179</v>
      </c>
      <c r="E1239" s="1">
        <v>321</v>
      </c>
    </row>
    <row r="1240" spans="1:5">
      <c r="A1240" s="3" t="s">
        <v>5</v>
      </c>
      <c r="B1240" s="1">
        <v>2.6288806193704883</v>
      </c>
      <c r="C1240" s="1">
        <v>26.288806193704882</v>
      </c>
      <c r="D1240" s="3">
        <v>4.3145424204096674</v>
      </c>
      <c r="E1240" s="1">
        <v>321</v>
      </c>
    </row>
    <row r="1241" spans="1:5">
      <c r="A1241" s="3" t="s">
        <v>5</v>
      </c>
      <c r="B1241" s="1">
        <v>2.6289627445183221</v>
      </c>
      <c r="C1241" s="1">
        <v>26.289627445183221</v>
      </c>
      <c r="D1241" s="3">
        <v>4.314846554187648</v>
      </c>
      <c r="E1241" s="1">
        <v>321</v>
      </c>
    </row>
    <row r="1242" spans="1:5">
      <c r="A1242" s="3" t="s">
        <v>5</v>
      </c>
      <c r="B1242" s="1">
        <v>2.6296814287101191</v>
      </c>
      <c r="C1242" s="1">
        <v>26.296814287101192</v>
      </c>
      <c r="D1242" s="3">
        <v>4.3175085642027087</v>
      </c>
      <c r="E1242" s="1">
        <v>321</v>
      </c>
    </row>
    <row r="1243" spans="1:5">
      <c r="A1243" s="3" t="s">
        <v>5</v>
      </c>
      <c r="B1243" s="1">
        <v>2.6297747813508066</v>
      </c>
      <c r="C1243" s="1">
        <v>26.297747813508067</v>
      </c>
      <c r="D1243" s="3">
        <v>4.317854409959736</v>
      </c>
      <c r="E1243" s="1">
        <v>321</v>
      </c>
    </row>
    <row r="1244" spans="1:5">
      <c r="A1244" s="3" t="s">
        <v>5</v>
      </c>
      <c r="B1244" s="1">
        <v>2.6306813307004302</v>
      </c>
      <c r="C1244" s="1">
        <v>26.306813307004301</v>
      </c>
      <c r="D1244" s="3">
        <v>4.3212137272236006</v>
      </c>
      <c r="E1244" s="1">
        <v>321</v>
      </c>
    </row>
    <row r="1245" spans="1:5">
      <c r="A1245" s="3" t="s">
        <v>5</v>
      </c>
      <c r="B1245" s="1">
        <v>2.6341555592285713</v>
      </c>
      <c r="C1245" s="1">
        <v>26.341555592285712</v>
      </c>
      <c r="D1245" s="3">
        <v>4.3341013310013192</v>
      </c>
      <c r="E1245" s="1">
        <v>321</v>
      </c>
    </row>
    <row r="1246" spans="1:5">
      <c r="A1246" s="3" t="s">
        <v>5</v>
      </c>
      <c r="B1246" s="1">
        <v>2.6356994586279252</v>
      </c>
      <c r="C1246" s="1">
        <v>26.356994586279253</v>
      </c>
      <c r="D1246" s="3">
        <v>4.3398352640072044</v>
      </c>
      <c r="E1246" s="1">
        <v>321</v>
      </c>
    </row>
    <row r="1247" spans="1:5">
      <c r="A1247" s="3" t="s">
        <v>5</v>
      </c>
      <c r="B1247" s="1">
        <v>2.6385210549771188</v>
      </c>
      <c r="C1247" s="1">
        <v>26.385210549771188</v>
      </c>
      <c r="D1247" s="3">
        <v>4.3503253808978739</v>
      </c>
      <c r="E1247" s="1">
        <v>321</v>
      </c>
    </row>
    <row r="1248" spans="1:5">
      <c r="A1248" s="3" t="s">
        <v>5</v>
      </c>
      <c r="B1248" s="1">
        <v>2.6393262874708459</v>
      </c>
      <c r="C1248" s="1">
        <v>26.393262874708459</v>
      </c>
      <c r="D1248" s="3">
        <v>4.3533216568948561</v>
      </c>
      <c r="E1248" s="1">
        <v>321</v>
      </c>
    </row>
    <row r="1249" spans="1:5">
      <c r="A1249" s="3" t="s">
        <v>5</v>
      </c>
      <c r="B1249" s="1">
        <v>2.6407591293644401</v>
      </c>
      <c r="C1249" s="1">
        <v>26.407591293644401</v>
      </c>
      <c r="D1249" s="3">
        <v>4.358656112789558</v>
      </c>
      <c r="E1249" s="1">
        <v>321</v>
      </c>
    </row>
    <row r="1250" spans="1:5">
      <c r="A1250" s="3" t="s">
        <v>5</v>
      </c>
      <c r="B1250" s="1">
        <v>2.6407861634728502</v>
      </c>
      <c r="C1250" s="1">
        <v>26.407861634728501</v>
      </c>
      <c r="D1250" s="3">
        <v>4.3587567954657489</v>
      </c>
      <c r="E1250" s="1">
        <v>321</v>
      </c>
    </row>
    <row r="1251" spans="1:5">
      <c r="A1251" s="3" t="s">
        <v>5</v>
      </c>
      <c r="B1251" s="1">
        <v>2.6409208802732618</v>
      </c>
      <c r="C1251" s="1">
        <v>26.409208802732618</v>
      </c>
      <c r="D1251" s="3">
        <v>4.3592585382898195</v>
      </c>
      <c r="E1251" s="1">
        <v>321</v>
      </c>
    </row>
    <row r="1252" spans="1:5">
      <c r="A1252" s="3" t="s">
        <v>5</v>
      </c>
      <c r="B1252" s="1">
        <v>2.640966392387234</v>
      </c>
      <c r="C1252" s="1">
        <v>26.409663923872341</v>
      </c>
      <c r="D1252" s="3">
        <v>4.3594280520812347</v>
      </c>
      <c r="E1252" s="1">
        <v>321</v>
      </c>
    </row>
    <row r="1253" spans="1:5">
      <c r="A1253" s="3" t="s">
        <v>5</v>
      </c>
      <c r="B1253" s="1">
        <v>2.6410504562800727</v>
      </c>
      <c r="C1253" s="1">
        <v>26.410504562800728</v>
      </c>
      <c r="D1253" s="3">
        <v>4.3597411649465787</v>
      </c>
      <c r="E1253" s="1">
        <v>321</v>
      </c>
    </row>
    <row r="1254" spans="1:5">
      <c r="A1254" s="3" t="s">
        <v>5</v>
      </c>
      <c r="B1254" s="1">
        <v>2.644244559315311</v>
      </c>
      <c r="C1254" s="1">
        <v>26.44244559315311</v>
      </c>
      <c r="D1254" s="3">
        <v>4.3716475215018775</v>
      </c>
      <c r="E1254" s="1">
        <v>321</v>
      </c>
    </row>
    <row r="1255" spans="1:5">
      <c r="A1255" s="3" t="s">
        <v>5</v>
      </c>
      <c r="B1255" s="1">
        <v>2.6458355818415602</v>
      </c>
      <c r="C1255" s="1">
        <v>26.458355818415601</v>
      </c>
      <c r="D1255" s="3">
        <v>4.3775849729586067</v>
      </c>
      <c r="E1255" s="1">
        <v>321</v>
      </c>
    </row>
    <row r="1256" spans="1:5">
      <c r="A1256" s="3" t="s">
        <v>5</v>
      </c>
      <c r="B1256" s="1">
        <v>2.6493313270430834</v>
      </c>
      <c r="C1256" s="1">
        <v>26.493313270430832</v>
      </c>
      <c r="D1256" s="3">
        <v>4.3906463193232135</v>
      </c>
      <c r="E1256" s="1">
        <v>321</v>
      </c>
    </row>
    <row r="1257" spans="1:5">
      <c r="A1257" s="3" t="s">
        <v>5</v>
      </c>
      <c r="B1257" s="1">
        <v>2.6508989484821419</v>
      </c>
      <c r="C1257" s="1">
        <v>26.50898948482142</v>
      </c>
      <c r="D1257" s="3">
        <v>4.3965105476912036</v>
      </c>
      <c r="E1257" s="1">
        <v>321</v>
      </c>
    </row>
    <row r="1258" spans="1:5">
      <c r="A1258" s="3" t="s">
        <v>5</v>
      </c>
      <c r="B1258" s="1">
        <v>2.6511822614301863</v>
      </c>
      <c r="C1258" s="1">
        <v>26.511822614301863</v>
      </c>
      <c r="D1258" s="3">
        <v>4.3975708424581255</v>
      </c>
      <c r="E1258" s="1">
        <v>321</v>
      </c>
    </row>
    <row r="1259" spans="1:5">
      <c r="A1259" s="3" t="s">
        <v>5</v>
      </c>
      <c r="B1259" s="1">
        <v>2.6512193550445962</v>
      </c>
      <c r="C1259" s="1">
        <v>26.512193550445961</v>
      </c>
      <c r="D1259" s="3">
        <v>4.397709675334152</v>
      </c>
      <c r="E1259" s="1">
        <v>321</v>
      </c>
    </row>
    <row r="1260" spans="1:5">
      <c r="A1260" s="3" t="s">
        <v>5</v>
      </c>
      <c r="B1260" s="1">
        <v>2.6519154218611134</v>
      </c>
      <c r="C1260" s="1">
        <v>26.519154218611135</v>
      </c>
      <c r="D1260" s="3">
        <v>4.4003153460921567</v>
      </c>
      <c r="E1260" s="1">
        <v>321</v>
      </c>
    </row>
    <row r="1261" spans="1:5">
      <c r="A1261" s="3" t="s">
        <v>5</v>
      </c>
      <c r="B1261" s="1">
        <v>2.653638822549838</v>
      </c>
      <c r="C1261" s="1">
        <v>26.536388225498378</v>
      </c>
      <c r="D1261" s="3">
        <v>4.4067704577526152</v>
      </c>
      <c r="E1261" s="1">
        <v>321</v>
      </c>
    </row>
    <row r="1262" spans="1:5">
      <c r="A1262" s="3" t="s">
        <v>5</v>
      </c>
      <c r="B1262" s="1">
        <v>2.6539584467659822</v>
      </c>
      <c r="C1262" s="1">
        <v>26.539584467659822</v>
      </c>
      <c r="D1262" s="3">
        <v>4.4079682106887175</v>
      </c>
      <c r="E1262" s="1">
        <v>321</v>
      </c>
    </row>
    <row r="1263" spans="1:5">
      <c r="A1263" s="3" t="s">
        <v>5</v>
      </c>
      <c r="B1263" s="1">
        <v>2.6555817381725082</v>
      </c>
      <c r="C1263" s="1">
        <v>26.555817381725081</v>
      </c>
      <c r="D1263" s="3">
        <v>4.414054096013154</v>
      </c>
      <c r="E1263" s="1">
        <v>321</v>
      </c>
    </row>
    <row r="1264" spans="1:5">
      <c r="A1264" s="3" t="s">
        <v>5</v>
      </c>
      <c r="B1264" s="1">
        <v>2.6563850505906252</v>
      </c>
      <c r="C1264" s="1">
        <v>26.563850505906252</v>
      </c>
      <c r="D1264" s="3">
        <v>4.4170675257729206</v>
      </c>
      <c r="E1264" s="1">
        <v>321</v>
      </c>
    </row>
    <row r="1265" spans="1:5">
      <c r="A1265" s="3" t="s">
        <v>5</v>
      </c>
      <c r="B1265" s="1">
        <v>2.6579594466610033</v>
      </c>
      <c r="C1265" s="1">
        <v>26.579594466610033</v>
      </c>
      <c r="D1265" s="3">
        <v>4.4229768085876966</v>
      </c>
      <c r="E1265" s="1">
        <v>321</v>
      </c>
    </row>
    <row r="1266" spans="1:5">
      <c r="A1266" s="3" t="s">
        <v>5</v>
      </c>
      <c r="B1266" s="1">
        <v>2.6605504587155964</v>
      </c>
      <c r="C1266" s="1">
        <v>26.605504587155963</v>
      </c>
      <c r="D1266" s="3">
        <v>4.4327114000308709</v>
      </c>
      <c r="E1266" s="1">
        <v>321</v>
      </c>
    </row>
    <row r="1267" spans="1:5">
      <c r="A1267" s="3" t="s">
        <v>5</v>
      </c>
      <c r="B1267" s="1">
        <v>2.6609005145150122</v>
      </c>
      <c r="C1267" s="1">
        <v>26.609005145150121</v>
      </c>
      <c r="D1267" s="3">
        <v>4.4340274949724039</v>
      </c>
      <c r="E1267" s="1">
        <v>321</v>
      </c>
    </row>
    <row r="1268" spans="1:5">
      <c r="A1268" s="3" t="s">
        <v>5</v>
      </c>
      <c r="B1268" s="1">
        <v>2.6614611404127833</v>
      </c>
      <c r="C1268" s="1">
        <v>26.614611404127832</v>
      </c>
      <c r="D1268" s="3">
        <v>4.4361357175973852</v>
      </c>
      <c r="E1268" s="1">
        <v>321</v>
      </c>
    </row>
    <row r="1269" spans="1:5">
      <c r="A1269" s="3" t="s">
        <v>5</v>
      </c>
      <c r="B1269" s="1">
        <v>2.6617130815245651</v>
      </c>
      <c r="C1269" s="1">
        <v>26.617130815245652</v>
      </c>
      <c r="D1269" s="3">
        <v>4.4370833189088064</v>
      </c>
      <c r="E1269" s="1">
        <v>321</v>
      </c>
    </row>
    <row r="1270" spans="1:5">
      <c r="A1270" s="3" t="s">
        <v>5</v>
      </c>
      <c r="B1270" s="1">
        <v>2.6640384627119298</v>
      </c>
      <c r="C1270" s="1">
        <v>26.640384627119296</v>
      </c>
      <c r="D1270" s="3">
        <v>4.4458348671880463</v>
      </c>
      <c r="E1270" s="1">
        <v>321</v>
      </c>
    </row>
    <row r="1271" spans="1:5">
      <c r="A1271" s="3" t="s">
        <v>5</v>
      </c>
      <c r="B1271" s="1">
        <v>2.6649029320890412</v>
      </c>
      <c r="C1271" s="1">
        <v>26.649029320890413</v>
      </c>
      <c r="D1271" s="3">
        <v>4.4490907372540942</v>
      </c>
      <c r="E1271" s="1">
        <v>321</v>
      </c>
    </row>
    <row r="1272" spans="1:5">
      <c r="A1272" s="3" t="s">
        <v>5</v>
      </c>
      <c r="B1272" s="1">
        <v>2.6658302063401669</v>
      </c>
      <c r="C1272" s="1">
        <v>26.658302063401671</v>
      </c>
      <c r="D1272" s="3">
        <v>4.4525846260932775</v>
      </c>
      <c r="E1272" s="1">
        <v>321</v>
      </c>
    </row>
    <row r="1273" spans="1:5">
      <c r="A1273" s="3" t="s">
        <v>5</v>
      </c>
      <c r="B1273" s="1">
        <v>2.6686614355775129</v>
      </c>
      <c r="C1273" s="1">
        <v>26.686614355775127</v>
      </c>
      <c r="D1273" s="3">
        <v>4.4632619029504887</v>
      </c>
      <c r="E1273" s="1">
        <v>321</v>
      </c>
    </row>
    <row r="1274" spans="1:5">
      <c r="A1274" s="3" t="s">
        <v>5</v>
      </c>
      <c r="B1274" s="1">
        <v>2.6701749122832625</v>
      </c>
      <c r="C1274" s="1">
        <v>26.701749122832624</v>
      </c>
      <c r="D1274" s="3">
        <v>4.4689754450340864</v>
      </c>
      <c r="E1274" s="1">
        <v>321</v>
      </c>
    </row>
    <row r="1275" spans="1:5">
      <c r="A1275" s="3" t="s">
        <v>5</v>
      </c>
      <c r="B1275" s="1">
        <v>2.6717347083113046</v>
      </c>
      <c r="C1275" s="1">
        <v>26.717347083113047</v>
      </c>
      <c r="D1275" s="3">
        <v>4.4748681067301765</v>
      </c>
      <c r="E1275" s="1">
        <v>321</v>
      </c>
    </row>
    <row r="1276" spans="1:5">
      <c r="A1276" s="3" t="s">
        <v>5</v>
      </c>
      <c r="B1276" s="1">
        <v>2.6734571286832103</v>
      </c>
      <c r="C1276" s="1">
        <v>26.734571286832104</v>
      </c>
      <c r="D1276" s="3">
        <v>4.4813801609858963</v>
      </c>
      <c r="E1276" s="1">
        <v>321</v>
      </c>
    </row>
    <row r="1277" spans="1:5">
      <c r="A1277" s="3" t="s">
        <v>5</v>
      </c>
      <c r="B1277" s="1">
        <v>2.6781060491979991</v>
      </c>
      <c r="C1277" s="1">
        <v>26.781060491979993</v>
      </c>
      <c r="D1277" s="3">
        <v>4.4989829305779567</v>
      </c>
      <c r="E1277" s="1">
        <v>321</v>
      </c>
    </row>
    <row r="1278" spans="1:5">
      <c r="A1278" s="3" t="s">
        <v>5</v>
      </c>
      <c r="B1278" s="1">
        <v>2.680943119797758</v>
      </c>
      <c r="C1278" s="1">
        <v>26.809431197977581</v>
      </c>
      <c r="D1278" s="3">
        <v>4.5097441566978773</v>
      </c>
      <c r="E1278" s="1">
        <v>321</v>
      </c>
    </row>
    <row r="1279" spans="1:5">
      <c r="A1279" s="3" t="s">
        <v>5</v>
      </c>
      <c r="B1279" s="1">
        <v>2.6813024895328765</v>
      </c>
      <c r="C1279" s="1">
        <v>26.813024895328766</v>
      </c>
      <c r="D1279" s="3">
        <v>4.5111082951943571</v>
      </c>
      <c r="E1279" s="1">
        <v>321</v>
      </c>
    </row>
    <row r="1280" spans="1:5">
      <c r="A1280" s="3" t="s">
        <v>5</v>
      </c>
      <c r="B1280" s="1">
        <v>2.6827881603360195</v>
      </c>
      <c r="C1280" s="1">
        <v>26.827881603360197</v>
      </c>
      <c r="D1280" s="3">
        <v>4.5167502196896869</v>
      </c>
      <c r="E1280" s="1">
        <v>321</v>
      </c>
    </row>
    <row r="1281" spans="1:5">
      <c r="A1281" s="3" t="s">
        <v>5</v>
      </c>
      <c r="B1281" s="1">
        <v>2.6828193832599121</v>
      </c>
      <c r="C1281" s="1">
        <v>26.828193832599119</v>
      </c>
      <c r="D1281" s="3">
        <v>4.5168688327551294</v>
      </c>
      <c r="E1281" s="1">
        <v>321</v>
      </c>
    </row>
    <row r="1282" spans="1:5">
      <c r="A1282" s="3" t="s">
        <v>5</v>
      </c>
      <c r="B1282" s="1">
        <v>2.6830113908336357</v>
      </c>
      <c r="C1282" s="1">
        <v>26.830113908336358</v>
      </c>
      <c r="D1282" s="3">
        <v>4.5175982902988894</v>
      </c>
      <c r="E1282" s="1">
        <v>321</v>
      </c>
    </row>
    <row r="1283" spans="1:5">
      <c r="A1283" s="3" t="s">
        <v>5</v>
      </c>
      <c r="B1283" s="1">
        <v>2.683113097321951</v>
      </c>
      <c r="C1283" s="1">
        <v>26.831130973219508</v>
      </c>
      <c r="D1283" s="3">
        <v>4.5179847108240034</v>
      </c>
      <c r="E1283" s="1">
        <v>321</v>
      </c>
    </row>
    <row r="1284" spans="1:5">
      <c r="A1284" s="3" t="s">
        <v>5</v>
      </c>
      <c r="B1284" s="1">
        <v>2.6852803795729345</v>
      </c>
      <c r="C1284" s="1">
        <v>26.852803795729344</v>
      </c>
      <c r="D1284" s="3">
        <v>4.5262233915993955</v>
      </c>
      <c r="E1284" s="1">
        <v>321</v>
      </c>
    </row>
    <row r="1285" spans="1:5">
      <c r="A1285" s="3" t="s">
        <v>5</v>
      </c>
      <c r="B1285" s="1">
        <v>2.6862018675784616</v>
      </c>
      <c r="C1285" s="1">
        <v>26.862018675784615</v>
      </c>
      <c r="D1285" s="3">
        <v>4.5297288574397285</v>
      </c>
      <c r="E1285" s="1">
        <v>321</v>
      </c>
    </row>
    <row r="1286" spans="1:5">
      <c r="A1286" s="3" t="s">
        <v>5</v>
      </c>
      <c r="B1286" s="1">
        <v>2.6898493161127628</v>
      </c>
      <c r="C1286" s="1">
        <v>26.898493161127629</v>
      </c>
      <c r="D1286" s="3">
        <v>4.5436190786234629</v>
      </c>
      <c r="E1286" s="1">
        <v>321</v>
      </c>
    </row>
    <row r="1287" spans="1:5">
      <c r="A1287" s="3" t="s">
        <v>5</v>
      </c>
      <c r="B1287" s="1">
        <v>2.6898764672789723</v>
      </c>
      <c r="C1287" s="1">
        <v>26.898764672789724</v>
      </c>
      <c r="D1287" s="3">
        <v>4.5437225645508628</v>
      </c>
      <c r="E1287" s="1">
        <v>321</v>
      </c>
    </row>
    <row r="1288" spans="1:5">
      <c r="A1288" s="3" t="s">
        <v>5</v>
      </c>
      <c r="B1288" s="1">
        <v>2.6923256712943169</v>
      </c>
      <c r="C1288" s="1">
        <v>26.923256712943168</v>
      </c>
      <c r="D1288" s="3">
        <v>4.5530630379053578</v>
      </c>
      <c r="E1288" s="1">
        <v>321</v>
      </c>
    </row>
    <row r="1289" spans="1:5">
      <c r="A1289" s="3" t="s">
        <v>5</v>
      </c>
      <c r="B1289" s="1">
        <v>2.6926854209592848</v>
      </c>
      <c r="C1289" s="1">
        <v>26.926854209592847</v>
      </c>
      <c r="D1289" s="3">
        <v>4.5544359066378197</v>
      </c>
      <c r="E1289" s="1">
        <v>321</v>
      </c>
    </row>
    <row r="1290" spans="1:5">
      <c r="A1290" s="3" t="s">
        <v>5</v>
      </c>
      <c r="B1290" s="1">
        <v>2.6930194401572072</v>
      </c>
      <c r="C1290" s="1">
        <v>26.930194401572074</v>
      </c>
      <c r="D1290" s="3">
        <v>4.5557107896601847</v>
      </c>
      <c r="E1290" s="1">
        <v>321</v>
      </c>
    </row>
    <row r="1291" spans="1:5">
      <c r="A1291" s="3" t="s">
        <v>5</v>
      </c>
      <c r="B1291" s="1">
        <v>2.6936896627833988</v>
      </c>
      <c r="C1291" s="1">
        <v>26.936896627833988</v>
      </c>
      <c r="D1291" s="3">
        <v>4.5582694917781454</v>
      </c>
      <c r="E1291" s="1">
        <v>321</v>
      </c>
    </row>
    <row r="1292" spans="1:5">
      <c r="A1292" s="3" t="s">
        <v>5</v>
      </c>
      <c r="B1292" s="1">
        <v>2.694663886646925</v>
      </c>
      <c r="C1292" s="1">
        <v>26.94663886646925</v>
      </c>
      <c r="D1292" s="3">
        <v>4.5619902029325408</v>
      </c>
      <c r="E1292" s="1">
        <v>321</v>
      </c>
    </row>
    <row r="1293" spans="1:5">
      <c r="A1293" s="3" t="s">
        <v>5</v>
      </c>
      <c r="B1293" s="1">
        <v>2.6950672913396558</v>
      </c>
      <c r="C1293" s="1">
        <v>26.950672913396559</v>
      </c>
      <c r="D1293" s="3">
        <v>4.5635313625646168</v>
      </c>
      <c r="E1293" s="1">
        <v>321</v>
      </c>
    </row>
    <row r="1294" spans="1:5">
      <c r="A1294" s="3" t="s">
        <v>5</v>
      </c>
      <c r="B1294" s="1">
        <v>2.6954570206027819</v>
      </c>
      <c r="C1294" s="1">
        <v>26.954570206027817</v>
      </c>
      <c r="D1294" s="3">
        <v>4.5650205521316503</v>
      </c>
      <c r="E1294" s="1">
        <v>321</v>
      </c>
    </row>
    <row r="1295" spans="1:5">
      <c r="A1295" s="3" t="s">
        <v>5</v>
      </c>
      <c r="B1295" s="1">
        <v>2.6971966002406491</v>
      </c>
      <c r="C1295" s="1">
        <v>26.971966002406489</v>
      </c>
      <c r="D1295" s="3">
        <v>4.571670937008891</v>
      </c>
      <c r="E1295" s="1">
        <v>321</v>
      </c>
    </row>
    <row r="1296" spans="1:5">
      <c r="A1296" s="3" t="s">
        <v>5</v>
      </c>
      <c r="B1296" s="1">
        <v>2.6972462869603748</v>
      </c>
      <c r="C1296" s="1">
        <v>26.972462869603749</v>
      </c>
      <c r="D1296" s="3">
        <v>4.5718609677237687</v>
      </c>
      <c r="E1296" s="1">
        <v>321</v>
      </c>
    </row>
    <row r="1297" spans="1:5">
      <c r="A1297" s="3" t="s">
        <v>5</v>
      </c>
      <c r="B1297" s="1">
        <v>2.6975577069009922</v>
      </c>
      <c r="C1297" s="1">
        <v>26.975577069009923</v>
      </c>
      <c r="D1297" s="3">
        <v>4.5730521176234964</v>
      </c>
      <c r="E1297" s="1">
        <v>321</v>
      </c>
    </row>
    <row r="1298" spans="1:5">
      <c r="A1298" s="3" t="s">
        <v>5</v>
      </c>
      <c r="B1298" s="1">
        <v>2.7051667969596842</v>
      </c>
      <c r="C1298" s="1">
        <v>27.051667969596842</v>
      </c>
      <c r="D1298" s="3">
        <v>4.6022098193817005</v>
      </c>
      <c r="E1298" s="1">
        <v>321</v>
      </c>
    </row>
    <row r="1299" spans="1:5">
      <c r="A1299" s="3" t="s">
        <v>5</v>
      </c>
      <c r="B1299" s="1">
        <v>2.7057151186386474</v>
      </c>
      <c r="C1299" s="1">
        <v>27.057151186386474</v>
      </c>
      <c r="D1299" s="3">
        <v>4.6043149505995178</v>
      </c>
      <c r="E1299" s="1">
        <v>321</v>
      </c>
    </row>
    <row r="1300" spans="1:5">
      <c r="A1300" s="3" t="s">
        <v>5</v>
      </c>
      <c r="B1300" s="1">
        <v>2.7059862223508548</v>
      </c>
      <c r="C1300" s="1">
        <v>27.059862223508549</v>
      </c>
      <c r="D1300" s="3">
        <v>4.6053559772452353</v>
      </c>
      <c r="E1300" s="1">
        <v>321</v>
      </c>
    </row>
    <row r="1301" spans="1:5">
      <c r="A1301" s="3" t="s">
        <v>5</v>
      </c>
      <c r="B1301" s="1">
        <v>2.7071770878747241</v>
      </c>
      <c r="C1301" s="1">
        <v>27.071770878747241</v>
      </c>
      <c r="D1301" s="3">
        <v>4.6099304020331182</v>
      </c>
      <c r="E1301" s="1">
        <v>321</v>
      </c>
    </row>
    <row r="1302" spans="1:5">
      <c r="A1302" s="3" t="s">
        <v>5</v>
      </c>
      <c r="B1302" s="1">
        <v>2.7097337120284446</v>
      </c>
      <c r="C1302" s="1">
        <v>27.097337120284447</v>
      </c>
      <c r="D1302" s="3">
        <v>4.6197596044190714</v>
      </c>
      <c r="E1302" s="1">
        <v>321</v>
      </c>
    </row>
    <row r="1303" spans="1:5">
      <c r="A1303" s="3" t="s">
        <v>5</v>
      </c>
      <c r="B1303" s="1">
        <v>2.711782377441271</v>
      </c>
      <c r="C1303" s="1">
        <v>27.11782377441271</v>
      </c>
      <c r="D1303" s="3">
        <v>4.62764432157807</v>
      </c>
      <c r="E1303" s="1">
        <v>321</v>
      </c>
    </row>
    <row r="1304" spans="1:5">
      <c r="A1304" s="3" t="s">
        <v>5</v>
      </c>
      <c r="B1304" s="1">
        <v>2.7144531603692008</v>
      </c>
      <c r="C1304" s="1">
        <v>27.144531603692009</v>
      </c>
      <c r="D1304" s="3">
        <v>4.6379346315905581</v>
      </c>
      <c r="E1304" s="1">
        <v>321</v>
      </c>
    </row>
    <row r="1305" spans="1:5">
      <c r="A1305" s="3" t="s">
        <v>5</v>
      </c>
      <c r="B1305" s="1">
        <v>2.7154160426735423</v>
      </c>
      <c r="C1305" s="1">
        <v>27.154160426735423</v>
      </c>
      <c r="D1305" s="3">
        <v>4.6416476605549661</v>
      </c>
      <c r="E1305" s="1">
        <v>321</v>
      </c>
    </row>
    <row r="1306" spans="1:5">
      <c r="A1306" s="3" t="s">
        <v>5</v>
      </c>
      <c r="B1306" s="1">
        <v>2.716896607699578</v>
      </c>
      <c r="C1306" s="1">
        <v>27.16896607699578</v>
      </c>
      <c r="D1306" s="3">
        <v>4.6473601854497995</v>
      </c>
      <c r="E1306" s="1">
        <v>321</v>
      </c>
    </row>
    <row r="1307" spans="1:5">
      <c r="A1307" s="3" t="s">
        <v>5</v>
      </c>
      <c r="B1307" s="1">
        <v>2.7174733621350469</v>
      </c>
      <c r="C1307" s="1">
        <v>27.17473362135047</v>
      </c>
      <c r="D1307" s="3">
        <v>4.6495865596930148</v>
      </c>
      <c r="E1307" s="1">
        <v>321</v>
      </c>
    </row>
    <row r="1308" spans="1:5">
      <c r="A1308" s="3" t="s">
        <v>5</v>
      </c>
      <c r="B1308" s="1">
        <v>2.7182197624698379</v>
      </c>
      <c r="C1308" s="1">
        <v>27.182197624698379</v>
      </c>
      <c r="D1308" s="3">
        <v>4.6524686785650555</v>
      </c>
      <c r="E1308" s="1">
        <v>321</v>
      </c>
    </row>
    <row r="1309" spans="1:5">
      <c r="A1309" s="3" t="s">
        <v>5</v>
      </c>
      <c r="B1309" s="1">
        <v>2.7189707951913094</v>
      </c>
      <c r="C1309" s="1">
        <v>27.189707951913093</v>
      </c>
      <c r="D1309" s="3">
        <v>4.6553696885113673</v>
      </c>
      <c r="E1309" s="1">
        <v>321</v>
      </c>
    </row>
    <row r="1310" spans="1:5">
      <c r="A1310" s="3" t="s">
        <v>5</v>
      </c>
      <c r="B1310" s="1">
        <v>2.7201610911952847</v>
      </c>
      <c r="C1310" s="1">
        <v>27.201610911952848</v>
      </c>
      <c r="D1310" s="3">
        <v>4.6599695009332773</v>
      </c>
      <c r="E1310" s="1">
        <v>321</v>
      </c>
    </row>
    <row r="1311" spans="1:5">
      <c r="A1311" s="3" t="s">
        <v>5</v>
      </c>
      <c r="B1311" s="1">
        <v>2.7213041121561301</v>
      </c>
      <c r="C1311" s="1">
        <v>27.2130411215613</v>
      </c>
      <c r="D1311" s="3">
        <v>4.6643890032529534</v>
      </c>
      <c r="E1311" s="1">
        <v>321</v>
      </c>
    </row>
    <row r="1312" spans="1:5">
      <c r="A1312" s="3" t="s">
        <v>5</v>
      </c>
      <c r="B1312" s="1">
        <v>2.7213910066417637</v>
      </c>
      <c r="C1312" s="1">
        <v>27.213910066417636</v>
      </c>
      <c r="D1312" s="3">
        <v>4.6647250770898117</v>
      </c>
      <c r="E1312" s="1">
        <v>321</v>
      </c>
    </row>
    <row r="1313" spans="1:5">
      <c r="A1313" s="3" t="s">
        <v>5</v>
      </c>
      <c r="B1313" s="1">
        <v>2.7227732809753502</v>
      </c>
      <c r="C1313" s="1">
        <v>27.227732809753501</v>
      </c>
      <c r="D1313" s="3">
        <v>4.6700729860066152</v>
      </c>
      <c r="E1313" s="1">
        <v>321</v>
      </c>
    </row>
    <row r="1314" spans="1:5">
      <c r="A1314" s="3" t="s">
        <v>5</v>
      </c>
      <c r="B1314" s="1">
        <v>2.7234352147987146</v>
      </c>
      <c r="C1314" s="1">
        <v>27.234352147987146</v>
      </c>
      <c r="D1314" s="3">
        <v>4.6726351632794492</v>
      </c>
      <c r="E1314" s="1">
        <v>321</v>
      </c>
    </row>
    <row r="1315" spans="1:5">
      <c r="A1315" s="3" t="s">
        <v>5</v>
      </c>
      <c r="B1315" s="1">
        <v>2.7243996002342183</v>
      </c>
      <c r="C1315" s="1">
        <v>27.243996002342183</v>
      </c>
      <c r="D1315" s="3">
        <v>4.6763694542875065</v>
      </c>
      <c r="E1315" s="1">
        <v>321</v>
      </c>
    </row>
    <row r="1316" spans="1:5">
      <c r="A1316" s="3" t="s">
        <v>5</v>
      </c>
      <c r="B1316" s="1">
        <v>2.7280638125150904</v>
      </c>
      <c r="C1316" s="1">
        <v>27.280638125150904</v>
      </c>
      <c r="D1316" s="3">
        <v>4.6905731561838966</v>
      </c>
      <c r="E1316" s="1">
        <v>321</v>
      </c>
    </row>
    <row r="1317" spans="1:5">
      <c r="A1317" s="3" t="s">
        <v>5</v>
      </c>
      <c r="B1317" s="1">
        <v>2.7280638125150904</v>
      </c>
      <c r="C1317" s="1">
        <v>27.280638125150904</v>
      </c>
      <c r="D1317" s="3">
        <v>4.6905731561838966</v>
      </c>
      <c r="E1317" s="1">
        <v>321</v>
      </c>
    </row>
    <row r="1318" spans="1:5">
      <c r="A1318" s="3" t="s">
        <v>5</v>
      </c>
      <c r="B1318" s="1">
        <v>2.7334102213759959</v>
      </c>
      <c r="C1318" s="1">
        <v>27.334102213759959</v>
      </c>
      <c r="D1318" s="3">
        <v>4.7113406497009294</v>
      </c>
      <c r="E1318" s="1">
        <v>321</v>
      </c>
    </row>
    <row r="1319" spans="1:5">
      <c r="A1319" s="3" t="s">
        <v>5</v>
      </c>
      <c r="B1319" s="1">
        <v>2.7340222314527654</v>
      </c>
      <c r="C1319" s="1">
        <v>27.340222314527654</v>
      </c>
      <c r="D1319" s="3">
        <v>4.7137211894559927</v>
      </c>
      <c r="E1319" s="1">
        <v>321</v>
      </c>
    </row>
    <row r="1320" spans="1:5">
      <c r="A1320" s="3" t="s">
        <v>5</v>
      </c>
      <c r="B1320" s="1">
        <v>2.7376983033184001</v>
      </c>
      <c r="C1320" s="1">
        <v>27.376983033184001</v>
      </c>
      <c r="D1320" s="3">
        <v>4.7280341228463767</v>
      </c>
      <c r="E1320" s="1">
        <v>321</v>
      </c>
    </row>
    <row r="1321" spans="1:5">
      <c r="A1321" s="3" t="s">
        <v>5</v>
      </c>
      <c r="B1321" s="1">
        <v>2.7383588734282753</v>
      </c>
      <c r="C1321" s="1">
        <v>27.383588734282753</v>
      </c>
      <c r="D1321" s="3">
        <v>4.7306086403568894</v>
      </c>
      <c r="E1321" s="1">
        <v>321</v>
      </c>
    </row>
    <row r="1322" spans="1:5">
      <c r="A1322" s="3" t="s">
        <v>5</v>
      </c>
      <c r="B1322" s="1">
        <v>2.7400191320204255</v>
      </c>
      <c r="C1322" s="1">
        <v>27.400191320204254</v>
      </c>
      <c r="D1322" s="3">
        <v>4.7370828070007454</v>
      </c>
      <c r="E1322" s="1">
        <v>321</v>
      </c>
    </row>
    <row r="1323" spans="1:5">
      <c r="A1323" s="3" t="s">
        <v>5</v>
      </c>
      <c r="B1323" s="1">
        <v>2.7424326408940369</v>
      </c>
      <c r="C1323" s="1">
        <v>27.42432640894037</v>
      </c>
      <c r="D1323" s="3">
        <v>4.7465030615228292</v>
      </c>
      <c r="E1323" s="1">
        <v>321</v>
      </c>
    </row>
    <row r="1324" spans="1:5">
      <c r="A1324" s="3" t="s">
        <v>5</v>
      </c>
      <c r="B1324" s="1">
        <v>2.7429303429664671</v>
      </c>
      <c r="C1324" s="1">
        <v>27.429303429664671</v>
      </c>
      <c r="D1324" s="3">
        <v>4.7484469567200707</v>
      </c>
      <c r="E1324" s="1">
        <v>321</v>
      </c>
    </row>
    <row r="1325" spans="1:5">
      <c r="A1325" s="3" t="s">
        <v>5</v>
      </c>
      <c r="B1325" s="1">
        <v>2.7439197860501432</v>
      </c>
      <c r="C1325" s="1">
        <v>27.43919786050143</v>
      </c>
      <c r="D1325" s="3">
        <v>4.7523127811528063</v>
      </c>
      <c r="E1325" s="1">
        <v>321</v>
      </c>
    </row>
    <row r="1326" spans="1:5">
      <c r="A1326" s="3" t="s">
        <v>5</v>
      </c>
      <c r="B1326" s="1">
        <v>2.745328703852437</v>
      </c>
      <c r="C1326" s="1">
        <v>27.453287038524369</v>
      </c>
      <c r="D1326" s="3">
        <v>4.7578205464227352</v>
      </c>
      <c r="E1326" s="1">
        <v>321</v>
      </c>
    </row>
    <row r="1327" spans="1:5">
      <c r="A1327" s="3" t="s">
        <v>5</v>
      </c>
      <c r="B1327" s="1">
        <v>2.7463990235489288</v>
      </c>
      <c r="C1327" s="1">
        <v>27.463990235489288</v>
      </c>
      <c r="D1327" s="3">
        <v>4.7620070326943011</v>
      </c>
      <c r="E1327" s="1">
        <v>321</v>
      </c>
    </row>
    <row r="1328" spans="1:5">
      <c r="A1328" s="3" t="s">
        <v>5</v>
      </c>
      <c r="B1328" s="1">
        <v>2.7500392351566956</v>
      </c>
      <c r="C1328" s="1">
        <v>27.500392351566955</v>
      </c>
      <c r="D1328" s="3">
        <v>4.7762608314265949</v>
      </c>
      <c r="E1328" s="1">
        <v>321</v>
      </c>
    </row>
    <row r="1329" spans="1:5">
      <c r="A1329" s="3" t="s">
        <v>5</v>
      </c>
      <c r="B1329" s="1">
        <v>2.7501380021427306</v>
      </c>
      <c r="C1329" s="1">
        <v>27.501380021427305</v>
      </c>
      <c r="D1329" s="3">
        <v>4.7766478990411763</v>
      </c>
      <c r="E1329" s="1">
        <v>321</v>
      </c>
    </row>
    <row r="1330" spans="1:5">
      <c r="A1330" s="3" t="s">
        <v>5</v>
      </c>
      <c r="B1330" s="1">
        <v>2.7515281906609754</v>
      </c>
      <c r="C1330" s="1">
        <v>27.515281906609754</v>
      </c>
      <c r="D1330" s="3">
        <v>4.7820978980868629</v>
      </c>
      <c r="E1330" s="1">
        <v>321</v>
      </c>
    </row>
    <row r="1331" spans="1:5">
      <c r="A1331" s="3" t="s">
        <v>5</v>
      </c>
      <c r="B1331" s="1">
        <v>2.7518274109585255</v>
      </c>
      <c r="C1331" s="1">
        <v>27.518274109585256</v>
      </c>
      <c r="D1331" s="3">
        <v>4.7832713932543278</v>
      </c>
      <c r="E1331" s="1">
        <v>321</v>
      </c>
    </row>
    <row r="1332" spans="1:5">
      <c r="A1332" s="3" t="s">
        <v>5</v>
      </c>
      <c r="B1332" s="1">
        <v>2.7529814563038397</v>
      </c>
      <c r="C1332" s="1">
        <v>27.529814563038396</v>
      </c>
      <c r="D1332" s="3">
        <v>4.787798880121418</v>
      </c>
      <c r="E1332" s="1">
        <v>321</v>
      </c>
    </row>
    <row r="1333" spans="1:5">
      <c r="A1333" s="3" t="s">
        <v>5</v>
      </c>
      <c r="B1333" s="1">
        <v>2.7547401604364223</v>
      </c>
      <c r="C1333" s="1">
        <v>27.547401604364225</v>
      </c>
      <c r="D1333" s="3">
        <v>4.7947031180955877</v>
      </c>
      <c r="E1333" s="1">
        <v>321</v>
      </c>
    </row>
    <row r="1334" spans="1:5">
      <c r="A1334" s="3" t="s">
        <v>5</v>
      </c>
      <c r="B1334" s="1">
        <v>2.7554900022080693</v>
      </c>
      <c r="C1334" s="1">
        <v>27.554900022080695</v>
      </c>
      <c r="D1334" s="3">
        <v>4.7976484962421821</v>
      </c>
      <c r="E1334" s="1">
        <v>321</v>
      </c>
    </row>
    <row r="1335" spans="1:5">
      <c r="A1335" s="3" t="s">
        <v>5</v>
      </c>
      <c r="B1335" s="1">
        <v>2.7555443511788513</v>
      </c>
      <c r="C1335" s="1">
        <v>27.555443511788514</v>
      </c>
      <c r="D1335" s="3">
        <v>4.7978620181211733</v>
      </c>
      <c r="E1335" s="1">
        <v>321</v>
      </c>
    </row>
    <row r="1336" spans="1:5">
      <c r="A1336" s="3" t="s">
        <v>5</v>
      </c>
      <c r="B1336" s="1">
        <v>2.7556282155065421</v>
      </c>
      <c r="C1336" s="1">
        <v>27.556282155065421</v>
      </c>
      <c r="D1336" s="3">
        <v>4.7981915079498467</v>
      </c>
      <c r="E1336" s="1">
        <v>321</v>
      </c>
    </row>
    <row r="1337" spans="1:5">
      <c r="A1337" s="3" t="s">
        <v>5</v>
      </c>
      <c r="B1337" s="1">
        <v>2.7556512447348913</v>
      </c>
      <c r="C1337" s="1">
        <v>27.556512447348915</v>
      </c>
      <c r="D1337" s="3">
        <v>4.7982819883915431</v>
      </c>
      <c r="E1337" s="1">
        <v>321</v>
      </c>
    </row>
    <row r="1338" spans="1:5">
      <c r="A1338" s="3" t="s">
        <v>5</v>
      </c>
      <c r="B1338" s="1">
        <v>2.7567698824087525</v>
      </c>
      <c r="C1338" s="1">
        <v>27.567698824087525</v>
      </c>
      <c r="D1338" s="3">
        <v>4.8026781918962245</v>
      </c>
      <c r="E1338" s="1">
        <v>321</v>
      </c>
    </row>
    <row r="1339" spans="1:5">
      <c r="A1339" s="3" t="s">
        <v>5</v>
      </c>
      <c r="B1339" s="1">
        <v>2.7586399747650598</v>
      </c>
      <c r="C1339" s="1">
        <v>27.586399747650599</v>
      </c>
      <c r="D1339" s="3">
        <v>4.8100325904721357</v>
      </c>
      <c r="E1339" s="1">
        <v>321</v>
      </c>
    </row>
    <row r="1340" spans="1:5">
      <c r="A1340" s="3" t="s">
        <v>5</v>
      </c>
      <c r="B1340" s="1">
        <v>2.7587786660923075</v>
      </c>
      <c r="C1340" s="1">
        <v>27.587786660923076</v>
      </c>
      <c r="D1340" s="3">
        <v>4.8105782630196927</v>
      </c>
      <c r="E1340" s="1">
        <v>321</v>
      </c>
    </row>
    <row r="1341" spans="1:5">
      <c r="A1341" s="3" t="s">
        <v>5</v>
      </c>
      <c r="B1341" s="1">
        <v>2.7613902381092919</v>
      </c>
      <c r="C1341" s="1">
        <v>27.61390238109292</v>
      </c>
      <c r="D1341" s="3">
        <v>4.8208597690225377</v>
      </c>
      <c r="E1341" s="1">
        <v>321</v>
      </c>
    </row>
    <row r="1342" spans="1:5">
      <c r="A1342" s="3" t="s">
        <v>5</v>
      </c>
      <c r="B1342" s="1">
        <v>2.7625250522454978</v>
      </c>
      <c r="C1342" s="1">
        <v>27.625250522454976</v>
      </c>
      <c r="D1342" s="3">
        <v>4.8253312321119308</v>
      </c>
      <c r="E1342" s="1">
        <v>321</v>
      </c>
    </row>
    <row r="1343" spans="1:5">
      <c r="A1343" s="3" t="s">
        <v>5</v>
      </c>
      <c r="B1343" s="1">
        <v>2.7646800999979853</v>
      </c>
      <c r="C1343" s="1">
        <v>27.646800999979853</v>
      </c>
      <c r="D1343" s="3">
        <v>4.8338290356522959</v>
      </c>
      <c r="E1343" s="1">
        <v>321</v>
      </c>
    </row>
    <row r="1344" spans="1:5">
      <c r="A1344" s="3" t="s">
        <v>5</v>
      </c>
      <c r="B1344" s="1">
        <v>2.7673344731257474</v>
      </c>
      <c r="C1344" s="1">
        <v>27.673344731257473</v>
      </c>
      <c r="D1344" s="3">
        <v>4.8443072274483887</v>
      </c>
      <c r="E1344" s="1">
        <v>321</v>
      </c>
    </row>
    <row r="1345" spans="1:5">
      <c r="A1345" s="3" t="s">
        <v>5</v>
      </c>
      <c r="B1345" s="1">
        <v>2.7698052485175793</v>
      </c>
      <c r="C1345" s="1">
        <v>27.698052485175793</v>
      </c>
      <c r="D1345" s="3">
        <v>4.8540720177368044</v>
      </c>
      <c r="E1345" s="1">
        <v>321</v>
      </c>
    </row>
    <row r="1346" spans="1:5">
      <c r="A1346" s="3" t="s">
        <v>5</v>
      </c>
      <c r="B1346" s="1">
        <v>2.7712040589248463</v>
      </c>
      <c r="C1346" s="1">
        <v>27.712040589248463</v>
      </c>
      <c r="D1346" s="3">
        <v>4.8596051326950871</v>
      </c>
      <c r="E1346" s="1">
        <v>321</v>
      </c>
    </row>
    <row r="1347" spans="1:5">
      <c r="A1347" s="3" t="s">
        <v>5</v>
      </c>
      <c r="B1347" s="1">
        <v>2.7735349629719628</v>
      </c>
      <c r="C1347" s="1">
        <v>27.735349629719629</v>
      </c>
      <c r="D1347" s="3">
        <v>4.8688330223985785</v>
      </c>
      <c r="E1347" s="1">
        <v>321</v>
      </c>
    </row>
    <row r="1348" spans="1:5">
      <c r="A1348" s="3" t="s">
        <v>5</v>
      </c>
      <c r="B1348" s="1">
        <v>2.7746773990157734</v>
      </c>
      <c r="C1348" s="1">
        <v>27.746773990157735</v>
      </c>
      <c r="D1348" s="3">
        <v>4.8733594084369773</v>
      </c>
      <c r="E1348" s="1">
        <v>321</v>
      </c>
    </row>
    <row r="1349" spans="1:5">
      <c r="A1349" s="3" t="s">
        <v>5</v>
      </c>
      <c r="B1349" s="1">
        <v>2.7751170416377384</v>
      </c>
      <c r="C1349" s="1">
        <v>27.751170416377384</v>
      </c>
      <c r="D1349" s="3">
        <v>4.8751019175263144</v>
      </c>
      <c r="E1349" s="1">
        <v>321</v>
      </c>
    </row>
    <row r="1350" spans="1:5">
      <c r="A1350" s="3" t="s">
        <v>5</v>
      </c>
      <c r="B1350" s="1">
        <v>2.7763242135479693</v>
      </c>
      <c r="C1350" s="1">
        <v>27.763242135479693</v>
      </c>
      <c r="D1350" s="3">
        <v>4.8798882875888898</v>
      </c>
      <c r="E1350" s="1">
        <v>321</v>
      </c>
    </row>
    <row r="1351" spans="1:5">
      <c r="A1351" s="3" t="s">
        <v>5</v>
      </c>
      <c r="B1351" s="1">
        <v>2.7765177946359438</v>
      </c>
      <c r="C1351" s="1">
        <v>27.765177946359437</v>
      </c>
      <c r="D1351" s="3">
        <v>4.8806560692582961</v>
      </c>
      <c r="E1351" s="1">
        <v>321</v>
      </c>
    </row>
    <row r="1352" spans="1:5">
      <c r="A1352" s="3" t="s">
        <v>5</v>
      </c>
      <c r="B1352" s="1">
        <v>2.7789870294442869</v>
      </c>
      <c r="C1352" s="1">
        <v>27.789870294442871</v>
      </c>
      <c r="D1352" s="3">
        <v>4.8904554539203948</v>
      </c>
      <c r="E1352" s="1">
        <v>321</v>
      </c>
    </row>
    <row r="1353" spans="1:5">
      <c r="A1353" s="3" t="s">
        <v>5</v>
      </c>
      <c r="B1353" s="1">
        <v>2.7793575328038163</v>
      </c>
      <c r="C1353" s="1">
        <v>27.793575328038163</v>
      </c>
      <c r="D1353" s="3">
        <v>4.8919267748116795</v>
      </c>
      <c r="E1353" s="1">
        <v>321</v>
      </c>
    </row>
    <row r="1354" spans="1:5">
      <c r="A1354" s="3" t="s">
        <v>5</v>
      </c>
      <c r="B1354" s="1">
        <v>2.780614053488482</v>
      </c>
      <c r="C1354" s="1">
        <v>27.806140534884818</v>
      </c>
      <c r="D1354" s="3">
        <v>4.8969184301623301</v>
      </c>
      <c r="E1354" s="1">
        <v>321</v>
      </c>
    </row>
    <row r="1355" spans="1:5">
      <c r="A1355" s="3" t="s">
        <v>5</v>
      </c>
      <c r="B1355" s="1">
        <v>2.780614053488482</v>
      </c>
      <c r="C1355" s="1">
        <v>27.806140534884818</v>
      </c>
      <c r="D1355" s="3">
        <v>4.8969184301623301</v>
      </c>
      <c r="E1355" s="1">
        <v>321</v>
      </c>
    </row>
    <row r="1356" spans="1:5">
      <c r="A1356" s="3" t="s">
        <v>5</v>
      </c>
      <c r="B1356" s="1">
        <v>2.7825948360111301</v>
      </c>
      <c r="C1356" s="1">
        <v>27.825948360111301</v>
      </c>
      <c r="D1356" s="3">
        <v>4.9047930456828084</v>
      </c>
      <c r="E1356" s="1">
        <v>321</v>
      </c>
    </row>
    <row r="1357" spans="1:5">
      <c r="A1357" s="3" t="s">
        <v>5</v>
      </c>
      <c r="B1357" s="1">
        <v>2.7839439689653522</v>
      </c>
      <c r="C1357" s="1">
        <v>27.839439689653524</v>
      </c>
      <c r="D1357" s="3">
        <v>4.9101605674870514</v>
      </c>
      <c r="E1357" s="1">
        <v>321</v>
      </c>
    </row>
    <row r="1358" spans="1:5">
      <c r="A1358" s="3" t="s">
        <v>5</v>
      </c>
      <c r="B1358" s="1">
        <v>2.7839639309231461</v>
      </c>
      <c r="C1358" s="1">
        <v>27.839639309231462</v>
      </c>
      <c r="D1358" s="3">
        <v>4.9102400106239417</v>
      </c>
      <c r="E1358" s="1">
        <v>321</v>
      </c>
    </row>
    <row r="1359" spans="1:5">
      <c r="A1359" s="3" t="s">
        <v>5</v>
      </c>
      <c r="B1359" s="1">
        <v>2.7872035985720469</v>
      </c>
      <c r="C1359" s="1">
        <v>27.872035985720469</v>
      </c>
      <c r="D1359" s="3">
        <v>4.9231424867521065</v>
      </c>
      <c r="E1359" s="1">
        <v>321</v>
      </c>
    </row>
    <row r="1360" spans="1:5">
      <c r="A1360" s="3" t="s">
        <v>5</v>
      </c>
      <c r="B1360" s="1">
        <v>2.7882929863608887</v>
      </c>
      <c r="C1360" s="1">
        <v>27.882929863608886</v>
      </c>
      <c r="D1360" s="3">
        <v>4.9274853777569216</v>
      </c>
      <c r="E1360" s="1">
        <v>321</v>
      </c>
    </row>
    <row r="1361" spans="1:5">
      <c r="A1361" s="3" t="s">
        <v>5</v>
      </c>
      <c r="B1361" s="1">
        <v>2.7888762515207333</v>
      </c>
      <c r="C1361" s="1">
        <v>27.888762515207333</v>
      </c>
      <c r="D1361" s="3">
        <v>4.9298114657094345</v>
      </c>
      <c r="E1361" s="1">
        <v>321</v>
      </c>
    </row>
    <row r="1362" spans="1:5">
      <c r="A1362" s="3" t="s">
        <v>5</v>
      </c>
      <c r="B1362" s="1">
        <v>2.7930617816645777</v>
      </c>
      <c r="C1362" s="1">
        <v>27.930617816645778</v>
      </c>
      <c r="D1362" s="3">
        <v>4.9465214847033874</v>
      </c>
      <c r="E1362" s="1">
        <v>321</v>
      </c>
    </row>
    <row r="1363" spans="1:5">
      <c r="A1363" s="3" t="s">
        <v>5</v>
      </c>
      <c r="B1363" s="1">
        <v>2.7946384355886349</v>
      </c>
      <c r="C1363" s="1">
        <v>27.946384355886348</v>
      </c>
      <c r="D1363" s="3">
        <v>4.952824172731308</v>
      </c>
      <c r="E1363" s="1">
        <v>321</v>
      </c>
    </row>
    <row r="1364" spans="1:5">
      <c r="A1364" s="3" t="s">
        <v>5</v>
      </c>
      <c r="B1364" s="1">
        <v>2.7995256532667181</v>
      </c>
      <c r="C1364" s="1">
        <v>27.995256532667181</v>
      </c>
      <c r="D1364" s="3">
        <v>4.9723892684103719</v>
      </c>
      <c r="E1364" s="1">
        <v>321</v>
      </c>
    </row>
    <row r="1365" spans="1:5">
      <c r="A1365" s="3" t="s">
        <v>5</v>
      </c>
      <c r="B1365" s="1">
        <v>2.7998638194687406</v>
      </c>
      <c r="C1365" s="1">
        <v>27.998638194687405</v>
      </c>
      <c r="D1365" s="3">
        <v>4.9737446447953708</v>
      </c>
      <c r="E1365" s="1">
        <v>321</v>
      </c>
    </row>
    <row r="1366" spans="1:5">
      <c r="A1366" s="3" t="s">
        <v>5</v>
      </c>
      <c r="B1366" s="1">
        <v>2.8037715920377453</v>
      </c>
      <c r="C1366" s="1">
        <v>28.037715920377451</v>
      </c>
      <c r="D1366" s="3">
        <v>4.9894219930582411</v>
      </c>
      <c r="E1366" s="1">
        <v>321</v>
      </c>
    </row>
    <row r="1367" spans="1:5">
      <c r="A1367" s="3" t="s">
        <v>5</v>
      </c>
      <c r="B1367" s="1">
        <v>2.806107113602379</v>
      </c>
      <c r="C1367" s="1">
        <v>28.061071136023791</v>
      </c>
      <c r="D1367" s="3">
        <v>4.9988048435356767</v>
      </c>
      <c r="E1367" s="1">
        <v>321</v>
      </c>
    </row>
    <row r="1368" spans="1:5">
      <c r="A1368" s="3" t="s">
        <v>5</v>
      </c>
      <c r="B1368" s="1">
        <v>2.8088578368994819</v>
      </c>
      <c r="C1368" s="1">
        <v>28.088578368994817</v>
      </c>
      <c r="D1368" s="3">
        <v>5.0098683377522102</v>
      </c>
      <c r="E1368" s="1">
        <v>321</v>
      </c>
    </row>
    <row r="1369" spans="1:5">
      <c r="A1369" s="3" t="s">
        <v>5</v>
      </c>
      <c r="B1369" s="1">
        <v>2.8133654799059431</v>
      </c>
      <c r="C1369" s="1">
        <v>28.133654799059432</v>
      </c>
      <c r="D1369" s="3">
        <v>5.0280276678867049</v>
      </c>
      <c r="E1369" s="1">
        <v>321</v>
      </c>
    </row>
    <row r="1370" spans="1:5">
      <c r="A1370" s="3" t="s">
        <v>5</v>
      </c>
      <c r="B1370" s="1">
        <v>2.8175953465296844</v>
      </c>
      <c r="C1370" s="1">
        <v>28.175953465296843</v>
      </c>
      <c r="D1370" s="3">
        <v>5.0451012369571613</v>
      </c>
      <c r="E1370" s="1">
        <v>321</v>
      </c>
    </row>
    <row r="1371" spans="1:5">
      <c r="A1371" s="3" t="s">
        <v>5</v>
      </c>
      <c r="B1371" s="1">
        <v>2.8182934158441668</v>
      </c>
      <c r="C1371" s="1">
        <v>28.182934158441668</v>
      </c>
      <c r="D1371" s="3">
        <v>5.0479220447332036</v>
      </c>
      <c r="E1371" s="1">
        <v>321</v>
      </c>
    </row>
    <row r="1372" spans="1:5">
      <c r="A1372" s="3" t="s">
        <v>5</v>
      </c>
      <c r="B1372" s="1">
        <v>2.8191206200313834</v>
      </c>
      <c r="C1372" s="1">
        <v>28.191206200313836</v>
      </c>
      <c r="D1372" s="3">
        <v>5.0512658064439959</v>
      </c>
      <c r="E1372" s="1">
        <v>321</v>
      </c>
    </row>
    <row r="1373" spans="1:5">
      <c r="A1373" s="3" t="s">
        <v>5</v>
      </c>
      <c r="B1373" s="1">
        <v>2.8200486590325475</v>
      </c>
      <c r="C1373" s="1">
        <v>28.200486590325475</v>
      </c>
      <c r="D1373" s="3">
        <v>5.0550186346894721</v>
      </c>
      <c r="E1373" s="1">
        <v>321</v>
      </c>
    </row>
    <row r="1374" spans="1:5">
      <c r="A1374" s="3" t="s">
        <v>5</v>
      </c>
      <c r="B1374" s="1">
        <v>2.8209480318444413</v>
      </c>
      <c r="C1374" s="1">
        <v>28.209480318444413</v>
      </c>
      <c r="D1374" s="3">
        <v>5.0586570226635086</v>
      </c>
      <c r="E1374" s="1">
        <v>321</v>
      </c>
    </row>
    <row r="1375" spans="1:5">
      <c r="A1375" s="3" t="s">
        <v>5</v>
      </c>
      <c r="B1375" s="1">
        <v>2.8211859158952381</v>
      </c>
      <c r="C1375" s="1">
        <v>28.211859158952382</v>
      </c>
      <c r="D1375" s="3">
        <v>5.0596196198148489</v>
      </c>
      <c r="E1375" s="1">
        <v>321</v>
      </c>
    </row>
    <row r="1376" spans="1:5">
      <c r="A1376" s="3" t="s">
        <v>5</v>
      </c>
      <c r="B1376" s="1">
        <v>2.8250527234748302</v>
      </c>
      <c r="C1376" s="1">
        <v>28.250527234748301</v>
      </c>
      <c r="D1376" s="3">
        <v>5.0752809496840117</v>
      </c>
      <c r="E1376" s="1">
        <v>321</v>
      </c>
    </row>
    <row r="1377" spans="1:5">
      <c r="A1377" s="3" t="s">
        <v>5</v>
      </c>
      <c r="B1377" s="1">
        <v>2.8296629577544401</v>
      </c>
      <c r="C1377" s="1">
        <v>28.296629577544401</v>
      </c>
      <c r="D1377" s="3">
        <v>5.0939885324634648</v>
      </c>
      <c r="E1377" s="1">
        <v>321</v>
      </c>
    </row>
    <row r="1378" spans="1:5">
      <c r="A1378" s="3" t="s">
        <v>5</v>
      </c>
      <c r="B1378" s="1">
        <v>2.8311172065355694</v>
      </c>
      <c r="C1378" s="1">
        <v>28.311172065355695</v>
      </c>
      <c r="D1378" s="3">
        <v>5.0998975904080464</v>
      </c>
      <c r="E1378" s="1">
        <v>321</v>
      </c>
    </row>
    <row r="1379" spans="1:5">
      <c r="A1379" s="3" t="s">
        <v>5</v>
      </c>
      <c r="B1379" s="1">
        <v>2.8348238376912041</v>
      </c>
      <c r="C1379" s="1">
        <v>28.34823837691204</v>
      </c>
      <c r="D1379" s="3">
        <v>5.1149760215011408</v>
      </c>
      <c r="E1379" s="1">
        <v>321</v>
      </c>
    </row>
    <row r="1380" spans="1:5">
      <c r="A1380" s="3" t="s">
        <v>5</v>
      </c>
      <c r="B1380" s="1">
        <v>2.8365561591869337</v>
      </c>
      <c r="C1380" s="1">
        <v>28.365561591869337</v>
      </c>
      <c r="D1380" s="3">
        <v>5.1220315379242054</v>
      </c>
      <c r="E1380" s="1">
        <v>321</v>
      </c>
    </row>
    <row r="1381" spans="1:5">
      <c r="A1381" s="3" t="s">
        <v>5</v>
      </c>
      <c r="B1381" s="1">
        <v>2.8384553029906781</v>
      </c>
      <c r="C1381" s="1">
        <v>28.38455302990678</v>
      </c>
      <c r="D1381" s="3">
        <v>5.1297727227762691</v>
      </c>
      <c r="E1381" s="1">
        <v>321</v>
      </c>
    </row>
    <row r="1382" spans="1:5">
      <c r="A1382" s="3" t="s">
        <v>5</v>
      </c>
      <c r="B1382" s="1">
        <v>2.838643589937702</v>
      </c>
      <c r="C1382" s="1">
        <v>28.38643589937702</v>
      </c>
      <c r="D1382" s="3">
        <v>5.1305405623050859</v>
      </c>
      <c r="E1382" s="1">
        <v>321</v>
      </c>
    </row>
    <row r="1383" spans="1:5">
      <c r="A1383" s="3" t="s">
        <v>5</v>
      </c>
      <c r="B1383" s="1">
        <v>2.838643589937702</v>
      </c>
      <c r="C1383" s="1">
        <v>28.38643589937702</v>
      </c>
      <c r="D1383" s="3">
        <v>5.1305405623050859</v>
      </c>
      <c r="E1383" s="1">
        <v>321</v>
      </c>
    </row>
    <row r="1384" spans="1:5">
      <c r="A1384" s="3" t="s">
        <v>5</v>
      </c>
      <c r="B1384" s="1">
        <v>2.8394711035959999</v>
      </c>
      <c r="C1384" s="1">
        <v>28.39471103596</v>
      </c>
      <c r="D1384" s="3">
        <v>5.1339159452159455</v>
      </c>
      <c r="E1384" s="1">
        <v>321</v>
      </c>
    </row>
    <row r="1385" spans="1:5">
      <c r="A1385" s="3" t="s">
        <v>5</v>
      </c>
      <c r="B1385" s="1">
        <v>2.8460073923334579</v>
      </c>
      <c r="C1385" s="1">
        <v>28.46007392333458</v>
      </c>
      <c r="D1385" s="3">
        <v>5.160620559757362</v>
      </c>
      <c r="E1385" s="1">
        <v>321</v>
      </c>
    </row>
    <row r="1386" spans="1:5">
      <c r="A1386" s="3" t="s">
        <v>5</v>
      </c>
      <c r="B1386" s="1">
        <v>2.8469062653090478</v>
      </c>
      <c r="C1386" s="1">
        <v>28.469062653090479</v>
      </c>
      <c r="D1386" s="3">
        <v>5.1642990235081125</v>
      </c>
      <c r="E1386" s="1">
        <v>321</v>
      </c>
    </row>
    <row r="1387" spans="1:5">
      <c r="A1387" s="3" t="s">
        <v>5</v>
      </c>
      <c r="B1387" s="1">
        <v>2.8471015606427561</v>
      </c>
      <c r="C1387" s="1">
        <v>28.47101560642756</v>
      </c>
      <c r="D1387" s="3">
        <v>5.1650984248731282</v>
      </c>
      <c r="E1387" s="1">
        <v>321</v>
      </c>
    </row>
    <row r="1388" spans="1:5">
      <c r="A1388" s="3" t="s">
        <v>5</v>
      </c>
      <c r="B1388" s="1">
        <v>2.8504273504273505</v>
      </c>
      <c r="C1388" s="1">
        <v>28.504273504273506</v>
      </c>
      <c r="D1388" s="3">
        <v>5.1787224406370855</v>
      </c>
      <c r="E1388" s="1">
        <v>321</v>
      </c>
    </row>
    <row r="1389" spans="1:5">
      <c r="A1389" s="3" t="s">
        <v>5</v>
      </c>
      <c r="B1389" s="1">
        <v>2.8511551375870532</v>
      </c>
      <c r="C1389" s="1">
        <v>28.511551375870532</v>
      </c>
      <c r="D1389" s="3">
        <v>5.1817064679478957</v>
      </c>
      <c r="E1389" s="1">
        <v>321</v>
      </c>
    </row>
    <row r="1390" spans="1:5">
      <c r="A1390" s="3" t="s">
        <v>5</v>
      </c>
      <c r="B1390" s="1">
        <v>2.8516632815054543</v>
      </c>
      <c r="C1390" s="1">
        <v>28.516632815054543</v>
      </c>
      <c r="D1390" s="3">
        <v>5.1837904952473739</v>
      </c>
      <c r="E1390" s="1">
        <v>321</v>
      </c>
    </row>
    <row r="1391" spans="1:5">
      <c r="A1391" s="3" t="s">
        <v>5</v>
      </c>
      <c r="B1391" s="1">
        <v>2.8520773947347</v>
      </c>
      <c r="C1391" s="1">
        <v>28.520773947346999</v>
      </c>
      <c r="D1391" s="3">
        <v>5.1854892238948365</v>
      </c>
      <c r="E1391" s="1">
        <v>321</v>
      </c>
    </row>
    <row r="1392" spans="1:5">
      <c r="A1392" s="3" t="s">
        <v>5</v>
      </c>
      <c r="B1392" s="1">
        <v>2.8534333480139678</v>
      </c>
      <c r="C1392" s="1">
        <v>28.534333480139679</v>
      </c>
      <c r="D1392" s="3">
        <v>5.1910536315570974</v>
      </c>
      <c r="E1392" s="1">
        <v>321</v>
      </c>
    </row>
    <row r="1393" spans="1:5">
      <c r="A1393" s="3" t="s">
        <v>5</v>
      </c>
      <c r="B1393" s="1">
        <v>2.8536986551359314</v>
      </c>
      <c r="C1393" s="1">
        <v>28.536986551359313</v>
      </c>
      <c r="D1393" s="3">
        <v>5.1921427576150885</v>
      </c>
      <c r="E1393" s="1">
        <v>321</v>
      </c>
    </row>
    <row r="1394" spans="1:5">
      <c r="A1394" s="3" t="s">
        <v>5</v>
      </c>
      <c r="B1394" s="1">
        <v>2.8543250705288932</v>
      </c>
      <c r="C1394" s="1">
        <v>28.543250705288933</v>
      </c>
      <c r="D1394" s="3">
        <v>5.1947147928335662</v>
      </c>
      <c r="E1394" s="1">
        <v>321</v>
      </c>
    </row>
    <row r="1395" spans="1:5">
      <c r="A1395" s="3" t="s">
        <v>5</v>
      </c>
      <c r="B1395" s="1">
        <v>2.8570462181367486</v>
      </c>
      <c r="C1395" s="1">
        <v>28.570462181367485</v>
      </c>
      <c r="D1395" s="3">
        <v>5.2058959436521697</v>
      </c>
      <c r="E1395" s="1">
        <v>321</v>
      </c>
    </row>
    <row r="1396" spans="1:5">
      <c r="A1396" s="3" t="s">
        <v>5</v>
      </c>
      <c r="B1396" s="1">
        <v>2.8606548979537814</v>
      </c>
      <c r="C1396" s="1">
        <v>28.606548979537813</v>
      </c>
      <c r="D1396" s="3">
        <v>5.2207446000548812</v>
      </c>
      <c r="E1396" s="1">
        <v>321</v>
      </c>
    </row>
    <row r="1397" spans="1:5">
      <c r="A1397" s="3" t="s">
        <v>5</v>
      </c>
      <c r="B1397" s="1">
        <v>2.8609565139344384</v>
      </c>
      <c r="C1397" s="1">
        <v>28.609565139344383</v>
      </c>
      <c r="D1397" s="3">
        <v>5.2219867275728111</v>
      </c>
      <c r="E1397" s="1">
        <v>321</v>
      </c>
    </row>
    <row r="1398" spans="1:5">
      <c r="A1398" s="3" t="s">
        <v>5</v>
      </c>
      <c r="B1398" s="1">
        <v>2.8652893193031796</v>
      </c>
      <c r="C1398" s="1">
        <v>28.652893193031797</v>
      </c>
      <c r="D1398" s="3">
        <v>5.2398484286375684</v>
      </c>
      <c r="E1398" s="1">
        <v>321</v>
      </c>
    </row>
    <row r="1399" spans="1:5">
      <c r="A1399" s="3" t="s">
        <v>5</v>
      </c>
      <c r="B1399" s="1">
        <v>2.8707099997024024</v>
      </c>
      <c r="C1399" s="1">
        <v>28.707099997024024</v>
      </c>
      <c r="D1399" s="3">
        <v>5.2622426544845178</v>
      </c>
      <c r="E1399" s="1">
        <v>321</v>
      </c>
    </row>
    <row r="1400" spans="1:5">
      <c r="A1400" s="3" t="s">
        <v>5</v>
      </c>
      <c r="B1400" s="1">
        <v>2.8710445685601447</v>
      </c>
      <c r="C1400" s="1">
        <v>28.710445685601446</v>
      </c>
      <c r="D1400" s="3">
        <v>5.2636265871131691</v>
      </c>
      <c r="E1400" s="1">
        <v>321</v>
      </c>
    </row>
    <row r="1401" spans="1:5">
      <c r="A1401" s="3" t="s">
        <v>5</v>
      </c>
      <c r="B1401" s="1">
        <v>2.872254869735241</v>
      </c>
      <c r="C1401" s="1">
        <v>28.722548697352408</v>
      </c>
      <c r="D1401" s="3">
        <v>5.268634648948999</v>
      </c>
      <c r="E1401" s="1">
        <v>321</v>
      </c>
    </row>
    <row r="1402" spans="1:5">
      <c r="A1402" s="3" t="s">
        <v>5</v>
      </c>
      <c r="B1402" s="1">
        <v>2.8726095519643478</v>
      </c>
      <c r="C1402" s="1">
        <v>28.726095519643479</v>
      </c>
      <c r="D1402" s="3">
        <v>5.270102778290533</v>
      </c>
      <c r="E1402" s="1">
        <v>321</v>
      </c>
    </row>
    <row r="1403" spans="1:5">
      <c r="A1403" s="3" t="s">
        <v>5</v>
      </c>
      <c r="B1403" s="1">
        <v>2.8744590701989234</v>
      </c>
      <c r="C1403" s="1">
        <v>28.744590701989235</v>
      </c>
      <c r="D1403" s="3">
        <v>5.2777621443122325</v>
      </c>
      <c r="E1403" s="1">
        <v>321</v>
      </c>
    </row>
    <row r="1404" spans="1:5">
      <c r="A1404" s="3" t="s">
        <v>5</v>
      </c>
      <c r="B1404" s="1">
        <v>2.8751978093776374</v>
      </c>
      <c r="C1404" s="1">
        <v>28.751978093776373</v>
      </c>
      <c r="D1404" s="3">
        <v>5.2808231985156153</v>
      </c>
      <c r="E1404" s="1">
        <v>321</v>
      </c>
    </row>
    <row r="1405" spans="1:5">
      <c r="A1405" s="3" t="s">
        <v>5</v>
      </c>
      <c r="B1405" s="1">
        <v>2.8769433776184892</v>
      </c>
      <c r="C1405" s="1">
        <v>28.76943377618489</v>
      </c>
      <c r="D1405" s="3">
        <v>5.2880600962098532</v>
      </c>
      <c r="E1405" s="1">
        <v>321</v>
      </c>
    </row>
    <row r="1406" spans="1:5">
      <c r="A1406" s="3" t="s">
        <v>5</v>
      </c>
      <c r="B1406" s="1">
        <v>2.8783187601684674</v>
      </c>
      <c r="C1406" s="1">
        <v>28.783187601684673</v>
      </c>
      <c r="D1406" s="3">
        <v>5.2937661397794269</v>
      </c>
      <c r="E1406" s="1">
        <v>321</v>
      </c>
    </row>
    <row r="1407" spans="1:5">
      <c r="A1407" s="3" t="s">
        <v>5</v>
      </c>
      <c r="B1407" s="1">
        <v>2.8793047806439023</v>
      </c>
      <c r="C1407" s="1">
        <v>28.793047806439024</v>
      </c>
      <c r="D1407" s="3">
        <v>5.2978589474940589</v>
      </c>
      <c r="E1407" s="1">
        <v>321</v>
      </c>
    </row>
    <row r="1408" spans="1:5">
      <c r="A1408" s="3" t="s">
        <v>5</v>
      </c>
      <c r="B1408" s="1">
        <v>2.881787023539724</v>
      </c>
      <c r="C1408" s="1">
        <v>28.81787023539724</v>
      </c>
      <c r="D1408" s="3">
        <v>5.3081701252768028</v>
      </c>
      <c r="E1408" s="1">
        <v>321</v>
      </c>
    </row>
    <row r="1409" spans="1:5">
      <c r="A1409" s="3" t="s">
        <v>5</v>
      </c>
      <c r="B1409" s="1">
        <v>2.8824345852022155</v>
      </c>
      <c r="C1409" s="1">
        <v>28.824345852022155</v>
      </c>
      <c r="D1409" s="3">
        <v>5.3108619171341171</v>
      </c>
      <c r="E1409" s="1">
        <v>321</v>
      </c>
    </row>
    <row r="1410" spans="1:5">
      <c r="A1410" s="3" t="s">
        <v>5</v>
      </c>
      <c r="B1410" s="1">
        <v>2.8825760439179486</v>
      </c>
      <c r="C1410" s="1">
        <v>28.825760439179486</v>
      </c>
      <c r="D1410" s="3">
        <v>5.3114500354985088</v>
      </c>
      <c r="E1410" s="1">
        <v>321</v>
      </c>
    </row>
    <row r="1411" spans="1:5">
      <c r="A1411" s="3" t="s">
        <v>5</v>
      </c>
      <c r="B1411" s="1">
        <v>2.8855115517968266</v>
      </c>
      <c r="C1411" s="1">
        <v>28.855115517968265</v>
      </c>
      <c r="D1411" s="3">
        <v>5.3236626721919587</v>
      </c>
      <c r="E1411" s="1">
        <v>321</v>
      </c>
    </row>
    <row r="1412" spans="1:5">
      <c r="A1412" s="3" t="s">
        <v>5</v>
      </c>
      <c r="B1412" s="1">
        <v>2.886928089711037</v>
      </c>
      <c r="C1412" s="1">
        <v>28.869280897110372</v>
      </c>
      <c r="D1412" s="3">
        <v>5.3295615027844514</v>
      </c>
      <c r="E1412" s="1">
        <v>321</v>
      </c>
    </row>
    <row r="1413" spans="1:5">
      <c r="A1413" s="3" t="s">
        <v>5</v>
      </c>
      <c r="B1413" s="1">
        <v>2.8874350761804073</v>
      </c>
      <c r="C1413" s="1">
        <v>28.874350761804074</v>
      </c>
      <c r="D1413" s="3">
        <v>5.3316736096191937</v>
      </c>
      <c r="E1413" s="1">
        <v>321</v>
      </c>
    </row>
    <row r="1414" spans="1:5">
      <c r="A1414" s="3" t="s">
        <v>5</v>
      </c>
      <c r="B1414" s="1">
        <v>2.8875422739557997</v>
      </c>
      <c r="C1414" s="1">
        <v>28.875422739557997</v>
      </c>
      <c r="D1414" s="3">
        <v>5.3321202554864096</v>
      </c>
      <c r="E1414" s="1">
        <v>321</v>
      </c>
    </row>
    <row r="1415" spans="1:5">
      <c r="A1415" s="3" t="s">
        <v>5</v>
      </c>
      <c r="B1415" s="1">
        <v>2.8932128920388887</v>
      </c>
      <c r="C1415" s="1">
        <v>28.932128920388887</v>
      </c>
      <c r="D1415" s="3">
        <v>5.3557769254380965</v>
      </c>
      <c r="E1415" s="1">
        <v>321</v>
      </c>
    </row>
    <row r="1416" spans="1:5">
      <c r="A1416" s="3" t="s">
        <v>5</v>
      </c>
      <c r="B1416" s="1">
        <v>2.8949209529111299</v>
      </c>
      <c r="C1416" s="1">
        <v>28.9492095291113</v>
      </c>
      <c r="D1416" s="3">
        <v>5.3629140383598131</v>
      </c>
      <c r="E1416" s="1">
        <v>321</v>
      </c>
    </row>
    <row r="1417" spans="1:5">
      <c r="A1417" s="3" t="s">
        <v>5</v>
      </c>
      <c r="B1417" s="1">
        <v>2.8955582257250589</v>
      </c>
      <c r="C1417" s="1">
        <v>28.95558225725059</v>
      </c>
      <c r="D1417" s="3">
        <v>5.3655782312441653</v>
      </c>
      <c r="E1417" s="1">
        <v>321</v>
      </c>
    </row>
    <row r="1418" spans="1:5">
      <c r="A1418" s="3" t="s">
        <v>5</v>
      </c>
      <c r="B1418" s="1">
        <v>2.8960763072297673</v>
      </c>
      <c r="C1418" s="1">
        <v>28.960763072297674</v>
      </c>
      <c r="D1418" s="3">
        <v>5.3677446740135553</v>
      </c>
      <c r="E1418" s="1">
        <v>321</v>
      </c>
    </row>
    <row r="1419" spans="1:5">
      <c r="A1419" s="3" t="s">
        <v>5</v>
      </c>
      <c r="B1419" s="1">
        <v>2.9031544606761774</v>
      </c>
      <c r="C1419" s="1">
        <v>29.031544606761774</v>
      </c>
      <c r="D1419" s="3">
        <v>5.3973919185784034</v>
      </c>
      <c r="E1419" s="1">
        <v>321</v>
      </c>
    </row>
    <row r="1420" spans="1:5">
      <c r="A1420" s="3" t="s">
        <v>5</v>
      </c>
      <c r="B1420" s="1">
        <v>2.9120472596604938</v>
      </c>
      <c r="C1420" s="1">
        <v>29.120472596604937</v>
      </c>
      <c r="D1420" s="3">
        <v>5.4347688370903136</v>
      </c>
      <c r="E1420" s="1">
        <v>321</v>
      </c>
    </row>
    <row r="1421" spans="1:5">
      <c r="A1421" s="3" t="s">
        <v>5</v>
      </c>
      <c r="B1421" s="1">
        <v>2.9126359849879515</v>
      </c>
      <c r="C1421" s="1">
        <v>29.126359849879513</v>
      </c>
      <c r="D1421" s="3">
        <v>5.4372483514200951</v>
      </c>
      <c r="E1421" s="1">
        <v>321</v>
      </c>
    </row>
    <row r="1422" spans="1:5">
      <c r="A1422" s="3" t="s">
        <v>5</v>
      </c>
      <c r="B1422" s="1">
        <v>2.9137101528320124</v>
      </c>
      <c r="C1422" s="1">
        <v>29.137101528320123</v>
      </c>
      <c r="D1422" s="3">
        <v>5.4417740101912351</v>
      </c>
      <c r="E1422" s="1">
        <v>321</v>
      </c>
    </row>
    <row r="1423" spans="1:5">
      <c r="A1423" s="3" t="s">
        <v>5</v>
      </c>
      <c r="B1423" s="1">
        <v>2.9153042639225055</v>
      </c>
      <c r="C1423" s="1">
        <v>29.153042639225056</v>
      </c>
      <c r="D1423" s="3">
        <v>5.448494146377505</v>
      </c>
      <c r="E1423" s="1">
        <v>321</v>
      </c>
    </row>
    <row r="1424" spans="1:5">
      <c r="A1424" s="3" t="s">
        <v>5</v>
      </c>
      <c r="B1424" s="1">
        <v>2.9161284021197362</v>
      </c>
      <c r="C1424" s="1">
        <v>29.161284021197361</v>
      </c>
      <c r="D1424" s="3">
        <v>5.4519701951049946</v>
      </c>
      <c r="E1424" s="1">
        <v>321</v>
      </c>
    </row>
    <row r="1425" spans="1:5">
      <c r="A1425" s="3" t="s">
        <v>5</v>
      </c>
      <c r="B1425" s="1">
        <v>2.9162196019129696</v>
      </c>
      <c r="C1425" s="1">
        <v>29.162196019129695</v>
      </c>
      <c r="D1425" s="3">
        <v>5.452354933303595</v>
      </c>
      <c r="E1425" s="1">
        <v>321</v>
      </c>
    </row>
    <row r="1426" spans="1:5">
      <c r="A1426" s="3" t="s">
        <v>5</v>
      </c>
      <c r="B1426" s="1">
        <v>2.9175213476399087</v>
      </c>
      <c r="C1426" s="1">
        <v>29.175213476399087</v>
      </c>
      <c r="D1426" s="3">
        <v>5.4578481650015833</v>
      </c>
      <c r="E1426" s="1">
        <v>321</v>
      </c>
    </row>
    <row r="1427" spans="1:5">
      <c r="A1427" s="3" t="s">
        <v>5</v>
      </c>
      <c r="B1427" s="1">
        <v>2.9201719919259492</v>
      </c>
      <c r="C1427" s="1">
        <v>29.201719919259492</v>
      </c>
      <c r="D1427" s="3">
        <v>5.4690431306162894</v>
      </c>
      <c r="E1427" s="1">
        <v>321</v>
      </c>
    </row>
    <row r="1428" spans="1:5">
      <c r="A1428" s="3" t="s">
        <v>5</v>
      </c>
      <c r="B1428" s="1">
        <v>2.9208441857165863</v>
      </c>
      <c r="C1428" s="1">
        <v>29.208441857165862</v>
      </c>
      <c r="D1428" s="3">
        <v>5.4718841637747779</v>
      </c>
      <c r="E1428" s="1">
        <v>321</v>
      </c>
    </row>
    <row r="1429" spans="1:5">
      <c r="A1429" s="3" t="s">
        <v>5</v>
      </c>
      <c r="B1429" s="1">
        <v>2.9224263580320966</v>
      </c>
      <c r="C1429" s="1">
        <v>29.224263580320965</v>
      </c>
      <c r="D1429" s="3">
        <v>5.4785744722577867</v>
      </c>
      <c r="E1429" s="1">
        <v>321</v>
      </c>
    </row>
    <row r="1430" spans="1:5">
      <c r="A1430" s="3" t="s">
        <v>5</v>
      </c>
      <c r="B1430" s="1">
        <v>2.9245576878818036</v>
      </c>
      <c r="C1430" s="1">
        <v>29.245576878818035</v>
      </c>
      <c r="D1430" s="3">
        <v>5.4875941223395772</v>
      </c>
      <c r="E1430" s="1">
        <v>321</v>
      </c>
    </row>
    <row r="1431" spans="1:5">
      <c r="A1431" s="3" t="s">
        <v>5</v>
      </c>
      <c r="B1431" s="1">
        <v>2.9309661464769587</v>
      </c>
      <c r="C1431" s="1">
        <v>29.309661464769587</v>
      </c>
      <c r="D1431" s="3">
        <v>5.5147640818642421</v>
      </c>
      <c r="E1431" s="1">
        <v>321</v>
      </c>
    </row>
    <row r="1432" spans="1:5">
      <c r="A1432" s="3" t="s">
        <v>5</v>
      </c>
      <c r="B1432" s="1">
        <v>2.9329841276008199</v>
      </c>
      <c r="C1432" s="1">
        <v>29.329841276008199</v>
      </c>
      <c r="D1432" s="3">
        <v>5.5233351932167478</v>
      </c>
      <c r="E1432" s="1">
        <v>321</v>
      </c>
    </row>
    <row r="1433" spans="1:5">
      <c r="A1433" s="3" t="s">
        <v>5</v>
      </c>
      <c r="B1433" s="1">
        <v>2.9338253356767341</v>
      </c>
      <c r="C1433" s="1">
        <v>29.338253356767339</v>
      </c>
      <c r="D1433" s="3">
        <v>5.5269103035972229</v>
      </c>
      <c r="E1433" s="1">
        <v>321</v>
      </c>
    </row>
    <row r="1434" spans="1:5">
      <c r="A1434" s="3" t="s">
        <v>5</v>
      </c>
      <c r="B1434" s="1">
        <v>2.9345241508875866</v>
      </c>
      <c r="C1434" s="1">
        <v>29.345241508875866</v>
      </c>
      <c r="D1434" s="3">
        <v>5.5298812278794616</v>
      </c>
      <c r="E1434" s="1">
        <v>321</v>
      </c>
    </row>
    <row r="1435" spans="1:5">
      <c r="A1435" s="3" t="s">
        <v>5</v>
      </c>
      <c r="B1435" s="1">
        <v>2.9348076027146703</v>
      </c>
      <c r="C1435" s="1">
        <v>29.348076027146703</v>
      </c>
      <c r="D1435" s="3">
        <v>5.5310865408199748</v>
      </c>
      <c r="E1435" s="1">
        <v>321</v>
      </c>
    </row>
    <row r="1436" spans="1:5">
      <c r="A1436" s="3" t="s">
        <v>5</v>
      </c>
      <c r="B1436" s="1">
        <v>2.9368677144714948</v>
      </c>
      <c r="C1436" s="1">
        <v>29.368677144714948</v>
      </c>
      <c r="D1436" s="3">
        <v>5.5398510816775017</v>
      </c>
      <c r="E1436" s="1">
        <v>321</v>
      </c>
    </row>
    <row r="1437" spans="1:5">
      <c r="A1437" s="3" t="s">
        <v>5</v>
      </c>
      <c r="B1437" s="1">
        <v>2.9369303469786807</v>
      </c>
      <c r="C1437" s="1">
        <v>29.369303469786807</v>
      </c>
      <c r="D1437" s="3">
        <v>5.5401176664948943</v>
      </c>
      <c r="E1437" s="1">
        <v>321</v>
      </c>
    </row>
    <row r="1438" spans="1:5">
      <c r="A1438" s="3" t="s">
        <v>5</v>
      </c>
      <c r="B1438" s="1">
        <v>2.943127883960829</v>
      </c>
      <c r="C1438" s="1">
        <v>29.431278839608289</v>
      </c>
      <c r="D1438" s="3">
        <v>5.566531777441817</v>
      </c>
      <c r="E1438" s="1">
        <v>321</v>
      </c>
    </row>
    <row r="1439" spans="1:5">
      <c r="A1439" s="3" t="s">
        <v>5</v>
      </c>
      <c r="B1439" s="1">
        <v>2.9448933220720659</v>
      </c>
      <c r="C1439" s="1">
        <v>29.448933220720658</v>
      </c>
      <c r="D1439" s="3">
        <v>5.5740689382147348</v>
      </c>
      <c r="E1439" s="1">
        <v>321</v>
      </c>
    </row>
    <row r="1440" spans="1:5">
      <c r="A1440" s="3" t="s">
        <v>5</v>
      </c>
      <c r="B1440" s="1">
        <v>2.9472685505684351</v>
      </c>
      <c r="C1440" s="1">
        <v>29.47268550568435</v>
      </c>
      <c r="D1440" s="3">
        <v>5.5842184292008712</v>
      </c>
      <c r="E1440" s="1">
        <v>321</v>
      </c>
    </row>
    <row r="1441" spans="1:5">
      <c r="A1441" s="3" t="s">
        <v>5</v>
      </c>
      <c r="B1441" s="1">
        <v>2.9474683463596549</v>
      </c>
      <c r="C1441" s="1">
        <v>29.474683463596548</v>
      </c>
      <c r="D1441" s="3">
        <v>5.5850726371500317</v>
      </c>
      <c r="E1441" s="1">
        <v>321</v>
      </c>
    </row>
    <row r="1442" spans="1:5">
      <c r="A1442" s="3" t="s">
        <v>5</v>
      </c>
      <c r="B1442" s="1">
        <v>2.9489786748047382</v>
      </c>
      <c r="C1442" s="1">
        <v>29.489786748047383</v>
      </c>
      <c r="D1442" s="3">
        <v>5.5915322568690273</v>
      </c>
      <c r="E1442" s="1">
        <v>321</v>
      </c>
    </row>
    <row r="1443" spans="1:5">
      <c r="A1443" s="3" t="s">
        <v>5</v>
      </c>
      <c r="B1443" s="1">
        <v>2.9489924414483322</v>
      </c>
      <c r="C1443" s="1">
        <v>29.489924414483323</v>
      </c>
      <c r="D1443" s="3">
        <v>5.5915911554235214</v>
      </c>
      <c r="E1443" s="1">
        <v>321</v>
      </c>
    </row>
    <row r="1444" spans="1:5">
      <c r="A1444" s="3" t="s">
        <v>5</v>
      </c>
      <c r="B1444" s="1">
        <v>2.950325588116006</v>
      </c>
      <c r="C1444" s="1">
        <v>29.503255881160058</v>
      </c>
      <c r="D1444" s="3">
        <v>5.5972964634230395</v>
      </c>
      <c r="E1444" s="1">
        <v>321</v>
      </c>
    </row>
    <row r="1445" spans="1:5">
      <c r="A1445" s="3" t="s">
        <v>5</v>
      </c>
      <c r="B1445" s="1">
        <v>2.9518117425654506</v>
      </c>
      <c r="C1445" s="1">
        <v>29.518117425654506</v>
      </c>
      <c r="D1445" s="3">
        <v>5.6036603995752774</v>
      </c>
      <c r="E1445" s="1">
        <v>321</v>
      </c>
    </row>
    <row r="1446" spans="1:5">
      <c r="A1446" s="3" t="s">
        <v>5</v>
      </c>
      <c r="B1446" s="1">
        <v>2.9536592734509854</v>
      </c>
      <c r="C1446" s="1">
        <v>29.536592734509853</v>
      </c>
      <c r="D1446" s="3">
        <v>5.6115774185397065</v>
      </c>
      <c r="E1446" s="1">
        <v>321</v>
      </c>
    </row>
    <row r="1447" spans="1:5">
      <c r="A1447" s="3" t="s">
        <v>5</v>
      </c>
      <c r="B1447" s="1">
        <v>2.9561422795079135</v>
      </c>
      <c r="C1447" s="1">
        <v>29.561422795079135</v>
      </c>
      <c r="D1447" s="3">
        <v>5.6222273727506966</v>
      </c>
      <c r="E1447" s="1">
        <v>321</v>
      </c>
    </row>
    <row r="1448" spans="1:5">
      <c r="A1448" s="3" t="s">
        <v>5</v>
      </c>
      <c r="B1448" s="1">
        <v>2.9568639279112405</v>
      </c>
      <c r="C1448" s="1">
        <v>29.568639279112404</v>
      </c>
      <c r="D1448" s="3">
        <v>5.6253247308292744</v>
      </c>
      <c r="E1448" s="1">
        <v>321</v>
      </c>
    </row>
    <row r="1449" spans="1:5">
      <c r="A1449" s="3" t="s">
        <v>5</v>
      </c>
      <c r="B1449" s="1">
        <v>2.9592183511119732</v>
      </c>
      <c r="C1449" s="1">
        <v>29.592183511119732</v>
      </c>
      <c r="D1449" s="3">
        <v>5.6354366613455662</v>
      </c>
      <c r="E1449" s="1">
        <v>321</v>
      </c>
    </row>
    <row r="1450" spans="1:5">
      <c r="A1450" s="3" t="s">
        <v>5</v>
      </c>
      <c r="B1450" s="1">
        <v>2.9649655991645432</v>
      </c>
      <c r="C1450" s="1">
        <v>29.649655991645432</v>
      </c>
      <c r="D1450" s="3">
        <v>5.660162795660546</v>
      </c>
      <c r="E1450" s="1">
        <v>321</v>
      </c>
    </row>
    <row r="1451" spans="1:5">
      <c r="A1451" s="3" t="s">
        <v>5</v>
      </c>
      <c r="B1451" s="1">
        <v>2.9684154284002293</v>
      </c>
      <c r="C1451" s="1">
        <v>29.684154284002293</v>
      </c>
      <c r="D1451" s="3">
        <v>5.67503380024172</v>
      </c>
      <c r="E1451" s="1">
        <v>321</v>
      </c>
    </row>
    <row r="1452" spans="1:5">
      <c r="A1452" s="3" t="s">
        <v>5</v>
      </c>
      <c r="B1452" s="1">
        <v>2.9692085653484162</v>
      </c>
      <c r="C1452" s="1">
        <v>29.692085653484163</v>
      </c>
      <c r="D1452" s="3">
        <v>5.6784558075851885</v>
      </c>
      <c r="E1452" s="1">
        <v>321</v>
      </c>
    </row>
    <row r="1453" spans="1:5">
      <c r="A1453" s="3" t="s">
        <v>5</v>
      </c>
      <c r="B1453" s="1">
        <v>2.9716035728368486</v>
      </c>
      <c r="C1453" s="1">
        <v>29.716035728368485</v>
      </c>
      <c r="D1453" s="3">
        <v>5.6887960932135035</v>
      </c>
      <c r="E1453" s="1">
        <v>321</v>
      </c>
    </row>
    <row r="1454" spans="1:5">
      <c r="A1454" s="3" t="s">
        <v>5</v>
      </c>
      <c r="B1454" s="1">
        <v>2.9736626009813958</v>
      </c>
      <c r="C1454" s="1">
        <v>29.736626009813957</v>
      </c>
      <c r="D1454" s="3">
        <v>5.6976941849647336</v>
      </c>
      <c r="E1454" s="1">
        <v>321</v>
      </c>
    </row>
    <row r="1455" spans="1:5">
      <c r="A1455" s="3" t="s">
        <v>5</v>
      </c>
      <c r="B1455" s="1">
        <v>2.9746287391282116</v>
      </c>
      <c r="C1455" s="1">
        <v>29.746287391282117</v>
      </c>
      <c r="D1455" s="3">
        <v>5.7018720210729033</v>
      </c>
      <c r="E1455" s="1">
        <v>321</v>
      </c>
    </row>
    <row r="1456" spans="1:5">
      <c r="A1456" s="3" t="s">
        <v>5</v>
      </c>
      <c r="B1456" s="1">
        <v>2.9777597794042086</v>
      </c>
      <c r="C1456" s="1">
        <v>29.777597794042087</v>
      </c>
      <c r="D1456" s="3">
        <v>5.7154231832021303</v>
      </c>
      <c r="E1456" s="1">
        <v>321</v>
      </c>
    </row>
    <row r="1457" spans="1:5">
      <c r="A1457" s="3" t="s">
        <v>5</v>
      </c>
      <c r="B1457" s="1">
        <v>2.980461983665319</v>
      </c>
      <c r="C1457" s="1">
        <v>29.804619836653188</v>
      </c>
      <c r="D1457" s="3">
        <v>5.7271327417910882</v>
      </c>
      <c r="E1457" s="1">
        <v>321</v>
      </c>
    </row>
    <row r="1458" spans="1:5">
      <c r="A1458" s="3" t="s">
        <v>5</v>
      </c>
      <c r="B1458" s="1">
        <v>2.9809115536244879</v>
      </c>
      <c r="C1458" s="1">
        <v>29.809115536244878</v>
      </c>
      <c r="D1458" s="3">
        <v>5.7290821742277034</v>
      </c>
      <c r="E1458" s="1">
        <v>321</v>
      </c>
    </row>
    <row r="1459" spans="1:5">
      <c r="A1459" s="3" t="s">
        <v>5</v>
      </c>
      <c r="B1459" s="1">
        <v>2.9823011073342314</v>
      </c>
      <c r="C1459" s="1">
        <v>29.823011073342315</v>
      </c>
      <c r="D1459" s="3">
        <v>5.7351099148173441</v>
      </c>
      <c r="E1459" s="1">
        <v>321</v>
      </c>
    </row>
    <row r="1460" spans="1:5">
      <c r="A1460" s="3" t="s">
        <v>5</v>
      </c>
      <c r="B1460" s="1">
        <v>2.9859748567755466</v>
      </c>
      <c r="C1460" s="1">
        <v>29.859748567755467</v>
      </c>
      <c r="D1460" s="3">
        <v>5.751063263724892</v>
      </c>
      <c r="E1460" s="1">
        <v>321</v>
      </c>
    </row>
    <row r="1461" spans="1:5">
      <c r="A1461" s="3" t="s">
        <v>5</v>
      </c>
      <c r="B1461" s="1">
        <v>2.9889151342625007</v>
      </c>
      <c r="C1461" s="1">
        <v>29.889151342625006</v>
      </c>
      <c r="D1461" s="3">
        <v>5.7638492724447401</v>
      </c>
      <c r="E1461" s="1">
        <v>321</v>
      </c>
    </row>
    <row r="1462" spans="1:5">
      <c r="A1462" s="3" t="s">
        <v>5</v>
      </c>
      <c r="B1462" s="1">
        <v>2.9892832479434883</v>
      </c>
      <c r="C1462" s="1">
        <v>29.892832479434883</v>
      </c>
      <c r="D1462" s="3">
        <v>5.7654511550319141</v>
      </c>
      <c r="E1462" s="1">
        <v>321</v>
      </c>
    </row>
    <row r="1463" spans="1:5">
      <c r="A1463" s="3" t="s">
        <v>5</v>
      </c>
      <c r="B1463" s="1">
        <v>2.9896510039509705</v>
      </c>
      <c r="C1463" s="1">
        <v>29.896510039509707</v>
      </c>
      <c r="D1463" s="3">
        <v>5.7670517286671785</v>
      </c>
      <c r="E1463" s="1">
        <v>321</v>
      </c>
    </row>
    <row r="1464" spans="1:5">
      <c r="A1464" s="3" t="s">
        <v>5</v>
      </c>
      <c r="B1464" s="1">
        <v>2.9922569569138715</v>
      </c>
      <c r="C1464" s="1">
        <v>29.922569569138716</v>
      </c>
      <c r="D1464" s="3">
        <v>5.7784006288966046</v>
      </c>
      <c r="E1464" s="1">
        <v>321</v>
      </c>
    </row>
    <row r="1465" spans="1:5">
      <c r="A1465" s="3" t="s">
        <v>5</v>
      </c>
      <c r="B1465" s="1">
        <v>2.9927607774923004</v>
      </c>
      <c r="C1465" s="1">
        <v>29.927607774923004</v>
      </c>
      <c r="D1465" s="3">
        <v>5.7805961958827554</v>
      </c>
      <c r="E1465" s="1">
        <v>321</v>
      </c>
    </row>
    <row r="1466" spans="1:5">
      <c r="A1466" s="3" t="s">
        <v>5</v>
      </c>
      <c r="B1466" s="1">
        <v>2.9929184117364978</v>
      </c>
      <c r="C1466" s="1">
        <v>29.929184117364976</v>
      </c>
      <c r="D1466" s="3">
        <v>5.781283235307491</v>
      </c>
      <c r="E1466" s="1">
        <v>321</v>
      </c>
    </row>
    <row r="1467" spans="1:5">
      <c r="A1467" s="3" t="s">
        <v>5</v>
      </c>
      <c r="B1467" s="1">
        <v>2.9935698351087323</v>
      </c>
      <c r="C1467" s="1">
        <v>29.935698351087325</v>
      </c>
      <c r="D1467" s="3">
        <v>5.7841229072786193</v>
      </c>
      <c r="E1467" s="1">
        <v>321</v>
      </c>
    </row>
    <row r="1468" spans="1:5">
      <c r="A1468" s="3" t="s">
        <v>5</v>
      </c>
      <c r="B1468" s="1">
        <v>2.9950541585842672</v>
      </c>
      <c r="C1468" s="1">
        <v>29.950541585842672</v>
      </c>
      <c r="D1468" s="3">
        <v>5.7905962414463907</v>
      </c>
      <c r="E1468" s="1">
        <v>321</v>
      </c>
    </row>
    <row r="1469" spans="1:5">
      <c r="A1469" s="3" t="s">
        <v>5</v>
      </c>
      <c r="B1469" s="1">
        <v>2.9958787930344295</v>
      </c>
      <c r="C1469" s="1">
        <v>29.958787930344293</v>
      </c>
      <c r="D1469" s="3">
        <v>5.7941943253102499</v>
      </c>
      <c r="E1469" s="1">
        <v>321</v>
      </c>
    </row>
    <row r="1470" spans="1:5">
      <c r="A1470" s="3" t="s">
        <v>5</v>
      </c>
      <c r="B1470" s="1">
        <v>2.9991137811063382</v>
      </c>
      <c r="C1470" s="1">
        <v>29.991137811063382</v>
      </c>
      <c r="D1470" s="3">
        <v>5.8083213960006841</v>
      </c>
      <c r="E1470" s="1">
        <v>321</v>
      </c>
    </row>
    <row r="1471" spans="1:5">
      <c r="A1471" s="3" t="s">
        <v>5</v>
      </c>
      <c r="B1471" s="1">
        <v>3.0006267516319078</v>
      </c>
      <c r="C1471" s="1">
        <v>30.006267516319078</v>
      </c>
      <c r="D1471" s="3">
        <v>5.814935056111274</v>
      </c>
      <c r="E1471" s="1">
        <v>321</v>
      </c>
    </row>
    <row r="1472" spans="1:5">
      <c r="A1472" s="3" t="s">
        <v>5</v>
      </c>
      <c r="B1472" s="1">
        <v>3.0065736992071641</v>
      </c>
      <c r="C1472" s="1">
        <v>30.065736992071642</v>
      </c>
      <c r="D1472" s="3">
        <v>5.8409716133631839</v>
      </c>
      <c r="E1472" s="1">
        <v>321</v>
      </c>
    </row>
    <row r="1473" spans="1:5">
      <c r="A1473" s="3" t="s">
        <v>5</v>
      </c>
      <c r="B1473" s="1">
        <v>3.0068100681557191</v>
      </c>
      <c r="C1473" s="1">
        <v>30.068100681557191</v>
      </c>
      <c r="D1473" s="3">
        <v>5.8420078076758495</v>
      </c>
      <c r="E1473" s="1">
        <v>321</v>
      </c>
    </row>
    <row r="1474" spans="1:5">
      <c r="A1474" s="3" t="s">
        <v>5</v>
      </c>
      <c r="B1474" s="1">
        <v>3.007220926106005</v>
      </c>
      <c r="C1474" s="1">
        <v>30.072209261060049</v>
      </c>
      <c r="D1474" s="3">
        <v>5.8438091705247448</v>
      </c>
      <c r="E1474" s="1">
        <v>321</v>
      </c>
    </row>
    <row r="1475" spans="1:5">
      <c r="A1475" s="3" t="s">
        <v>5</v>
      </c>
      <c r="B1475" s="1">
        <v>3.0074463600059653</v>
      </c>
      <c r="C1475" s="1">
        <v>30.074463600059651</v>
      </c>
      <c r="D1475" s="3">
        <v>5.844797692794824</v>
      </c>
      <c r="E1475" s="1">
        <v>321</v>
      </c>
    </row>
    <row r="1476" spans="1:5">
      <c r="A1476" s="3" t="s">
        <v>5</v>
      </c>
      <c r="B1476" s="1">
        <v>3.0075588701218896</v>
      </c>
      <c r="C1476" s="1">
        <v>30.075588701218898</v>
      </c>
      <c r="D1476" s="3">
        <v>5.8452910817950006</v>
      </c>
      <c r="E1476" s="1">
        <v>321</v>
      </c>
    </row>
    <row r="1477" spans="1:5">
      <c r="A1477" s="3" t="s">
        <v>5</v>
      </c>
      <c r="B1477" s="1">
        <v>3.0076860510571977</v>
      </c>
      <c r="C1477" s="1">
        <v>30.076860510571976</v>
      </c>
      <c r="D1477" s="3">
        <v>5.8458488344525694</v>
      </c>
      <c r="E1477" s="1">
        <v>321</v>
      </c>
    </row>
    <row r="1478" spans="1:5">
      <c r="A1478" s="3" t="s">
        <v>5</v>
      </c>
      <c r="B1478" s="1">
        <v>3.0079260195847604</v>
      </c>
      <c r="C1478" s="1">
        <v>30.079260195847603</v>
      </c>
      <c r="D1478" s="3">
        <v>5.8469012983904234</v>
      </c>
      <c r="E1478" s="1">
        <v>321</v>
      </c>
    </row>
    <row r="1479" spans="1:5">
      <c r="A1479" s="3" t="s">
        <v>5</v>
      </c>
      <c r="B1479" s="1">
        <v>3.0088059464045456</v>
      </c>
      <c r="C1479" s="1">
        <v>30.088059464045458</v>
      </c>
      <c r="D1479" s="3">
        <v>5.8507614206812413</v>
      </c>
      <c r="E1479" s="1">
        <v>321</v>
      </c>
    </row>
    <row r="1480" spans="1:5">
      <c r="A1480" s="3" t="s">
        <v>5</v>
      </c>
      <c r="B1480" s="1">
        <v>3.0134284825132305</v>
      </c>
      <c r="C1480" s="1">
        <v>30.134284825132305</v>
      </c>
      <c r="D1480" s="3">
        <v>5.8710631772244932</v>
      </c>
      <c r="E1480" s="1">
        <v>321</v>
      </c>
    </row>
    <row r="1481" spans="1:5">
      <c r="A1481" s="3" t="s">
        <v>5</v>
      </c>
      <c r="B1481" s="1">
        <v>3.0153054223058477</v>
      </c>
      <c r="C1481" s="1">
        <v>30.153054223058476</v>
      </c>
      <c r="D1481" s="3">
        <v>5.8793177044485176</v>
      </c>
      <c r="E1481" s="1">
        <v>321</v>
      </c>
    </row>
    <row r="1482" spans="1:5">
      <c r="A1482" s="3" t="s">
        <v>5</v>
      </c>
      <c r="B1482" s="1">
        <v>3.0158422976342347</v>
      </c>
      <c r="C1482" s="1">
        <v>30.158422976342347</v>
      </c>
      <c r="D1482" s="3">
        <v>5.8816799972827818</v>
      </c>
      <c r="E1482" s="1">
        <v>321</v>
      </c>
    </row>
    <row r="1483" spans="1:5">
      <c r="A1483" s="3" t="s">
        <v>5</v>
      </c>
      <c r="B1483" s="1">
        <v>3.0202082052043995</v>
      </c>
      <c r="C1483" s="1">
        <v>30.202082052043995</v>
      </c>
      <c r="D1483" s="3">
        <v>5.9009099500401341</v>
      </c>
      <c r="E1483" s="1">
        <v>321</v>
      </c>
    </row>
    <row r="1484" spans="1:5">
      <c r="A1484" s="3" t="s">
        <v>5</v>
      </c>
      <c r="B1484" s="1">
        <v>3.020950846722172</v>
      </c>
      <c r="C1484" s="1">
        <v>30.20950846722172</v>
      </c>
      <c r="D1484" s="3">
        <v>5.9041844463193742</v>
      </c>
      <c r="E1484" s="1">
        <v>321</v>
      </c>
    </row>
    <row r="1485" spans="1:5">
      <c r="A1485" s="3" t="s">
        <v>5</v>
      </c>
      <c r="B1485" s="1">
        <v>3.0228407563858806</v>
      </c>
      <c r="C1485" s="1">
        <v>30.228407563858806</v>
      </c>
      <c r="D1485" s="3">
        <v>5.912522103773477</v>
      </c>
      <c r="E1485" s="1">
        <v>321</v>
      </c>
    </row>
    <row r="1486" spans="1:5">
      <c r="A1486" s="3" t="s">
        <v>5</v>
      </c>
      <c r="B1486" s="1">
        <v>3.0234306734649352</v>
      </c>
      <c r="C1486" s="1">
        <v>30.234306734649351</v>
      </c>
      <c r="D1486" s="3">
        <v>5.9151259648475563</v>
      </c>
      <c r="E1486" s="1">
        <v>321</v>
      </c>
    </row>
    <row r="1487" spans="1:5">
      <c r="A1487" s="3" t="s">
        <v>5</v>
      </c>
      <c r="B1487" s="1">
        <v>3.0260583549681042</v>
      </c>
      <c r="C1487" s="1">
        <v>30.260583549681041</v>
      </c>
      <c r="D1487" s="3">
        <v>5.9267321598584459</v>
      </c>
      <c r="E1487" s="1">
        <v>321</v>
      </c>
    </row>
    <row r="1488" spans="1:5">
      <c r="A1488" s="3" t="s">
        <v>5</v>
      </c>
      <c r="B1488" s="1">
        <v>3.026790949759441</v>
      </c>
      <c r="C1488" s="1">
        <v>30.26790949759441</v>
      </c>
      <c r="D1488" s="3">
        <v>5.9299702129533083</v>
      </c>
      <c r="E1488" s="1">
        <v>321</v>
      </c>
    </row>
    <row r="1489" spans="1:5">
      <c r="A1489" s="3" t="s">
        <v>5</v>
      </c>
      <c r="B1489" s="1">
        <v>3.0275459058535219</v>
      </c>
      <c r="C1489" s="1">
        <v>30.275459058535219</v>
      </c>
      <c r="D1489" s="3">
        <v>5.9333081328969017</v>
      </c>
      <c r="E1489" s="1">
        <v>321</v>
      </c>
    </row>
    <row r="1490" spans="1:5">
      <c r="A1490" s="3" t="s">
        <v>5</v>
      </c>
      <c r="B1490" s="1">
        <v>3.0294576295607074</v>
      </c>
      <c r="C1490" s="1">
        <v>30.294576295607072</v>
      </c>
      <c r="D1490" s="3">
        <v>5.9417651971634093</v>
      </c>
      <c r="E1490" s="1">
        <v>321</v>
      </c>
    </row>
    <row r="1491" spans="1:5">
      <c r="A1491" s="3" t="s">
        <v>5</v>
      </c>
      <c r="B1491" s="1">
        <v>3.0303513502510038</v>
      </c>
      <c r="C1491" s="1">
        <v>30.303513502510036</v>
      </c>
      <c r="D1491" s="3">
        <v>5.9457211307012567</v>
      </c>
      <c r="E1491" s="1">
        <v>321</v>
      </c>
    </row>
    <row r="1492" spans="1:5">
      <c r="A1492" s="3" t="s">
        <v>5</v>
      </c>
      <c r="B1492" s="1">
        <v>3.032263493041667</v>
      </c>
      <c r="C1492" s="1">
        <v>30.322634930416669</v>
      </c>
      <c r="D1492" s="3">
        <v>5.9541898958290753</v>
      </c>
      <c r="E1492" s="1">
        <v>321</v>
      </c>
    </row>
    <row r="1493" spans="1:5">
      <c r="A1493" s="3" t="s">
        <v>5</v>
      </c>
      <c r="B1493" s="1">
        <v>3.0331683816922363</v>
      </c>
      <c r="C1493" s="1">
        <v>30.331683816922364</v>
      </c>
      <c r="D1493" s="3">
        <v>5.9581999328949253</v>
      </c>
      <c r="E1493" s="1">
        <v>321</v>
      </c>
    </row>
    <row r="1494" spans="1:5">
      <c r="A1494" s="3" t="s">
        <v>5</v>
      </c>
      <c r="B1494" s="1">
        <v>3.0334728033472804</v>
      </c>
      <c r="C1494" s="1">
        <v>30.334728033472803</v>
      </c>
      <c r="D1494" s="3">
        <v>5.9595493231424017</v>
      </c>
      <c r="E1494" s="1">
        <v>321</v>
      </c>
    </row>
    <row r="1495" spans="1:5">
      <c r="A1495" s="3" t="s">
        <v>5</v>
      </c>
      <c r="B1495" s="1">
        <v>3.0366613691277538</v>
      </c>
      <c r="C1495" s="1">
        <v>30.366613691277536</v>
      </c>
      <c r="D1495" s="3">
        <v>5.9736932984176434</v>
      </c>
      <c r="E1495" s="1">
        <v>321</v>
      </c>
    </row>
    <row r="1496" spans="1:5">
      <c r="A1496" s="3" t="s">
        <v>5</v>
      </c>
      <c r="B1496" s="1">
        <v>3.0381933638860481</v>
      </c>
      <c r="C1496" s="1">
        <v>30.381933638860481</v>
      </c>
      <c r="D1496" s="3">
        <v>5.9804956261274747</v>
      </c>
      <c r="E1496" s="1">
        <v>321</v>
      </c>
    </row>
    <row r="1497" spans="1:5">
      <c r="A1497" s="3" t="s">
        <v>5</v>
      </c>
      <c r="B1497" s="1">
        <v>3.0392734256555634</v>
      </c>
      <c r="C1497" s="1">
        <v>30.392734256555634</v>
      </c>
      <c r="D1497" s="3">
        <v>5.9852938823004909</v>
      </c>
      <c r="E1497" s="1">
        <v>321</v>
      </c>
    </row>
    <row r="1498" spans="1:5">
      <c r="A1498" s="3" t="s">
        <v>5</v>
      </c>
      <c r="B1498" s="1">
        <v>3.0394306168957805</v>
      </c>
      <c r="C1498" s="1">
        <v>30.394306168957804</v>
      </c>
      <c r="D1498" s="3">
        <v>5.9859923949069573</v>
      </c>
      <c r="E1498" s="1">
        <v>321</v>
      </c>
    </row>
    <row r="1499" spans="1:5">
      <c r="A1499" s="3" t="s">
        <v>5</v>
      </c>
      <c r="B1499" s="1">
        <v>3.0419053962960776</v>
      </c>
      <c r="C1499" s="1">
        <v>30.419053962960774</v>
      </c>
      <c r="D1499" s="3">
        <v>5.9969955848175145</v>
      </c>
      <c r="E1499" s="1">
        <v>321</v>
      </c>
    </row>
    <row r="1500" spans="1:5">
      <c r="A1500" s="3" t="s">
        <v>5</v>
      </c>
      <c r="B1500" s="1">
        <v>3.0456621004566209</v>
      </c>
      <c r="C1500" s="1">
        <v>30.456621004566209</v>
      </c>
      <c r="D1500" s="3">
        <v>6.0137198848658597</v>
      </c>
      <c r="E1500" s="1">
        <v>321</v>
      </c>
    </row>
    <row r="1501" spans="1:5">
      <c r="A1501" s="3" t="s">
        <v>5</v>
      </c>
      <c r="B1501" s="1">
        <v>3.0471789537880971</v>
      </c>
      <c r="C1501" s="1">
        <v>30.471789537880973</v>
      </c>
      <c r="D1501" s="3">
        <v>6.0204800455317873</v>
      </c>
      <c r="E1501" s="1">
        <v>321</v>
      </c>
    </row>
    <row r="1502" spans="1:5">
      <c r="A1502" s="3" t="s">
        <v>5</v>
      </c>
      <c r="B1502" s="1">
        <v>3.0479418178321924</v>
      </c>
      <c r="C1502" s="1">
        <v>30.479418178321925</v>
      </c>
      <c r="D1502" s="3">
        <v>6.0238815002665307</v>
      </c>
      <c r="E1502" s="1">
        <v>321</v>
      </c>
    </row>
    <row r="1503" spans="1:5">
      <c r="A1503" s="3" t="s">
        <v>5</v>
      </c>
      <c r="B1503" s="1">
        <v>3.0500979238635284</v>
      </c>
      <c r="C1503" s="1">
        <v>30.500979238635285</v>
      </c>
      <c r="D1503" s="3">
        <v>6.0335009209184962</v>
      </c>
      <c r="E1503" s="1">
        <v>321</v>
      </c>
    </row>
    <row r="1504" spans="1:5">
      <c r="A1504" s="3" t="s">
        <v>5</v>
      </c>
      <c r="B1504" s="1">
        <v>3.0505601695207694</v>
      </c>
      <c r="C1504" s="1">
        <v>30.505601695207694</v>
      </c>
      <c r="D1504" s="3">
        <v>6.0355643325614343</v>
      </c>
      <c r="E1504" s="1">
        <v>321</v>
      </c>
    </row>
    <row r="1505" spans="1:5">
      <c r="A1505" s="3" t="s">
        <v>5</v>
      </c>
      <c r="B1505" s="1">
        <v>3.0515429957183735</v>
      </c>
      <c r="C1505" s="1">
        <v>30.515429957183734</v>
      </c>
      <c r="D1505" s="3">
        <v>6.0399528617861407</v>
      </c>
      <c r="E1505" s="1">
        <v>321</v>
      </c>
    </row>
    <row r="1506" spans="1:5">
      <c r="A1506" s="3" t="s">
        <v>5</v>
      </c>
      <c r="B1506" s="1">
        <v>3.0623946896894121</v>
      </c>
      <c r="C1506" s="1">
        <v>30.623946896894122</v>
      </c>
      <c r="D1506" s="3">
        <v>6.0885261041245418</v>
      </c>
      <c r="E1506" s="1">
        <v>321</v>
      </c>
    </row>
    <row r="1507" spans="1:5">
      <c r="A1507" s="3" t="s">
        <v>5</v>
      </c>
      <c r="B1507" s="1">
        <v>3.0629538170397379</v>
      </c>
      <c r="C1507" s="1">
        <v>30.629538170397378</v>
      </c>
      <c r="D1507" s="3">
        <v>6.0910346823419435</v>
      </c>
      <c r="E1507" s="1">
        <v>321</v>
      </c>
    </row>
    <row r="1508" spans="1:5">
      <c r="A1508" s="3" t="s">
        <v>5</v>
      </c>
      <c r="B1508" s="1">
        <v>3.0631631212072308</v>
      </c>
      <c r="C1508" s="1">
        <v>30.631631212072307</v>
      </c>
      <c r="D1508" s="3">
        <v>6.0919738934783441</v>
      </c>
      <c r="E1508" s="1">
        <v>321</v>
      </c>
    </row>
    <row r="1509" spans="1:5">
      <c r="A1509" s="3" t="s">
        <v>5</v>
      </c>
      <c r="B1509" s="1">
        <v>3.0668740279937792</v>
      </c>
      <c r="C1509" s="1">
        <v>30.668740279937794</v>
      </c>
      <c r="D1509" s="3">
        <v>6.1086392446552731</v>
      </c>
      <c r="E1509" s="1">
        <v>321</v>
      </c>
    </row>
    <row r="1510" spans="1:5">
      <c r="A1510" s="3" t="s">
        <v>5</v>
      </c>
      <c r="B1510" s="1">
        <v>3.0671195013494637</v>
      </c>
      <c r="C1510" s="1">
        <v>30.671195013494636</v>
      </c>
      <c r="D1510" s="3">
        <v>6.1097425375653938</v>
      </c>
      <c r="E1510" s="1">
        <v>321</v>
      </c>
    </row>
    <row r="1511" spans="1:5">
      <c r="A1511" s="3" t="s">
        <v>5</v>
      </c>
      <c r="B1511" s="1">
        <v>3.068417540282312</v>
      </c>
      <c r="C1511" s="1">
        <v>30.684175402823119</v>
      </c>
      <c r="D1511" s="3">
        <v>6.1155784863632876</v>
      </c>
      <c r="E1511" s="1">
        <v>321</v>
      </c>
    </row>
    <row r="1512" spans="1:5">
      <c r="A1512" s="3" t="s">
        <v>5</v>
      </c>
      <c r="B1512" s="1">
        <v>3.0703019592015539</v>
      </c>
      <c r="C1512" s="1">
        <v>30.70301959201554</v>
      </c>
      <c r="D1512" s="3">
        <v>6.1240563057729709</v>
      </c>
      <c r="E1512" s="1">
        <v>321</v>
      </c>
    </row>
    <row r="1513" spans="1:5">
      <c r="A1513" s="3" t="s">
        <v>5</v>
      </c>
      <c r="B1513" s="1">
        <v>3.0714594118049465</v>
      </c>
      <c r="C1513" s="1">
        <v>30.714594118049465</v>
      </c>
      <c r="D1513" s="3">
        <v>6.1292668157714818</v>
      </c>
      <c r="E1513" s="1">
        <v>321</v>
      </c>
    </row>
    <row r="1514" spans="1:5">
      <c r="A1514" s="3" t="s">
        <v>5</v>
      </c>
      <c r="B1514" s="1">
        <v>3.0772082869065702</v>
      </c>
      <c r="C1514" s="1">
        <v>30.772082869065702</v>
      </c>
      <c r="D1514" s="3">
        <v>6.1551831241558776</v>
      </c>
      <c r="E1514" s="1">
        <v>321</v>
      </c>
    </row>
    <row r="1515" spans="1:5">
      <c r="A1515" s="3" t="s">
        <v>5</v>
      </c>
      <c r="B1515" s="1">
        <v>3.0773002761231258</v>
      </c>
      <c r="C1515" s="1">
        <v>30.773002761231258</v>
      </c>
      <c r="D1515" s="3">
        <v>6.1555983125946474</v>
      </c>
      <c r="E1515" s="1">
        <v>321</v>
      </c>
    </row>
    <row r="1516" spans="1:5">
      <c r="A1516" s="3" t="s">
        <v>5</v>
      </c>
      <c r="B1516" s="1">
        <v>3.0773750959778483</v>
      </c>
      <c r="C1516" s="1">
        <v>30.773750959778482</v>
      </c>
      <c r="D1516" s="3">
        <v>6.1559360195310635</v>
      </c>
      <c r="E1516" s="1">
        <v>321</v>
      </c>
    </row>
    <row r="1517" spans="1:5">
      <c r="A1517" s="3" t="s">
        <v>5</v>
      </c>
      <c r="B1517" s="1">
        <v>3.078034098734852</v>
      </c>
      <c r="C1517" s="1">
        <v>30.78034098734852</v>
      </c>
      <c r="D1517" s="3">
        <v>6.1589109403157307</v>
      </c>
      <c r="E1517" s="1">
        <v>321</v>
      </c>
    </row>
    <row r="1518" spans="1:5">
      <c r="A1518" s="3" t="s">
        <v>5</v>
      </c>
      <c r="B1518" s="1">
        <v>3.0786107793293205</v>
      </c>
      <c r="C1518" s="1">
        <v>30.786107793293205</v>
      </c>
      <c r="D1518" s="3">
        <v>6.1615148926987571</v>
      </c>
      <c r="E1518" s="1">
        <v>321</v>
      </c>
    </row>
    <row r="1519" spans="1:5">
      <c r="A1519" s="3" t="s">
        <v>5</v>
      </c>
      <c r="B1519" s="1">
        <v>3.078925346318425</v>
      </c>
      <c r="C1519" s="1">
        <v>30.789253463184249</v>
      </c>
      <c r="D1519" s="3">
        <v>6.162935551641314</v>
      </c>
      <c r="E1519" s="1">
        <v>321</v>
      </c>
    </row>
    <row r="1520" spans="1:5">
      <c r="A1520" s="3" t="s">
        <v>5</v>
      </c>
      <c r="B1520" s="1">
        <v>3.0789864789871197</v>
      </c>
      <c r="C1520" s="1">
        <v>30.789864789871196</v>
      </c>
      <c r="D1520" s="3">
        <v>6.1632116624006272</v>
      </c>
      <c r="E1520" s="1">
        <v>321</v>
      </c>
    </row>
    <row r="1521" spans="1:5">
      <c r="A1521" s="3" t="s">
        <v>5</v>
      </c>
      <c r="B1521" s="1">
        <v>3.0804878561111217</v>
      </c>
      <c r="C1521" s="1">
        <v>30.804878561111217</v>
      </c>
      <c r="D1521" s="3">
        <v>6.1699949183788085</v>
      </c>
      <c r="E1521" s="1">
        <v>321</v>
      </c>
    </row>
    <row r="1522" spans="1:5">
      <c r="A1522" s="3" t="s">
        <v>5</v>
      </c>
      <c r="B1522" s="1">
        <v>3.080990895126217</v>
      </c>
      <c r="C1522" s="1">
        <v>30.80990895126217</v>
      </c>
      <c r="D1522" s="3">
        <v>6.1722685893452187</v>
      </c>
      <c r="E1522" s="1">
        <v>321</v>
      </c>
    </row>
    <row r="1523" spans="1:5">
      <c r="A1523" s="3" t="s">
        <v>5</v>
      </c>
      <c r="B1523" s="1">
        <v>3.0853317514967746</v>
      </c>
      <c r="C1523" s="1">
        <v>30.853317514967745</v>
      </c>
      <c r="D1523" s="3">
        <v>6.1919080777562758</v>
      </c>
      <c r="E1523" s="1">
        <v>321</v>
      </c>
    </row>
    <row r="1524" spans="1:5">
      <c r="A1524" s="3" t="s">
        <v>5</v>
      </c>
      <c r="B1524" s="1">
        <v>3.0855503819977064</v>
      </c>
      <c r="C1524" s="1">
        <v>30.855503819977063</v>
      </c>
      <c r="D1524" s="3">
        <v>6.1928981543762545</v>
      </c>
      <c r="E1524" s="1">
        <v>321</v>
      </c>
    </row>
    <row r="1525" spans="1:5">
      <c r="A1525" s="3" t="s">
        <v>5</v>
      </c>
      <c r="B1525" s="1">
        <v>3.0884581646664668</v>
      </c>
      <c r="C1525" s="1">
        <v>30.884581646664667</v>
      </c>
      <c r="D1525" s="3">
        <v>6.2060745425537833</v>
      </c>
      <c r="E1525" s="1">
        <v>321</v>
      </c>
    </row>
    <row r="1526" spans="1:5">
      <c r="A1526" s="3" t="s">
        <v>5</v>
      </c>
      <c r="B1526" s="1">
        <v>3.0899102121893809</v>
      </c>
      <c r="C1526" s="1">
        <v>30.899102121893808</v>
      </c>
      <c r="D1526" s="3">
        <v>6.2126602197762706</v>
      </c>
      <c r="E1526" s="1">
        <v>321</v>
      </c>
    </row>
    <row r="1527" spans="1:5">
      <c r="A1527" s="3" t="s">
        <v>5</v>
      </c>
      <c r="B1527" s="1">
        <v>3.0899352935271733</v>
      </c>
      <c r="C1527" s="1">
        <v>30.899352935271732</v>
      </c>
      <c r="D1527" s="3">
        <v>6.2127740088979415</v>
      </c>
      <c r="E1527" s="1">
        <v>321</v>
      </c>
    </row>
    <row r="1528" spans="1:5">
      <c r="A1528" s="3" t="s">
        <v>5</v>
      </c>
      <c r="B1528" s="1">
        <v>3.0982623068923156</v>
      </c>
      <c r="C1528" s="1">
        <v>30.982623068923157</v>
      </c>
      <c r="D1528" s="3">
        <v>6.2506162021849283</v>
      </c>
      <c r="E1528" s="1">
        <v>321</v>
      </c>
    </row>
    <row r="1529" spans="1:5">
      <c r="A1529" s="3" t="s">
        <v>5</v>
      </c>
      <c r="B1529" s="1">
        <v>3.1006549886594397</v>
      </c>
      <c r="C1529" s="1">
        <v>31.006549886594396</v>
      </c>
      <c r="D1529" s="3">
        <v>6.2615134376806516</v>
      </c>
      <c r="E1529" s="1">
        <v>321</v>
      </c>
    </row>
    <row r="1530" spans="1:5">
      <c r="A1530" s="3" t="s">
        <v>5</v>
      </c>
      <c r="B1530" s="1">
        <v>3.10202219936791</v>
      </c>
      <c r="C1530" s="1">
        <v>31.020221993679101</v>
      </c>
      <c r="D1530" s="3">
        <v>6.2677450108965092</v>
      </c>
      <c r="E1530" s="1">
        <v>321</v>
      </c>
    </row>
    <row r="1531" spans="1:5">
      <c r="A1531" s="3" t="s">
        <v>5</v>
      </c>
      <c r="B1531" s="1">
        <v>3.1025994628984503</v>
      </c>
      <c r="C1531" s="1">
        <v>31.025994628984503</v>
      </c>
      <c r="D1531" s="3">
        <v>6.2703771412833724</v>
      </c>
      <c r="E1531" s="1">
        <v>321</v>
      </c>
    </row>
    <row r="1532" spans="1:5">
      <c r="A1532" s="3" t="s">
        <v>5</v>
      </c>
      <c r="B1532" s="1">
        <v>3.1040248345434152</v>
      </c>
      <c r="C1532" s="1">
        <v>31.040248345434151</v>
      </c>
      <c r="D1532" s="3">
        <v>6.2768789993006289</v>
      </c>
      <c r="E1532" s="1">
        <v>321</v>
      </c>
    </row>
    <row r="1533" spans="1:5">
      <c r="A1533" s="3" t="s">
        <v>5</v>
      </c>
      <c r="B1533" s="1">
        <v>3.1045282120970299</v>
      </c>
      <c r="C1533" s="1">
        <v>31.045282120970299</v>
      </c>
      <c r="D1533" s="3">
        <v>6.2791760614641019</v>
      </c>
      <c r="E1533" s="1">
        <v>321</v>
      </c>
    </row>
    <row r="1534" spans="1:5">
      <c r="A1534" s="3" t="s">
        <v>5</v>
      </c>
      <c r="B1534" s="1">
        <v>3.1052228637933483</v>
      </c>
      <c r="C1534" s="1">
        <v>31.052228637933482</v>
      </c>
      <c r="D1534" s="3">
        <v>6.2823467332172944</v>
      </c>
      <c r="E1534" s="1">
        <v>321</v>
      </c>
    </row>
    <row r="1535" spans="1:5">
      <c r="A1535" s="3" t="s">
        <v>5</v>
      </c>
      <c r="B1535" s="1">
        <v>3.1077545259866692</v>
      </c>
      <c r="C1535" s="1">
        <v>31.077545259866692</v>
      </c>
      <c r="D1535" s="3">
        <v>6.293909808777479</v>
      </c>
      <c r="E1535" s="1">
        <v>321</v>
      </c>
    </row>
    <row r="1536" spans="1:5">
      <c r="A1536" s="3" t="s">
        <v>5</v>
      </c>
      <c r="B1536" s="1">
        <v>3.1182345038094832</v>
      </c>
      <c r="C1536" s="1">
        <v>31.18234503809483</v>
      </c>
      <c r="D1536" s="3">
        <v>6.3419018885362473</v>
      </c>
      <c r="E1536" s="1">
        <v>321</v>
      </c>
    </row>
    <row r="1537" spans="1:5">
      <c r="A1537" s="3" t="s">
        <v>5</v>
      </c>
      <c r="B1537" s="1">
        <v>3.1232473582133546</v>
      </c>
      <c r="C1537" s="1">
        <v>31.232473582133547</v>
      </c>
      <c r="D1537" s="3">
        <v>6.3649295776141903</v>
      </c>
      <c r="E1537" s="1">
        <v>321</v>
      </c>
    </row>
    <row r="1538" spans="1:5">
      <c r="A1538" s="3" t="s">
        <v>5</v>
      </c>
      <c r="B1538" s="1">
        <v>3.1243179098370177</v>
      </c>
      <c r="C1538" s="1">
        <v>31.243179098370177</v>
      </c>
      <c r="D1538" s="3">
        <v>6.3698534233193671</v>
      </c>
      <c r="E1538" s="1">
        <v>321</v>
      </c>
    </row>
    <row r="1539" spans="1:5">
      <c r="A1539" s="3" t="s">
        <v>5</v>
      </c>
      <c r="B1539" s="1">
        <v>3.127864211448586</v>
      </c>
      <c r="C1539" s="1">
        <v>31.278642114485859</v>
      </c>
      <c r="D1539" s="3">
        <v>6.3861792647204734</v>
      </c>
      <c r="E1539" s="1">
        <v>321</v>
      </c>
    </row>
    <row r="1540" spans="1:5">
      <c r="A1540" s="3" t="s">
        <v>5</v>
      </c>
      <c r="B1540" s="1">
        <v>3.1294342296710478</v>
      </c>
      <c r="C1540" s="1">
        <v>31.294342296710479</v>
      </c>
      <c r="D1540" s="3">
        <v>6.3934144711325365</v>
      </c>
      <c r="E1540" s="1">
        <v>321</v>
      </c>
    </row>
    <row r="1541" spans="1:5">
      <c r="A1541" s="3" t="s">
        <v>5</v>
      </c>
      <c r="B1541" s="1">
        <v>3.1398586304866924</v>
      </c>
      <c r="C1541" s="1">
        <v>31.398586304866924</v>
      </c>
      <c r="D1541" s="3">
        <v>6.4415695757337135</v>
      </c>
      <c r="E1541" s="1">
        <v>321</v>
      </c>
    </row>
    <row r="1542" spans="1:5">
      <c r="A1542" s="3" t="s">
        <v>5</v>
      </c>
      <c r="B1542" s="1">
        <v>3.1405733614806306</v>
      </c>
      <c r="C1542" s="1">
        <v>31.405733614806305</v>
      </c>
      <c r="D1542" s="3">
        <v>6.4448786187573477</v>
      </c>
      <c r="E1542" s="1">
        <v>321</v>
      </c>
    </row>
    <row r="1543" spans="1:5">
      <c r="A1543" s="3" t="s">
        <v>5</v>
      </c>
      <c r="B1543" s="1">
        <v>3.142773185520821</v>
      </c>
      <c r="C1543" s="1">
        <v>31.427731855208208</v>
      </c>
      <c r="D1543" s="3">
        <v>6.455069245722215</v>
      </c>
      <c r="E1543" s="1">
        <v>321</v>
      </c>
    </row>
    <row r="1544" spans="1:5">
      <c r="A1544" s="3" t="s">
        <v>5</v>
      </c>
      <c r="B1544" s="1">
        <v>3.143272253872301</v>
      </c>
      <c r="C1544" s="1">
        <v>31.432722538723009</v>
      </c>
      <c r="D1544" s="3">
        <v>6.4573824144365437</v>
      </c>
      <c r="E1544" s="1">
        <v>321</v>
      </c>
    </row>
    <row r="1545" spans="1:5">
      <c r="A1545" s="3" t="s">
        <v>5</v>
      </c>
      <c r="B1545" s="1">
        <v>3.1460019525702325</v>
      </c>
      <c r="C1545" s="1">
        <v>31.460019525702325</v>
      </c>
      <c r="D1545" s="3">
        <v>6.4700426618067848</v>
      </c>
      <c r="E1545" s="1">
        <v>321</v>
      </c>
    </row>
    <row r="1546" spans="1:5">
      <c r="A1546" s="3" t="s">
        <v>5</v>
      </c>
      <c r="B1546" s="1">
        <v>3.1502901092245619</v>
      </c>
      <c r="C1546" s="1">
        <v>31.502901092245619</v>
      </c>
      <c r="D1546" s="3">
        <v>6.4899588694996844</v>
      </c>
      <c r="E1546" s="1">
        <v>321</v>
      </c>
    </row>
    <row r="1547" spans="1:5">
      <c r="A1547" s="3" t="s">
        <v>5</v>
      </c>
      <c r="B1547" s="1">
        <v>3.1520547449816942</v>
      </c>
      <c r="C1547" s="1">
        <v>31.520547449816942</v>
      </c>
      <c r="D1547" s="3">
        <v>6.4981645643717245</v>
      </c>
      <c r="E1547" s="1">
        <v>321</v>
      </c>
    </row>
    <row r="1548" spans="1:5">
      <c r="A1548" s="3" t="s">
        <v>5</v>
      </c>
      <c r="B1548" s="1">
        <v>3.1546320320046202</v>
      </c>
      <c r="C1548" s="1">
        <v>31.546320320046203</v>
      </c>
      <c r="D1548" s="3">
        <v>6.5101595260659622</v>
      </c>
      <c r="E1548" s="1">
        <v>321</v>
      </c>
    </row>
    <row r="1549" spans="1:5">
      <c r="A1549" s="3" t="s">
        <v>5</v>
      </c>
      <c r="B1549" s="1">
        <v>3.1551060010019047</v>
      </c>
      <c r="C1549" s="1">
        <v>31.551060010019047</v>
      </c>
      <c r="D1549" s="3">
        <v>6.5123667679932353</v>
      </c>
      <c r="E1549" s="1">
        <v>321</v>
      </c>
    </row>
    <row r="1550" spans="1:5">
      <c r="A1550" s="3" t="s">
        <v>5</v>
      </c>
      <c r="B1550" s="1">
        <v>3.1558554400043035</v>
      </c>
      <c r="C1550" s="1">
        <v>31.558554400043036</v>
      </c>
      <c r="D1550" s="3">
        <v>6.5158577055431577</v>
      </c>
      <c r="E1550" s="1">
        <v>321</v>
      </c>
    </row>
    <row r="1551" spans="1:5">
      <c r="A1551" s="3" t="s">
        <v>5</v>
      </c>
      <c r="B1551" s="1">
        <v>3.1571315002492688</v>
      </c>
      <c r="C1551" s="1">
        <v>31.571315002492689</v>
      </c>
      <c r="D1551" s="3">
        <v>6.5218040774113124</v>
      </c>
      <c r="E1551" s="1">
        <v>321</v>
      </c>
    </row>
    <row r="1552" spans="1:5">
      <c r="A1552" s="3" t="s">
        <v>5</v>
      </c>
      <c r="B1552" s="1">
        <v>3.1575469526584499</v>
      </c>
      <c r="C1552" s="1">
        <v>31.575469526584499</v>
      </c>
      <c r="D1552" s="3">
        <v>6.5237407149673965</v>
      </c>
      <c r="E1552" s="1">
        <v>321</v>
      </c>
    </row>
    <row r="1553" spans="1:5">
      <c r="A1553" s="3" t="s">
        <v>5</v>
      </c>
      <c r="B1553" s="1">
        <v>3.1590349030539766</v>
      </c>
      <c r="C1553" s="1">
        <v>31.590349030539766</v>
      </c>
      <c r="D1553" s="3">
        <v>6.5306794446607404</v>
      </c>
      <c r="E1553" s="1">
        <v>321</v>
      </c>
    </row>
    <row r="1554" spans="1:5">
      <c r="A1554" s="3" t="s">
        <v>5</v>
      </c>
      <c r="B1554" s="1">
        <v>3.1658181286477634</v>
      </c>
      <c r="C1554" s="1">
        <v>31.658181286477635</v>
      </c>
      <c r="D1554" s="3">
        <v>6.5623635776284637</v>
      </c>
      <c r="E1554" s="1">
        <v>321</v>
      </c>
    </row>
    <row r="1555" spans="1:5">
      <c r="A1555" s="3" t="s">
        <v>5</v>
      </c>
      <c r="B1555" s="1">
        <v>3.1663486748036598</v>
      </c>
      <c r="C1555" s="1">
        <v>31.663486748036597</v>
      </c>
      <c r="D1555" s="3">
        <v>6.5648453349358373</v>
      </c>
      <c r="E1555" s="1">
        <v>321</v>
      </c>
    </row>
    <row r="1556" spans="1:5">
      <c r="A1556" s="3" t="s">
        <v>5</v>
      </c>
      <c r="B1556" s="1">
        <v>3.1693309550652446</v>
      </c>
      <c r="C1556" s="1">
        <v>31.693309550652447</v>
      </c>
      <c r="D1556" s="3">
        <v>6.5788053926967569</v>
      </c>
      <c r="E1556" s="1">
        <v>321</v>
      </c>
    </row>
    <row r="1557" spans="1:5">
      <c r="A1557" s="3" t="s">
        <v>5</v>
      </c>
      <c r="B1557" s="1">
        <v>3.1698700867395009</v>
      </c>
      <c r="C1557" s="1">
        <v>31.698700867395008</v>
      </c>
      <c r="D1557" s="3">
        <v>6.5813308311791863</v>
      </c>
      <c r="E1557" s="1">
        <v>321</v>
      </c>
    </row>
    <row r="1558" spans="1:5">
      <c r="A1558" s="3" t="s">
        <v>5</v>
      </c>
      <c r="B1558" s="1">
        <v>3.172923770823485</v>
      </c>
      <c r="C1558" s="1">
        <v>31.729237708234848</v>
      </c>
      <c r="D1558" s="3">
        <v>6.5956452994944259</v>
      </c>
      <c r="E1558" s="1">
        <v>321</v>
      </c>
    </row>
    <row r="1559" spans="1:5">
      <c r="A1559" s="3" t="s">
        <v>5</v>
      </c>
      <c r="B1559" s="1">
        <v>3.1765414902315232</v>
      </c>
      <c r="C1559" s="1">
        <v>31.765414902315232</v>
      </c>
      <c r="D1559" s="3">
        <v>6.6126261568212801</v>
      </c>
      <c r="E1559" s="1">
        <v>321</v>
      </c>
    </row>
    <row r="1560" spans="1:5">
      <c r="A1560" s="3" t="s">
        <v>5</v>
      </c>
      <c r="B1560" s="1">
        <v>3.1801347170529408</v>
      </c>
      <c r="C1560" s="1">
        <v>31.801347170529407</v>
      </c>
      <c r="D1560" s="3">
        <v>6.6295161196648316</v>
      </c>
      <c r="E1560" s="1">
        <v>321</v>
      </c>
    </row>
    <row r="1561" spans="1:5">
      <c r="A1561" s="3" t="s">
        <v>5</v>
      </c>
      <c r="B1561" s="1">
        <v>3.1837627234301205</v>
      </c>
      <c r="C1561" s="1">
        <v>31.837627234301205</v>
      </c>
      <c r="D1561" s="3">
        <v>6.646593907402008</v>
      </c>
      <c r="E1561" s="1">
        <v>321</v>
      </c>
    </row>
    <row r="1562" spans="1:5">
      <c r="A1562" s="3" t="s">
        <v>5</v>
      </c>
      <c r="B1562" s="1">
        <v>3.1846617973881988</v>
      </c>
      <c r="C1562" s="1">
        <v>31.846617973881987</v>
      </c>
      <c r="D1562" s="3">
        <v>6.6508298200898848</v>
      </c>
      <c r="E1562" s="1">
        <v>321</v>
      </c>
    </row>
    <row r="1563" spans="1:5">
      <c r="A1563" s="3" t="s">
        <v>5</v>
      </c>
      <c r="B1563" s="1">
        <v>3.1871601561733036</v>
      </c>
      <c r="C1563" s="1">
        <v>31.871601561733037</v>
      </c>
      <c r="D1563" s="3">
        <v>6.6626085213269679</v>
      </c>
      <c r="E1563" s="1">
        <v>321</v>
      </c>
    </row>
    <row r="1564" spans="1:5">
      <c r="A1564" s="3" t="s">
        <v>5</v>
      </c>
      <c r="B1564" s="1">
        <v>3.1900668235891452</v>
      </c>
      <c r="C1564" s="1">
        <v>31.900668235891452</v>
      </c>
      <c r="D1564" s="3">
        <v>6.676326831026917</v>
      </c>
      <c r="E1564" s="1">
        <v>321</v>
      </c>
    </row>
    <row r="1565" spans="1:5">
      <c r="A1565" s="3" t="s">
        <v>5</v>
      </c>
      <c r="B1565" s="1">
        <v>3.1911074491938853</v>
      </c>
      <c r="C1565" s="1">
        <v>31.911074491938855</v>
      </c>
      <c r="D1565" s="3">
        <v>6.681241988061454</v>
      </c>
      <c r="E1565" s="1">
        <v>321</v>
      </c>
    </row>
    <row r="1566" spans="1:5">
      <c r="A1566" s="3" t="s">
        <v>5</v>
      </c>
      <c r="B1566" s="1">
        <v>3.1934164393296056</v>
      </c>
      <c r="C1566" s="1">
        <v>31.934164393296058</v>
      </c>
      <c r="D1566" s="3">
        <v>6.6921551680284166</v>
      </c>
      <c r="E1566" s="1">
        <v>321</v>
      </c>
    </row>
    <row r="1567" spans="1:5">
      <c r="A1567" s="3" t="s">
        <v>5</v>
      </c>
      <c r="B1567" s="1">
        <v>3.1949152542372881</v>
      </c>
      <c r="C1567" s="1">
        <v>31.949152542372879</v>
      </c>
      <c r="D1567" s="3">
        <v>6.6992444553053767</v>
      </c>
      <c r="E1567" s="1">
        <v>321</v>
      </c>
    </row>
    <row r="1568" spans="1:5">
      <c r="A1568" s="3" t="s">
        <v>5</v>
      </c>
      <c r="B1568" s="1">
        <v>3.1950964473209305</v>
      </c>
      <c r="C1568" s="1">
        <v>31.950964473209304</v>
      </c>
      <c r="D1568" s="3">
        <v>6.7001017688046494</v>
      </c>
      <c r="E1568" s="1">
        <v>321</v>
      </c>
    </row>
    <row r="1569" spans="1:5">
      <c r="A1569" s="3" t="s">
        <v>5</v>
      </c>
      <c r="B1569" s="1">
        <v>3.1957570393387629</v>
      </c>
      <c r="C1569" s="1">
        <v>31.957570393387627</v>
      </c>
      <c r="D1569" s="3">
        <v>6.7032278715212632</v>
      </c>
      <c r="E1569" s="1">
        <v>321</v>
      </c>
    </row>
    <row r="1570" spans="1:5">
      <c r="A1570" s="3" t="s">
        <v>5</v>
      </c>
      <c r="B1570" s="1">
        <v>3.197077478218211</v>
      </c>
      <c r="C1570" s="1">
        <v>31.970774782182112</v>
      </c>
      <c r="D1570" s="3">
        <v>6.7094789843745266</v>
      </c>
      <c r="E1570" s="1">
        <v>321</v>
      </c>
    </row>
    <row r="1571" spans="1:5">
      <c r="A1571" s="3" t="s">
        <v>5</v>
      </c>
      <c r="B1571" s="1">
        <v>3.1974045373223698</v>
      </c>
      <c r="C1571" s="1">
        <v>31.974045373223699</v>
      </c>
      <c r="D1571" s="3">
        <v>6.7110278219588722</v>
      </c>
      <c r="E1571" s="1">
        <v>321</v>
      </c>
    </row>
    <row r="1572" spans="1:5">
      <c r="A1572" s="3" t="s">
        <v>5</v>
      </c>
      <c r="B1572" s="1">
        <v>3.1979657440452471</v>
      </c>
      <c r="C1572" s="1">
        <v>31.97965744045247</v>
      </c>
      <c r="D1572" s="3">
        <v>6.7136859646611899</v>
      </c>
      <c r="E1572" s="1">
        <v>321</v>
      </c>
    </row>
    <row r="1573" spans="1:5">
      <c r="A1573" s="3" t="s">
        <v>5</v>
      </c>
      <c r="B1573" s="1">
        <v>3.2000427418886592</v>
      </c>
      <c r="C1573" s="1">
        <v>32.000427418886595</v>
      </c>
      <c r="D1573" s="3">
        <v>6.7235287161071575</v>
      </c>
      <c r="E1573" s="1">
        <v>321</v>
      </c>
    </row>
    <row r="1574" spans="1:5">
      <c r="A1574" s="3" t="s">
        <v>5</v>
      </c>
      <c r="B1574" s="1">
        <v>3.2009516728878049</v>
      </c>
      <c r="C1574" s="1">
        <v>32.009516728878047</v>
      </c>
      <c r="D1574" s="3">
        <v>6.7278386040478351</v>
      </c>
      <c r="E1574" s="1">
        <v>321</v>
      </c>
    </row>
    <row r="1575" spans="1:5">
      <c r="A1575" s="3" t="s">
        <v>5</v>
      </c>
      <c r="B1575" s="1">
        <v>3.202229220851887</v>
      </c>
      <c r="C1575" s="1">
        <v>32.02229220851887</v>
      </c>
      <c r="D1575" s="3">
        <v>6.7338989669434612</v>
      </c>
      <c r="E1575" s="1">
        <v>321</v>
      </c>
    </row>
    <row r="1576" spans="1:5">
      <c r="A1576" s="3" t="s">
        <v>5</v>
      </c>
      <c r="B1576" s="1">
        <v>3.2091364114735907</v>
      </c>
      <c r="C1576" s="1">
        <v>32.09136411473591</v>
      </c>
      <c r="D1576" s="3">
        <v>6.7667175557056396</v>
      </c>
      <c r="E1576" s="1">
        <v>321</v>
      </c>
    </row>
    <row r="1577" spans="1:5">
      <c r="A1577" s="3" t="s">
        <v>5</v>
      </c>
      <c r="B1577" s="1">
        <v>3.2101562427101382</v>
      </c>
      <c r="C1577" s="1">
        <v>32.101562427101385</v>
      </c>
      <c r="D1577" s="3">
        <v>6.771570674996175</v>
      </c>
      <c r="E1577" s="1">
        <v>321</v>
      </c>
    </row>
    <row r="1578" spans="1:5">
      <c r="A1578" s="3" t="s">
        <v>5</v>
      </c>
      <c r="B1578" s="1">
        <v>3.2134049543689902</v>
      </c>
      <c r="C1578" s="1">
        <v>32.134049543689905</v>
      </c>
      <c r="D1578" s="3">
        <v>6.7870433904790382</v>
      </c>
      <c r="E1578" s="1">
        <v>321</v>
      </c>
    </row>
    <row r="1579" spans="1:5">
      <c r="A1579" s="3" t="s">
        <v>5</v>
      </c>
      <c r="B1579" s="1">
        <v>3.2144777305194259</v>
      </c>
      <c r="C1579" s="1">
        <v>32.14477730519426</v>
      </c>
      <c r="D1579" s="3">
        <v>6.7921570456787634</v>
      </c>
      <c r="E1579" s="1">
        <v>321</v>
      </c>
    </row>
    <row r="1580" spans="1:5">
      <c r="A1580" s="3" t="s">
        <v>5</v>
      </c>
      <c r="B1580" s="1">
        <v>3.2145688752655577</v>
      </c>
      <c r="C1580" s="1">
        <v>32.145688752655573</v>
      </c>
      <c r="D1580" s="3">
        <v>6.7925916086963172</v>
      </c>
      <c r="E1580" s="1">
        <v>321</v>
      </c>
    </row>
    <row r="1581" spans="1:5">
      <c r="A1581" s="3" t="s">
        <v>5</v>
      </c>
      <c r="B1581" s="1">
        <v>3.2147553507743121</v>
      </c>
      <c r="C1581" s="1">
        <v>32.147553507743119</v>
      </c>
      <c r="D1581" s="3">
        <v>6.7934807411998328</v>
      </c>
      <c r="E1581" s="1">
        <v>321</v>
      </c>
    </row>
    <row r="1582" spans="1:5">
      <c r="A1582" s="3" t="s">
        <v>5</v>
      </c>
      <c r="B1582" s="1">
        <v>3.2195224801240001</v>
      </c>
      <c r="C1582" s="1">
        <v>32.195224801240002</v>
      </c>
      <c r="D1582" s="3">
        <v>6.8162328616639263</v>
      </c>
      <c r="E1582" s="1">
        <v>321</v>
      </c>
    </row>
    <row r="1583" spans="1:5">
      <c r="A1583" s="3" t="s">
        <v>5</v>
      </c>
      <c r="B1583" s="1">
        <v>3.2219358406555014</v>
      </c>
      <c r="C1583" s="1">
        <v>32.219358406555017</v>
      </c>
      <c r="D1583" s="3">
        <v>6.827767280783319</v>
      </c>
      <c r="E1583" s="1">
        <v>321</v>
      </c>
    </row>
    <row r="1584" spans="1:5">
      <c r="A1584" s="3" t="s">
        <v>5</v>
      </c>
      <c r="B1584" s="1">
        <v>3.2222222222222223</v>
      </c>
      <c r="C1584" s="1">
        <v>32.222222222222221</v>
      </c>
      <c r="D1584" s="3">
        <v>6.8291367340720956</v>
      </c>
      <c r="E1584" s="1">
        <v>321</v>
      </c>
    </row>
    <row r="1585" spans="1:5">
      <c r="A1585" s="3" t="s">
        <v>5</v>
      </c>
      <c r="B1585" s="1">
        <v>3.2257994891847677</v>
      </c>
      <c r="C1585" s="1">
        <v>32.257994891847673</v>
      </c>
      <c r="D1585" s="3">
        <v>6.8462558199655366</v>
      </c>
      <c r="E1585" s="1">
        <v>321</v>
      </c>
    </row>
    <row r="1586" spans="1:5">
      <c r="A1586" s="3" t="s">
        <v>5</v>
      </c>
      <c r="B1586" s="1">
        <v>3.2272390923115499</v>
      </c>
      <c r="C1586" s="1">
        <v>32.272390923115502</v>
      </c>
      <c r="D1586" s="3">
        <v>6.8531518059389596</v>
      </c>
      <c r="E1586" s="1">
        <v>321</v>
      </c>
    </row>
    <row r="1587" spans="1:5">
      <c r="A1587" s="3" t="s">
        <v>5</v>
      </c>
      <c r="B1587" s="1">
        <v>3.2469154120009271</v>
      </c>
      <c r="C1587" s="1">
        <v>32.469154120009271</v>
      </c>
      <c r="D1587" s="3">
        <v>6.9477930085253687</v>
      </c>
      <c r="E1587" s="1">
        <v>321</v>
      </c>
    </row>
    <row r="1588" spans="1:5">
      <c r="A1588" s="3" t="s">
        <v>5</v>
      </c>
      <c r="B1588" s="1">
        <v>3.2559880239520957</v>
      </c>
      <c r="C1588" s="1">
        <v>32.559880239520957</v>
      </c>
      <c r="D1588" s="3">
        <v>6.991674983758843</v>
      </c>
      <c r="E1588" s="1">
        <v>321</v>
      </c>
    </row>
    <row r="1589" spans="1:5">
      <c r="A1589" s="3" t="s">
        <v>5</v>
      </c>
      <c r="B1589" s="1">
        <v>3.2570829492158588</v>
      </c>
      <c r="C1589" s="1">
        <v>32.570829492158587</v>
      </c>
      <c r="D1589" s="3">
        <v>6.9969812707908181</v>
      </c>
      <c r="E1589" s="1">
        <v>321</v>
      </c>
    </row>
    <row r="1590" spans="1:5">
      <c r="A1590" s="3" t="s">
        <v>5</v>
      </c>
      <c r="B1590" s="1">
        <v>3.2584206049770557</v>
      </c>
      <c r="C1590" s="1">
        <v>32.584206049770557</v>
      </c>
      <c r="D1590" s="3">
        <v>7.0034669338655755</v>
      </c>
      <c r="E1590" s="1">
        <v>321</v>
      </c>
    </row>
    <row r="1591" spans="1:5">
      <c r="A1591" s="3" t="s">
        <v>5</v>
      </c>
      <c r="B1591" s="1">
        <v>3.262070961910601</v>
      </c>
      <c r="C1591" s="1">
        <v>32.620709619106009</v>
      </c>
      <c r="D1591" s="3">
        <v>7.0211828217887771</v>
      </c>
      <c r="E1591" s="1">
        <v>321</v>
      </c>
    </row>
    <row r="1592" spans="1:5">
      <c r="A1592" s="3" t="s">
        <v>5</v>
      </c>
      <c r="B1592" s="1">
        <v>3.2621611488862432</v>
      </c>
      <c r="C1592" s="1">
        <v>32.621611488862435</v>
      </c>
      <c r="D1592" s="3">
        <v>7.0216208321001483</v>
      </c>
      <c r="E1592" s="1">
        <v>321</v>
      </c>
    </row>
    <row r="1593" spans="1:5">
      <c r="A1593" s="3" t="s">
        <v>5</v>
      </c>
      <c r="B1593" s="1">
        <v>3.2659491559581491</v>
      </c>
      <c r="C1593" s="1">
        <v>32.65949155958149</v>
      </c>
      <c r="D1593" s="3">
        <v>7.0400317547154589</v>
      </c>
      <c r="E1593" s="1">
        <v>321</v>
      </c>
    </row>
    <row r="1594" spans="1:5">
      <c r="A1594" s="3" t="s">
        <v>5</v>
      </c>
      <c r="B1594" s="1">
        <v>3.2669891190248008</v>
      </c>
      <c r="C1594" s="1">
        <v>32.669891190248009</v>
      </c>
      <c r="D1594" s="3">
        <v>7.0450910039376895</v>
      </c>
      <c r="E1594" s="1">
        <v>321</v>
      </c>
    </row>
    <row r="1595" spans="1:5">
      <c r="A1595" s="3" t="s">
        <v>5</v>
      </c>
      <c r="B1595" s="1">
        <v>3.2732375710538006</v>
      </c>
      <c r="C1595" s="1">
        <v>32.732375710538008</v>
      </c>
      <c r="D1595" s="3">
        <v>7.0755313107806819</v>
      </c>
      <c r="E1595" s="1">
        <v>321</v>
      </c>
    </row>
    <row r="1596" spans="1:5">
      <c r="A1596" s="3" t="s">
        <v>5</v>
      </c>
      <c r="B1596" s="1">
        <v>3.2735285897184707</v>
      </c>
      <c r="C1596" s="1">
        <v>32.73528589718471</v>
      </c>
      <c r="D1596" s="3">
        <v>7.0769508347174659</v>
      </c>
      <c r="E1596" s="1">
        <v>321</v>
      </c>
    </row>
    <row r="1597" spans="1:5">
      <c r="A1597" s="3" t="s">
        <v>5</v>
      </c>
      <c r="B1597" s="1">
        <v>3.2825739465125254</v>
      </c>
      <c r="C1597" s="1">
        <v>32.825739465125253</v>
      </c>
      <c r="D1597" s="3">
        <v>7.1211511349767971</v>
      </c>
      <c r="E1597" s="1">
        <v>321</v>
      </c>
    </row>
    <row r="1598" spans="1:5">
      <c r="A1598" s="3" t="s">
        <v>5</v>
      </c>
      <c r="B1598" s="1">
        <v>3.2852270205346938</v>
      </c>
      <c r="C1598" s="1">
        <v>32.85227020534694</v>
      </c>
      <c r="D1598" s="3">
        <v>7.1341444990247131</v>
      </c>
      <c r="E1598" s="1">
        <v>321</v>
      </c>
    </row>
    <row r="1599" spans="1:5">
      <c r="A1599" s="3" t="s">
        <v>5</v>
      </c>
      <c r="B1599" s="1">
        <v>3.289246831983105</v>
      </c>
      <c r="C1599" s="1">
        <v>32.892468319831053</v>
      </c>
      <c r="D1599" s="3">
        <v>7.1538565595334296</v>
      </c>
      <c r="E1599" s="1">
        <v>321</v>
      </c>
    </row>
    <row r="1600" spans="1:5">
      <c r="A1600" s="3" t="s">
        <v>5</v>
      </c>
      <c r="B1600" s="1">
        <v>3.2897568038401142</v>
      </c>
      <c r="C1600" s="1">
        <v>32.89756803840114</v>
      </c>
      <c r="D1600" s="3">
        <v>7.1563594875618488</v>
      </c>
      <c r="E1600" s="1">
        <v>321</v>
      </c>
    </row>
    <row r="1601" spans="1:5">
      <c r="A1601" s="3" t="s">
        <v>5</v>
      </c>
      <c r="B1601" s="1">
        <v>3.2909191690701833</v>
      </c>
      <c r="C1601" s="1">
        <v>32.909191690701832</v>
      </c>
      <c r="D1601" s="3">
        <v>7.1620661665694954</v>
      </c>
      <c r="E1601" s="1">
        <v>321</v>
      </c>
    </row>
    <row r="1602" spans="1:5">
      <c r="A1602" s="3" t="s">
        <v>5</v>
      </c>
      <c r="B1602" s="1">
        <v>3.2910239811402717</v>
      </c>
      <c r="C1602" s="1">
        <v>32.910239811402718</v>
      </c>
      <c r="D1602" s="3">
        <v>7.1625808701533877</v>
      </c>
      <c r="E1602" s="1">
        <v>321</v>
      </c>
    </row>
    <row r="1603" spans="1:5">
      <c r="A1603" s="3" t="s">
        <v>5</v>
      </c>
      <c r="B1603" s="1">
        <v>3.2911597135216799</v>
      </c>
      <c r="C1603" s="1">
        <v>32.911597135216802</v>
      </c>
      <c r="D1603" s="3">
        <v>7.1632474455863075</v>
      </c>
      <c r="E1603" s="1">
        <v>321</v>
      </c>
    </row>
    <row r="1604" spans="1:5">
      <c r="A1604" s="3" t="s">
        <v>5</v>
      </c>
      <c r="B1604" s="1">
        <v>3.2980557847338599</v>
      </c>
      <c r="C1604" s="1">
        <v>32.980557847338602</v>
      </c>
      <c r="D1604" s="3">
        <v>7.197159195950606</v>
      </c>
      <c r="E1604" s="1">
        <v>321</v>
      </c>
    </row>
    <row r="1605" spans="1:5">
      <c r="A1605" s="3" t="s">
        <v>5</v>
      </c>
      <c r="B1605" s="1">
        <v>3.2988129784558606</v>
      </c>
      <c r="C1605" s="1">
        <v>32.988129784558609</v>
      </c>
      <c r="D1605" s="3">
        <v>7.2008881655363455</v>
      </c>
      <c r="E1605" s="1">
        <v>321</v>
      </c>
    </row>
    <row r="1606" spans="1:5">
      <c r="A1606" s="3" t="s">
        <v>5</v>
      </c>
      <c r="B1606" s="1">
        <v>3.3006781753158219</v>
      </c>
      <c r="C1606" s="1">
        <v>33.006781753158222</v>
      </c>
      <c r="D1606" s="3">
        <v>7.2100783319776252</v>
      </c>
      <c r="E1606" s="1">
        <v>321</v>
      </c>
    </row>
    <row r="1607" spans="1:5">
      <c r="A1607" s="3" t="s">
        <v>5</v>
      </c>
      <c r="B1607" s="1">
        <v>3.3019397372925754</v>
      </c>
      <c r="C1607" s="1">
        <v>33.019397372925752</v>
      </c>
      <c r="D1607" s="3">
        <v>7.216297979184243</v>
      </c>
      <c r="E1607" s="1">
        <v>321</v>
      </c>
    </row>
    <row r="1608" spans="1:5">
      <c r="A1608" s="3" t="s">
        <v>5</v>
      </c>
      <c r="B1608" s="1">
        <v>3.3024404558231728</v>
      </c>
      <c r="C1608" s="1">
        <v>33.02440455823173</v>
      </c>
      <c r="D1608" s="3">
        <v>7.2187674075979666</v>
      </c>
      <c r="E1608" s="1">
        <v>321</v>
      </c>
    </row>
    <row r="1609" spans="1:5">
      <c r="A1609" s="3" t="s">
        <v>5</v>
      </c>
      <c r="B1609" s="1">
        <v>3.3037579726430111</v>
      </c>
      <c r="C1609" s="1">
        <v>33.03757972643011</v>
      </c>
      <c r="D1609" s="3">
        <v>7.2252673445797759</v>
      </c>
      <c r="E1609" s="1">
        <v>321</v>
      </c>
    </row>
    <row r="1610" spans="1:5">
      <c r="A1610" s="3" t="s">
        <v>5</v>
      </c>
      <c r="B1610" s="1">
        <v>3.3068779904940553</v>
      </c>
      <c r="C1610" s="1">
        <v>33.068779904940556</v>
      </c>
      <c r="D1610" s="3">
        <v>7.2406728681167261</v>
      </c>
      <c r="E1610" s="1">
        <v>321</v>
      </c>
    </row>
    <row r="1611" spans="1:5">
      <c r="A1611" s="3" t="s">
        <v>5</v>
      </c>
      <c r="B1611" s="1">
        <v>3.3118525614325147</v>
      </c>
      <c r="C1611" s="1">
        <v>33.118525614325151</v>
      </c>
      <c r="D1611" s="3">
        <v>7.2652733007576513</v>
      </c>
      <c r="E1611" s="1">
        <v>321</v>
      </c>
    </row>
    <row r="1612" spans="1:5">
      <c r="A1612" s="3" t="s">
        <v>5</v>
      </c>
      <c r="B1612" s="1">
        <v>3.312422657912109</v>
      </c>
      <c r="C1612" s="1">
        <v>33.124226579121093</v>
      </c>
      <c r="D1612" s="3">
        <v>7.268095530558206</v>
      </c>
      <c r="E1612" s="1">
        <v>321</v>
      </c>
    </row>
    <row r="1613" spans="1:5">
      <c r="A1613" s="3" t="s">
        <v>5</v>
      </c>
      <c r="B1613" s="1">
        <v>3.3154726265241687</v>
      </c>
      <c r="C1613" s="1">
        <v>33.154726265241685</v>
      </c>
      <c r="D1613" s="3">
        <v>7.2832045922853927</v>
      </c>
      <c r="E1613" s="1">
        <v>321</v>
      </c>
    </row>
    <row r="1614" spans="1:5">
      <c r="A1614" s="3" t="s">
        <v>5</v>
      </c>
      <c r="B1614" s="1">
        <v>3.3195404548556975</v>
      </c>
      <c r="C1614" s="1">
        <v>33.195404548556972</v>
      </c>
      <c r="D1614" s="3">
        <v>7.303383163454777</v>
      </c>
      <c r="E1614" s="1">
        <v>321</v>
      </c>
    </row>
    <row r="1615" spans="1:5">
      <c r="A1615" s="3" t="s">
        <v>5</v>
      </c>
      <c r="B1615" s="1">
        <v>3.3341993744417024</v>
      </c>
      <c r="C1615" s="1">
        <v>33.341993744417024</v>
      </c>
      <c r="D1615" s="3">
        <v>7.3763570932740201</v>
      </c>
      <c r="E1615" s="1">
        <v>321</v>
      </c>
    </row>
    <row r="1616" spans="1:5">
      <c r="A1616" s="3" t="s">
        <v>5</v>
      </c>
      <c r="B1616" s="1">
        <v>3.3394254006163231</v>
      </c>
      <c r="C1616" s="1">
        <v>33.39425400616323</v>
      </c>
      <c r="D1616" s="3">
        <v>7.4024706188631617</v>
      </c>
      <c r="E1616" s="1">
        <v>321</v>
      </c>
    </row>
    <row r="1617" spans="1:5">
      <c r="A1617" s="3" t="s">
        <v>5</v>
      </c>
      <c r="B1617" s="1">
        <v>3.3461392876247786</v>
      </c>
      <c r="C1617" s="1">
        <v>33.461392876247785</v>
      </c>
      <c r="D1617" s="3">
        <v>7.4360941501630515</v>
      </c>
      <c r="E1617" s="1">
        <v>321</v>
      </c>
    </row>
    <row r="1618" spans="1:5">
      <c r="A1618" s="3" t="s">
        <v>5</v>
      </c>
      <c r="B1618" s="1">
        <v>3.3470659133487102</v>
      </c>
      <c r="C1618" s="1">
        <v>33.470659133487104</v>
      </c>
      <c r="D1618" s="3">
        <v>7.440741408924282</v>
      </c>
      <c r="E1618" s="1">
        <v>321</v>
      </c>
    </row>
    <row r="1619" spans="1:5">
      <c r="A1619" s="3" t="s">
        <v>5</v>
      </c>
      <c r="B1619" s="1">
        <v>3.3560684844564852</v>
      </c>
      <c r="C1619" s="1">
        <v>33.560684844564854</v>
      </c>
      <c r="D1619" s="3">
        <v>7.4859757177440933</v>
      </c>
      <c r="E1619" s="1">
        <v>321</v>
      </c>
    </row>
    <row r="1620" spans="1:5">
      <c r="A1620" s="3" t="s">
        <v>5</v>
      </c>
      <c r="B1620" s="1">
        <v>3.3582327112412158</v>
      </c>
      <c r="C1620" s="1">
        <v>33.582327112412159</v>
      </c>
      <c r="D1620" s="3">
        <v>7.4968728536683455</v>
      </c>
      <c r="E1620" s="1">
        <v>321</v>
      </c>
    </row>
    <row r="1621" spans="1:5">
      <c r="A1621" s="3" t="s">
        <v>5</v>
      </c>
      <c r="B1621" s="1">
        <v>3.3605150214592276</v>
      </c>
      <c r="C1621" s="1">
        <v>33.605150214592278</v>
      </c>
      <c r="D1621" s="3">
        <v>7.5083741160199287</v>
      </c>
      <c r="E1621" s="1">
        <v>321</v>
      </c>
    </row>
    <row r="1622" spans="1:5">
      <c r="A1622" s="3" t="s">
        <v>5</v>
      </c>
      <c r="B1622" s="1">
        <v>3.3607554199039607</v>
      </c>
      <c r="C1622" s="1">
        <v>33.607554199039605</v>
      </c>
      <c r="D1622" s="3">
        <v>7.509586129148075</v>
      </c>
      <c r="E1622" s="1">
        <v>321</v>
      </c>
    </row>
    <row r="1623" spans="1:5">
      <c r="A1623" s="3" t="s">
        <v>5</v>
      </c>
      <c r="B1623" s="1">
        <v>3.3643340925225331</v>
      </c>
      <c r="C1623" s="1">
        <v>33.643340925225331</v>
      </c>
      <c r="D1623" s="3">
        <v>7.527641549338683</v>
      </c>
      <c r="E1623" s="1">
        <v>321</v>
      </c>
    </row>
    <row r="1624" spans="1:5">
      <c r="A1624" s="3" t="s">
        <v>5</v>
      </c>
      <c r="B1624" s="1">
        <v>3.3686218881818184</v>
      </c>
      <c r="C1624" s="1">
        <v>33.686218881818185</v>
      </c>
      <c r="D1624" s="3">
        <v>7.5493064945085768</v>
      </c>
      <c r="E1624" s="1">
        <v>321</v>
      </c>
    </row>
    <row r="1625" spans="1:5">
      <c r="A1625" s="3" t="s">
        <v>5</v>
      </c>
      <c r="B1625" s="1">
        <v>3.3702263869549438</v>
      </c>
      <c r="C1625" s="1">
        <v>33.702263869549441</v>
      </c>
      <c r="D1625" s="3">
        <v>7.5574224602588744</v>
      </c>
      <c r="E1625" s="1">
        <v>321</v>
      </c>
    </row>
    <row r="1626" spans="1:5">
      <c r="A1626" s="3" t="s">
        <v>5</v>
      </c>
      <c r="B1626" s="1">
        <v>3.3759818900267495</v>
      </c>
      <c r="C1626" s="1">
        <v>33.759818900267497</v>
      </c>
      <c r="D1626" s="3">
        <v>7.5865752244293807</v>
      </c>
      <c r="E1626" s="1">
        <v>321</v>
      </c>
    </row>
    <row r="1627" spans="1:5">
      <c r="A1627" s="3" t="s">
        <v>5</v>
      </c>
      <c r="B1627" s="1">
        <v>3.3786009687431391</v>
      </c>
      <c r="C1627" s="1">
        <v>33.786009687431388</v>
      </c>
      <c r="D1627" s="3">
        <v>7.5998620710317173</v>
      </c>
      <c r="E1627" s="1">
        <v>321</v>
      </c>
    </row>
    <row r="1628" spans="1:5">
      <c r="A1628" s="3" t="s">
        <v>5</v>
      </c>
      <c r="B1628" s="1">
        <v>3.380306769392897</v>
      </c>
      <c r="C1628" s="1">
        <v>33.803067693928966</v>
      </c>
      <c r="D1628" s="3">
        <v>7.6085227293104136</v>
      </c>
      <c r="E1628" s="1">
        <v>321</v>
      </c>
    </row>
    <row r="1629" spans="1:5">
      <c r="A1629" s="3" t="s">
        <v>5</v>
      </c>
      <c r="B1629" s="1">
        <v>3.3811319238811075</v>
      </c>
      <c r="C1629" s="1">
        <v>33.811319238811073</v>
      </c>
      <c r="D1629" s="3">
        <v>7.6127141589369973</v>
      </c>
      <c r="E1629" s="1">
        <v>321</v>
      </c>
    </row>
    <row r="1630" spans="1:5">
      <c r="A1630" s="3" t="s">
        <v>5</v>
      </c>
      <c r="B1630" s="1">
        <v>3.3831464770750399</v>
      </c>
      <c r="C1630" s="1">
        <v>33.831464770750401</v>
      </c>
      <c r="D1630" s="3">
        <v>7.6229526220447079</v>
      </c>
      <c r="E1630" s="1">
        <v>321</v>
      </c>
    </row>
    <row r="1631" spans="1:5">
      <c r="A1631" s="3" t="s">
        <v>5</v>
      </c>
      <c r="B1631" s="1">
        <v>3.3836318369185179</v>
      </c>
      <c r="C1631" s="1">
        <v>33.836318369185179</v>
      </c>
      <c r="D1631" s="3">
        <v>7.6254204875699267</v>
      </c>
      <c r="E1631" s="1">
        <v>321</v>
      </c>
    </row>
    <row r="1632" spans="1:5">
      <c r="A1632" s="3" t="s">
        <v>5</v>
      </c>
      <c r="B1632" s="1">
        <v>3.388550504249074</v>
      </c>
      <c r="C1632" s="1">
        <v>33.885505042490742</v>
      </c>
      <c r="D1632" s="3">
        <v>7.6504550899780561</v>
      </c>
      <c r="E1632" s="1">
        <v>321</v>
      </c>
    </row>
    <row r="1633" spans="1:5">
      <c r="A1633" s="3" t="s">
        <v>5</v>
      </c>
      <c r="B1633" s="1">
        <v>3.3926209543479544</v>
      </c>
      <c r="C1633" s="1">
        <v>33.926209543479544</v>
      </c>
      <c r="D1633" s="3">
        <v>7.6712070665786873</v>
      </c>
      <c r="E1633" s="1">
        <v>321</v>
      </c>
    </row>
    <row r="1634" spans="1:5">
      <c r="A1634" s="3" t="s">
        <v>5</v>
      </c>
      <c r="B1634" s="1">
        <v>3.3982495092219933</v>
      </c>
      <c r="C1634" s="1">
        <v>33.982495092219935</v>
      </c>
      <c r="D1634" s="3">
        <v>7.6999541520309647</v>
      </c>
      <c r="E1634" s="1">
        <v>321</v>
      </c>
    </row>
    <row r="1635" spans="1:5">
      <c r="A1635" s="3" t="s">
        <v>5</v>
      </c>
      <c r="B1635" s="1">
        <v>3.4061455780786614</v>
      </c>
      <c r="C1635" s="1">
        <v>34.061455780786616</v>
      </c>
      <c r="D1635" s="3">
        <v>7.7403831970418828</v>
      </c>
      <c r="E1635" s="1">
        <v>321</v>
      </c>
    </row>
    <row r="1636" spans="1:5">
      <c r="A1636" s="3" t="s">
        <v>5</v>
      </c>
      <c r="B1636" s="1">
        <v>3.4076824554583109</v>
      </c>
      <c r="C1636" s="1">
        <v>34.076824554583112</v>
      </c>
      <c r="D1636" s="3">
        <v>7.7482659452182503</v>
      </c>
      <c r="E1636" s="1">
        <v>321</v>
      </c>
    </row>
    <row r="1637" spans="1:5">
      <c r="A1637" s="3" t="s">
        <v>5</v>
      </c>
      <c r="B1637" s="1">
        <v>3.4079548655519845</v>
      </c>
      <c r="C1637" s="1">
        <v>34.079548655519844</v>
      </c>
      <c r="D1637" s="3">
        <v>7.7496636211806473</v>
      </c>
      <c r="E1637" s="1">
        <v>321</v>
      </c>
    </row>
    <row r="1638" spans="1:5">
      <c r="A1638" s="3" t="s">
        <v>5</v>
      </c>
      <c r="B1638" s="1">
        <v>3.411251221980887</v>
      </c>
      <c r="C1638" s="1">
        <v>34.11251221980887</v>
      </c>
      <c r="D1638" s="3">
        <v>7.7665876246314944</v>
      </c>
      <c r="E1638" s="1">
        <v>321</v>
      </c>
    </row>
    <row r="1639" spans="1:5">
      <c r="A1639" s="3" t="s">
        <v>5</v>
      </c>
      <c r="B1639" s="1">
        <v>3.4142140589605812</v>
      </c>
      <c r="C1639" s="1">
        <v>34.142140589605809</v>
      </c>
      <c r="D1639" s="3">
        <v>7.7818168321089507</v>
      </c>
      <c r="E1639" s="1">
        <v>321</v>
      </c>
    </row>
    <row r="1640" spans="1:5">
      <c r="A1640" s="3" t="s">
        <v>5</v>
      </c>
      <c r="B1640" s="1">
        <v>3.4149538800469648</v>
      </c>
      <c r="C1640" s="1">
        <v>34.149538800469649</v>
      </c>
      <c r="D1640" s="3">
        <v>7.7856221607440919</v>
      </c>
      <c r="E1640" s="1">
        <v>321</v>
      </c>
    </row>
    <row r="1641" spans="1:5">
      <c r="A1641" s="3" t="s">
        <v>5</v>
      </c>
      <c r="B1641" s="1">
        <v>3.4228061921327586</v>
      </c>
      <c r="C1641" s="1">
        <v>34.228061921327587</v>
      </c>
      <c r="D1641" s="3">
        <v>7.8260750105998786</v>
      </c>
      <c r="E1641" s="1">
        <v>321</v>
      </c>
    </row>
    <row r="1642" spans="1:5">
      <c r="A1642" s="3" t="s">
        <v>5</v>
      </c>
      <c r="B1642" s="1">
        <v>3.4272727272727272</v>
      </c>
      <c r="C1642" s="1">
        <v>34.272727272727273</v>
      </c>
      <c r="D1642" s="3">
        <v>7.8491374081429619</v>
      </c>
      <c r="E1642" s="1">
        <v>321</v>
      </c>
    </row>
    <row r="1643" spans="1:5">
      <c r="A1643" s="3" t="s">
        <v>5</v>
      </c>
      <c r="B1643" s="1">
        <v>3.4291957334134304</v>
      </c>
      <c r="C1643" s="1">
        <v>34.291957334134302</v>
      </c>
      <c r="D1643" s="3">
        <v>7.8590782482376973</v>
      </c>
      <c r="E1643" s="1">
        <v>321</v>
      </c>
    </row>
    <row r="1644" spans="1:5">
      <c r="A1644" s="3" t="s">
        <v>5</v>
      </c>
      <c r="B1644" s="1">
        <v>3.4293437227686772</v>
      </c>
      <c r="C1644" s="1">
        <v>34.293437227686773</v>
      </c>
      <c r="D1644" s="3">
        <v>7.859843558753834</v>
      </c>
      <c r="E1644" s="1">
        <v>321</v>
      </c>
    </row>
    <row r="1645" spans="1:5">
      <c r="A1645" s="3" t="s">
        <v>5</v>
      </c>
      <c r="B1645" s="1">
        <v>3.4307372633584907</v>
      </c>
      <c r="C1645" s="1">
        <v>34.307372633584905</v>
      </c>
      <c r="D1645" s="3">
        <v>7.8670521342829076</v>
      </c>
      <c r="E1645" s="1">
        <v>321</v>
      </c>
    </row>
    <row r="1646" spans="1:5">
      <c r="A1646" s="3" t="s">
        <v>5</v>
      </c>
      <c r="B1646" s="1">
        <v>3.4330142120832532</v>
      </c>
      <c r="C1646" s="1">
        <v>34.330142120832534</v>
      </c>
      <c r="D1646" s="3">
        <v>7.8788383654138769</v>
      </c>
      <c r="E1646" s="1">
        <v>321</v>
      </c>
    </row>
    <row r="1647" spans="1:5">
      <c r="A1647" s="3" t="s">
        <v>5</v>
      </c>
      <c r="B1647" s="1">
        <v>3.4357934824304674</v>
      </c>
      <c r="C1647" s="1">
        <v>34.357934824304678</v>
      </c>
      <c r="D1647" s="3">
        <v>7.8932380939237401</v>
      </c>
      <c r="E1647" s="1">
        <v>321</v>
      </c>
    </row>
    <row r="1648" spans="1:5">
      <c r="A1648" s="3" t="s">
        <v>5</v>
      </c>
      <c r="B1648" s="1">
        <v>3.4387248466375566</v>
      </c>
      <c r="C1648" s="1">
        <v>34.387248466375567</v>
      </c>
      <c r="D1648" s="3">
        <v>7.9084417048436757</v>
      </c>
      <c r="E1648" s="1">
        <v>321</v>
      </c>
    </row>
    <row r="1649" spans="1:5">
      <c r="A1649" s="3" t="s">
        <v>5</v>
      </c>
      <c r="B1649" s="1">
        <v>3.4397294785719055</v>
      </c>
      <c r="C1649" s="1">
        <v>34.397294785719055</v>
      </c>
      <c r="D1649" s="3">
        <v>7.9136560078165825</v>
      </c>
      <c r="E1649" s="1">
        <v>321</v>
      </c>
    </row>
    <row r="1650" spans="1:5">
      <c r="A1650" s="3" t="s">
        <v>5</v>
      </c>
      <c r="B1650" s="1">
        <v>3.4473243831185054</v>
      </c>
      <c r="C1650" s="1">
        <v>34.473243831185052</v>
      </c>
      <c r="D1650" s="3">
        <v>7.9531374838528475</v>
      </c>
      <c r="E1650" s="1">
        <v>321</v>
      </c>
    </row>
    <row r="1651" spans="1:5">
      <c r="A1651" s="3" t="s">
        <v>5</v>
      </c>
      <c r="B1651" s="1">
        <v>3.4481233421878885</v>
      </c>
      <c r="C1651" s="1">
        <v>34.481233421878883</v>
      </c>
      <c r="D1651" s="3">
        <v>7.9572971663980487</v>
      </c>
      <c r="E1651" s="1">
        <v>321</v>
      </c>
    </row>
    <row r="1652" spans="1:5">
      <c r="A1652" s="3" t="s">
        <v>5</v>
      </c>
      <c r="B1652" s="1">
        <v>3.4550497927243122</v>
      </c>
      <c r="C1652" s="1">
        <v>34.550497927243121</v>
      </c>
      <c r="D1652" s="3">
        <v>7.9934096534132353</v>
      </c>
      <c r="E1652" s="1">
        <v>321</v>
      </c>
    </row>
    <row r="1653" spans="1:5">
      <c r="A1653" s="3" t="s">
        <v>5</v>
      </c>
      <c r="B1653" s="1">
        <v>3.4600908521031486</v>
      </c>
      <c r="C1653" s="1">
        <v>34.600908521031485</v>
      </c>
      <c r="D1653" s="3">
        <v>8.0197495213095937</v>
      </c>
      <c r="E1653" s="1">
        <v>321</v>
      </c>
    </row>
    <row r="1654" spans="1:5">
      <c r="A1654" s="3" t="s">
        <v>5</v>
      </c>
      <c r="B1654" s="1">
        <v>3.4601687556558063</v>
      </c>
      <c r="C1654" s="1">
        <v>34.601687556558062</v>
      </c>
      <c r="D1654" s="3">
        <v>8.0201569511173485</v>
      </c>
      <c r="E1654" s="1">
        <v>321</v>
      </c>
    </row>
    <row r="1655" spans="1:5">
      <c r="A1655" s="3" t="s">
        <v>5</v>
      </c>
      <c r="B1655" s="1">
        <v>3.4606175117976292</v>
      </c>
      <c r="C1655" s="1">
        <v>34.606175117976292</v>
      </c>
      <c r="D1655" s="3">
        <v>8.0225041368986805</v>
      </c>
      <c r="E1655" s="1">
        <v>321</v>
      </c>
    </row>
    <row r="1656" spans="1:5">
      <c r="A1656" s="3" t="s">
        <v>5</v>
      </c>
      <c r="B1656" s="1">
        <v>3.4612364570561658</v>
      </c>
      <c r="C1656" s="1">
        <v>34.61236457056166</v>
      </c>
      <c r="D1656" s="3">
        <v>8.0257421117669896</v>
      </c>
      <c r="E1656" s="1">
        <v>321</v>
      </c>
    </row>
    <row r="1657" spans="1:5">
      <c r="A1657" s="3" t="s">
        <v>5</v>
      </c>
      <c r="B1657" s="1">
        <v>3.466831135496355</v>
      </c>
      <c r="C1657" s="1">
        <v>34.668311354963549</v>
      </c>
      <c r="D1657" s="3">
        <v>8.0550433502154153</v>
      </c>
      <c r="E1657" s="1">
        <v>321</v>
      </c>
    </row>
    <row r="1658" spans="1:5">
      <c r="A1658" s="3" t="s">
        <v>5</v>
      </c>
      <c r="B1658" s="1">
        <v>3.4729893858908714</v>
      </c>
      <c r="C1658" s="1">
        <v>34.72989385890871</v>
      </c>
      <c r="D1658" s="3">
        <v>8.0873649655700426</v>
      </c>
      <c r="E1658" s="1">
        <v>321</v>
      </c>
    </row>
    <row r="1659" spans="1:5">
      <c r="A1659" s="3" t="s">
        <v>5</v>
      </c>
      <c r="B1659" s="1">
        <v>3.4745254500497103</v>
      </c>
      <c r="C1659" s="1">
        <v>34.745254500497104</v>
      </c>
      <c r="D1659" s="3">
        <v>8.0954382394878017</v>
      </c>
      <c r="E1659" s="1">
        <v>321</v>
      </c>
    </row>
    <row r="1660" spans="1:5">
      <c r="A1660" s="3" t="s">
        <v>5</v>
      </c>
      <c r="B1660" s="1">
        <v>3.4793451260796342</v>
      </c>
      <c r="C1660" s="1">
        <v>34.793451260796346</v>
      </c>
      <c r="D1660" s="3">
        <v>8.1207986997452064</v>
      </c>
      <c r="E1660" s="1">
        <v>321</v>
      </c>
    </row>
    <row r="1661" spans="1:5">
      <c r="A1661" s="3" t="s">
        <v>5</v>
      </c>
      <c r="B1661" s="1">
        <v>3.480513996209682</v>
      </c>
      <c r="C1661" s="1">
        <v>34.805139962096817</v>
      </c>
      <c r="D1661" s="3">
        <v>8.1269557859471018</v>
      </c>
      <c r="E1661" s="1">
        <v>321</v>
      </c>
    </row>
    <row r="1662" spans="1:5">
      <c r="A1662" s="3" t="s">
        <v>5</v>
      </c>
      <c r="B1662" s="1">
        <v>3.4847701987563346</v>
      </c>
      <c r="C1662" s="1">
        <v>34.847701987563347</v>
      </c>
      <c r="D1662" s="3">
        <v>8.1493975206750733</v>
      </c>
      <c r="E1662" s="1">
        <v>321</v>
      </c>
    </row>
    <row r="1663" spans="1:5">
      <c r="A1663" s="3" t="s">
        <v>5</v>
      </c>
      <c r="B1663" s="1">
        <v>3.4861811771599998</v>
      </c>
      <c r="C1663" s="1">
        <v>34.861811771599996</v>
      </c>
      <c r="D1663" s="3">
        <v>8.1568448107836424</v>
      </c>
      <c r="E1663" s="1">
        <v>321</v>
      </c>
    </row>
    <row r="1664" spans="1:5">
      <c r="A1664" s="3" t="s">
        <v>5</v>
      </c>
      <c r="B1664" s="1">
        <v>3.4871682787727787</v>
      </c>
      <c r="C1664" s="1">
        <v>34.871682787727785</v>
      </c>
      <c r="D1664" s="3">
        <v>8.1620570872440084</v>
      </c>
      <c r="E1664" s="1">
        <v>321</v>
      </c>
    </row>
    <row r="1665" spans="1:5">
      <c r="A1665" s="3" t="s">
        <v>5</v>
      </c>
      <c r="B1665" s="1">
        <v>3.4917773705749693</v>
      </c>
      <c r="C1665" s="1">
        <v>34.917773705749696</v>
      </c>
      <c r="D1665" s="3">
        <v>8.1864194082977821</v>
      </c>
      <c r="E1665" s="1">
        <v>321</v>
      </c>
    </row>
    <row r="1666" spans="1:5">
      <c r="A1666" s="3" t="s">
        <v>5</v>
      </c>
      <c r="B1666" s="1">
        <v>3.4955008820563624</v>
      </c>
      <c r="C1666" s="1">
        <v>34.955008820563627</v>
      </c>
      <c r="D1666" s="3">
        <v>8.2061303372279362</v>
      </c>
      <c r="E1666" s="1">
        <v>321</v>
      </c>
    </row>
    <row r="1667" spans="1:5">
      <c r="A1667" s="3" t="s">
        <v>5</v>
      </c>
      <c r="B1667" s="1">
        <v>3.5059713636649383</v>
      </c>
      <c r="C1667" s="1">
        <v>35.059713636649384</v>
      </c>
      <c r="D1667" s="3">
        <v>8.2616988029151397</v>
      </c>
      <c r="E1667" s="1">
        <v>321</v>
      </c>
    </row>
    <row r="1668" spans="1:5">
      <c r="A1668" s="3" t="s">
        <v>5</v>
      </c>
      <c r="B1668" s="1">
        <v>3.5074025368610591</v>
      </c>
      <c r="C1668" s="1">
        <v>35.074025368610592</v>
      </c>
      <c r="D1668" s="3">
        <v>8.2693104849371544</v>
      </c>
      <c r="E1668" s="1">
        <v>321</v>
      </c>
    </row>
    <row r="1669" spans="1:5">
      <c r="A1669" s="3" t="s">
        <v>5</v>
      </c>
      <c r="B1669" s="1">
        <v>3.5108930743858529</v>
      </c>
      <c r="C1669" s="1">
        <v>35.108930743858529</v>
      </c>
      <c r="D1669" s="3">
        <v>8.2878912477384485</v>
      </c>
      <c r="E1669" s="1">
        <v>321</v>
      </c>
    </row>
    <row r="1670" spans="1:5">
      <c r="A1670" s="3" t="s">
        <v>5</v>
      </c>
      <c r="B1670" s="1">
        <v>3.5112633019553035</v>
      </c>
      <c r="C1670" s="1">
        <v>35.112633019553037</v>
      </c>
      <c r="D1670" s="3">
        <v>8.2898633982495333</v>
      </c>
      <c r="E1670" s="1">
        <v>321</v>
      </c>
    </row>
    <row r="1671" spans="1:5">
      <c r="A1671" s="3" t="s">
        <v>5</v>
      </c>
      <c r="B1671" s="1">
        <v>3.5132397594406322</v>
      </c>
      <c r="C1671" s="1">
        <v>35.132397594406321</v>
      </c>
      <c r="D1671" s="3">
        <v>8.3003961317281938</v>
      </c>
      <c r="E1671" s="1">
        <v>321</v>
      </c>
    </row>
    <row r="1672" spans="1:5">
      <c r="A1672" s="3" t="s">
        <v>5</v>
      </c>
      <c r="B1672" s="1">
        <v>3.5179840692328943</v>
      </c>
      <c r="C1672" s="1">
        <v>35.179840692328945</v>
      </c>
      <c r="D1672" s="3">
        <v>8.325709414521274</v>
      </c>
      <c r="E1672" s="1">
        <v>321</v>
      </c>
    </row>
    <row r="1673" spans="1:5">
      <c r="A1673" s="3" t="s">
        <v>5</v>
      </c>
      <c r="B1673" s="1">
        <v>3.5186713935821277</v>
      </c>
      <c r="C1673" s="1">
        <v>35.186713935821274</v>
      </c>
      <c r="D1673" s="3">
        <v>8.3293801957445623</v>
      </c>
      <c r="E1673" s="1">
        <v>321</v>
      </c>
    </row>
    <row r="1674" spans="1:5">
      <c r="A1674" s="3" t="s">
        <v>5</v>
      </c>
      <c r="B1674" s="1">
        <v>3.5193760091074369</v>
      </c>
      <c r="C1674" s="1">
        <v>35.193760091074367</v>
      </c>
      <c r="D1674" s="3">
        <v>8.3331442589329292</v>
      </c>
      <c r="E1674" s="1">
        <v>321</v>
      </c>
    </row>
    <row r="1675" spans="1:5">
      <c r="A1675" s="3" t="s">
        <v>5</v>
      </c>
      <c r="B1675" s="1">
        <v>3.522618519192501</v>
      </c>
      <c r="C1675" s="1">
        <v>35.226185191925012</v>
      </c>
      <c r="D1675" s="3">
        <v>8.3504779864641918</v>
      </c>
      <c r="E1675" s="1">
        <v>321</v>
      </c>
    </row>
    <row r="1676" spans="1:5">
      <c r="A1676" s="3" t="s">
        <v>5</v>
      </c>
      <c r="B1676" s="1">
        <v>3.5271297635840986</v>
      </c>
      <c r="C1676" s="1">
        <v>35.271297635840988</v>
      </c>
      <c r="D1676" s="3">
        <v>8.3746274483236629</v>
      </c>
      <c r="E1676" s="1">
        <v>321</v>
      </c>
    </row>
    <row r="1677" spans="1:5">
      <c r="A1677" s="3" t="s">
        <v>5</v>
      </c>
      <c r="B1677" s="1">
        <v>3.5294452837558561</v>
      </c>
      <c r="C1677" s="1">
        <v>35.294452837558559</v>
      </c>
      <c r="D1677" s="3">
        <v>8.3870379059788345</v>
      </c>
      <c r="E1677" s="1">
        <v>321</v>
      </c>
    </row>
    <row r="1678" spans="1:5">
      <c r="A1678" s="3" t="s">
        <v>5</v>
      </c>
      <c r="B1678" s="1">
        <v>3.5334609611493173</v>
      </c>
      <c r="C1678" s="1">
        <v>35.334609611493171</v>
      </c>
      <c r="D1678" s="3">
        <v>8.4085849345542893</v>
      </c>
      <c r="E1678" s="1">
        <v>321</v>
      </c>
    </row>
    <row r="1679" spans="1:5">
      <c r="A1679" s="3" t="s">
        <v>5</v>
      </c>
      <c r="B1679" s="1">
        <v>3.5389713843463975</v>
      </c>
      <c r="C1679" s="1">
        <v>35.389713843463973</v>
      </c>
      <c r="D1679" s="3">
        <v>8.4382024742337141</v>
      </c>
      <c r="E1679" s="1">
        <v>321</v>
      </c>
    </row>
    <row r="1680" spans="1:5">
      <c r="A1680" s="3" t="s">
        <v>5</v>
      </c>
      <c r="B1680" s="1">
        <v>3.5534194087896429</v>
      </c>
      <c r="C1680" s="1">
        <v>35.534194087896431</v>
      </c>
      <c r="D1680" s="3">
        <v>8.5161334704225702</v>
      </c>
      <c r="E1680" s="1">
        <v>321</v>
      </c>
    </row>
    <row r="1681" spans="1:5">
      <c r="A1681" s="3" t="s">
        <v>5</v>
      </c>
      <c r="B1681" s="1">
        <v>3.5543288807962909</v>
      </c>
      <c r="C1681" s="1">
        <v>35.543288807962909</v>
      </c>
      <c r="D1681" s="3">
        <v>8.521052407187975</v>
      </c>
      <c r="E1681" s="1">
        <v>321</v>
      </c>
    </row>
    <row r="1682" spans="1:5">
      <c r="A1682" s="3" t="s">
        <v>5</v>
      </c>
      <c r="B1682" s="1">
        <v>3.557042825253689</v>
      </c>
      <c r="C1682" s="1">
        <v>35.570428252536892</v>
      </c>
      <c r="D1682" s="3">
        <v>8.5357403493376367</v>
      </c>
      <c r="E1682" s="1">
        <v>321</v>
      </c>
    </row>
    <row r="1683" spans="1:5">
      <c r="A1683" s="3" t="s">
        <v>5</v>
      </c>
      <c r="B1683" s="1">
        <v>3.5603059888010899</v>
      </c>
      <c r="C1683" s="1">
        <v>35.603059888010897</v>
      </c>
      <c r="D1683" s="3">
        <v>8.5534193317830489</v>
      </c>
      <c r="E1683" s="1">
        <v>321</v>
      </c>
    </row>
    <row r="1684" spans="1:5">
      <c r="A1684" s="3" t="s">
        <v>5</v>
      </c>
      <c r="B1684" s="1">
        <v>3.5629116776307539</v>
      </c>
      <c r="C1684" s="1">
        <v>35.629116776307541</v>
      </c>
      <c r="D1684" s="3">
        <v>8.5675509117375288</v>
      </c>
      <c r="E1684" s="1">
        <v>321</v>
      </c>
    </row>
    <row r="1685" spans="1:5">
      <c r="A1685" s="3" t="s">
        <v>5</v>
      </c>
      <c r="B1685" s="1">
        <v>3.5637805000075753</v>
      </c>
      <c r="C1685" s="1">
        <v>35.637805000075751</v>
      </c>
      <c r="D1685" s="3">
        <v>8.5722657331906778</v>
      </c>
      <c r="E1685" s="1">
        <v>321</v>
      </c>
    </row>
    <row r="1686" spans="1:5">
      <c r="A1686" s="3" t="s">
        <v>5</v>
      </c>
      <c r="B1686" s="1">
        <v>3.5667536481035609</v>
      </c>
      <c r="C1686" s="1">
        <v>35.667536481035611</v>
      </c>
      <c r="D1686" s="3">
        <v>8.5884109869918515</v>
      </c>
      <c r="E1686" s="1">
        <v>321</v>
      </c>
    </row>
    <row r="1687" spans="1:5">
      <c r="A1687" s="3" t="s">
        <v>5</v>
      </c>
      <c r="B1687" s="1">
        <v>3.5701704298330617</v>
      </c>
      <c r="C1687" s="1">
        <v>35.701704298330618</v>
      </c>
      <c r="D1687" s="3">
        <v>8.6069862224270484</v>
      </c>
      <c r="E1687" s="1">
        <v>321</v>
      </c>
    </row>
    <row r="1688" spans="1:5">
      <c r="A1688" s="3" t="s">
        <v>5</v>
      </c>
      <c r="B1688" s="1">
        <v>3.5802383139663552</v>
      </c>
      <c r="C1688" s="1">
        <v>35.802383139663554</v>
      </c>
      <c r="D1688" s="3">
        <v>8.6618499519530978</v>
      </c>
      <c r="E1688" s="1">
        <v>321</v>
      </c>
    </row>
    <row r="1689" spans="1:5">
      <c r="A1689" s="3" t="s">
        <v>5</v>
      </c>
      <c r="B1689" s="1">
        <v>3.5816039241962216</v>
      </c>
      <c r="C1689" s="1">
        <v>35.816039241962216</v>
      </c>
      <c r="D1689" s="3">
        <v>8.6693066340311269</v>
      </c>
      <c r="E1689" s="1">
        <v>321</v>
      </c>
    </row>
    <row r="1690" spans="1:5">
      <c r="A1690" s="3" t="s">
        <v>5</v>
      </c>
      <c r="B1690" s="1">
        <v>3.5859523325806451</v>
      </c>
      <c r="C1690" s="1">
        <v>35.85952332580645</v>
      </c>
      <c r="D1690" s="3">
        <v>8.6930741812129533</v>
      </c>
      <c r="E1690" s="1">
        <v>321</v>
      </c>
    </row>
    <row r="1691" spans="1:5">
      <c r="A1691" s="3" t="s">
        <v>5</v>
      </c>
      <c r="B1691" s="1">
        <v>3.5973072786782336</v>
      </c>
      <c r="C1691" s="1">
        <v>35.973072786782339</v>
      </c>
      <c r="D1691" s="3">
        <v>8.7553089836380202</v>
      </c>
      <c r="E1691" s="1">
        <v>321</v>
      </c>
    </row>
    <row r="1692" spans="1:5">
      <c r="A1692" s="3" t="s">
        <v>5</v>
      </c>
      <c r="B1692" s="1">
        <v>3.6076142076205504</v>
      </c>
      <c r="C1692" s="1">
        <v>36.076142076205507</v>
      </c>
      <c r="D1692" s="3">
        <v>8.8120138708905404</v>
      </c>
      <c r="E1692" s="1">
        <v>321</v>
      </c>
    </row>
    <row r="1693" spans="1:5">
      <c r="A1693" s="3" t="s">
        <v>5</v>
      </c>
      <c r="B1693" s="1">
        <v>3.610615558240704</v>
      </c>
      <c r="C1693" s="1">
        <v>36.106155582407041</v>
      </c>
      <c r="D1693" s="3">
        <v>8.8285645127039984</v>
      </c>
      <c r="E1693" s="1">
        <v>321</v>
      </c>
    </row>
    <row r="1694" spans="1:5">
      <c r="A1694" s="3" t="s">
        <v>5</v>
      </c>
      <c r="B1694" s="1">
        <v>3.6224538569393236</v>
      </c>
      <c r="C1694" s="1">
        <v>36.224538569393239</v>
      </c>
      <c r="D1694" s="3">
        <v>8.8940142761049259</v>
      </c>
      <c r="E1694" s="1">
        <v>321</v>
      </c>
    </row>
    <row r="1695" spans="1:5">
      <c r="A1695" s="3" t="s">
        <v>5</v>
      </c>
      <c r="B1695" s="1">
        <v>3.6249638776880797</v>
      </c>
      <c r="C1695" s="1">
        <v>36.249638776880801</v>
      </c>
      <c r="D1695" s="3">
        <v>8.9079258854629764</v>
      </c>
      <c r="E1695" s="1">
        <v>321</v>
      </c>
    </row>
    <row r="1696" spans="1:5">
      <c r="A1696" s="3" t="s">
        <v>5</v>
      </c>
      <c r="B1696" s="1">
        <v>3.635955971929377</v>
      </c>
      <c r="C1696" s="1">
        <v>36.35955971929377</v>
      </c>
      <c r="D1696" s="3">
        <v>8.9689914203120686</v>
      </c>
      <c r="E1696" s="1">
        <v>321</v>
      </c>
    </row>
    <row r="1697" spans="1:5">
      <c r="A1697" s="3" t="s">
        <v>5</v>
      </c>
      <c r="B1697" s="1">
        <v>3.6369500018405443</v>
      </c>
      <c r="C1697" s="1">
        <v>36.369500018405446</v>
      </c>
      <c r="D1697" s="3">
        <v>8.9745251140459956</v>
      </c>
      <c r="E1697" s="1">
        <v>321</v>
      </c>
    </row>
    <row r="1698" spans="1:5">
      <c r="A1698" s="3" t="s">
        <v>5</v>
      </c>
      <c r="B1698" s="1">
        <v>3.6451627126688475</v>
      </c>
      <c r="C1698" s="1">
        <v>36.451627126688479</v>
      </c>
      <c r="D1698" s="3">
        <v>9.0203174209852577</v>
      </c>
      <c r="E1698" s="1">
        <v>321</v>
      </c>
    </row>
    <row r="1699" spans="1:5">
      <c r="A1699" s="3" t="s">
        <v>5</v>
      </c>
      <c r="B1699" s="1">
        <v>3.661347189207564</v>
      </c>
      <c r="C1699" s="1">
        <v>36.613471892075637</v>
      </c>
      <c r="D1699" s="3">
        <v>9.1109386099316332</v>
      </c>
      <c r="E1699" s="1">
        <v>321</v>
      </c>
    </row>
    <row r="1700" spans="1:5">
      <c r="A1700" s="3" t="s">
        <v>5</v>
      </c>
      <c r="B1700" s="1">
        <v>3.6716311164463789</v>
      </c>
      <c r="C1700" s="1">
        <v>36.716311164463789</v>
      </c>
      <c r="D1700" s="3">
        <v>9.1687832475292037</v>
      </c>
      <c r="E1700" s="1">
        <v>321</v>
      </c>
    </row>
    <row r="1701" spans="1:5">
      <c r="A1701" s="3" t="s">
        <v>5</v>
      </c>
      <c r="B1701" s="1">
        <v>3.6876721709452629</v>
      </c>
      <c r="C1701" s="1">
        <v>36.876721709452632</v>
      </c>
      <c r="D1701" s="3">
        <v>9.2594175141901296</v>
      </c>
      <c r="E1701" s="1">
        <v>321</v>
      </c>
    </row>
    <row r="1702" spans="1:5">
      <c r="A1702" s="3" t="s">
        <v>5</v>
      </c>
      <c r="B1702" s="1">
        <v>3.7037802447883719</v>
      </c>
      <c r="C1702" s="1">
        <v>37.03780244788372</v>
      </c>
      <c r="D1702" s="3">
        <v>9.3509302615125147</v>
      </c>
      <c r="E1702" s="1">
        <v>321</v>
      </c>
    </row>
    <row r="1703" spans="1:5">
      <c r="A1703" s="3" t="s">
        <v>5</v>
      </c>
      <c r="B1703" s="1">
        <v>3.7100877700382777</v>
      </c>
      <c r="C1703" s="1">
        <v>37.100877700382775</v>
      </c>
      <c r="D1703" s="3">
        <v>9.3869009816994939</v>
      </c>
      <c r="E1703" s="1">
        <v>321</v>
      </c>
    </row>
    <row r="1704" spans="1:5">
      <c r="A1704" s="3" t="s">
        <v>5</v>
      </c>
      <c r="B1704" s="1">
        <v>3.7198105674273414</v>
      </c>
      <c r="C1704" s="1">
        <v>37.198105674273414</v>
      </c>
      <c r="D1704" s="3">
        <v>9.4424990783162333</v>
      </c>
      <c r="E1704" s="1">
        <v>321</v>
      </c>
    </row>
    <row r="1705" spans="1:5">
      <c r="A1705" s="3" t="s">
        <v>5</v>
      </c>
      <c r="B1705" s="1">
        <v>3.7260655718486491</v>
      </c>
      <c r="C1705" s="1">
        <v>37.26065571848649</v>
      </c>
      <c r="D1705" s="3">
        <v>9.4783638794208986</v>
      </c>
      <c r="E1705" s="1">
        <v>321</v>
      </c>
    </row>
    <row r="1706" spans="1:5">
      <c r="A1706" s="3" t="s">
        <v>5</v>
      </c>
      <c r="B1706" s="1">
        <v>3.7265323786894546</v>
      </c>
      <c r="C1706" s="1">
        <v>37.265323786894548</v>
      </c>
      <c r="D1706" s="3">
        <v>9.4810434818676796</v>
      </c>
      <c r="E1706" s="1">
        <v>321</v>
      </c>
    </row>
    <row r="1707" spans="1:5">
      <c r="A1707" s="3" t="s">
        <v>5</v>
      </c>
      <c r="B1707" s="1">
        <v>3.7311442376878405</v>
      </c>
      <c r="C1707" s="1">
        <v>37.311442376878404</v>
      </c>
      <c r="D1707" s="3">
        <v>9.5075395172637709</v>
      </c>
      <c r="E1707" s="1">
        <v>321</v>
      </c>
    </row>
    <row r="1708" spans="1:5">
      <c r="A1708" s="3" t="s">
        <v>5</v>
      </c>
      <c r="B1708" s="1">
        <v>3.7442814045344051</v>
      </c>
      <c r="C1708" s="1">
        <v>37.442814045344051</v>
      </c>
      <c r="D1708" s="3">
        <v>9.5832408862997234</v>
      </c>
      <c r="E1708" s="1">
        <v>321</v>
      </c>
    </row>
    <row r="1709" spans="1:5">
      <c r="A1709" s="3" t="s">
        <v>5</v>
      </c>
      <c r="B1709" s="1">
        <v>3.7588882808710689</v>
      </c>
      <c r="C1709" s="1">
        <v>37.588882808710686</v>
      </c>
      <c r="D1709" s="3">
        <v>9.6678039553204052</v>
      </c>
      <c r="E1709" s="1">
        <v>321</v>
      </c>
    </row>
    <row r="1710" spans="1:5">
      <c r="A1710" s="3" t="s">
        <v>5</v>
      </c>
      <c r="B1710" s="1">
        <v>3.7613745799765717</v>
      </c>
      <c r="C1710" s="1">
        <v>37.613745799765717</v>
      </c>
      <c r="D1710" s="3">
        <v>9.6822390059868706</v>
      </c>
      <c r="E1710" s="1">
        <v>321</v>
      </c>
    </row>
    <row r="1711" spans="1:5">
      <c r="A1711" s="3" t="s">
        <v>5</v>
      </c>
      <c r="B1711" s="1">
        <v>3.7663085642753185</v>
      </c>
      <c r="C1711" s="1">
        <v>37.663085642753188</v>
      </c>
      <c r="D1711" s="3">
        <v>9.7109204384147088</v>
      </c>
      <c r="E1711" s="1">
        <v>321</v>
      </c>
    </row>
    <row r="1712" spans="1:5">
      <c r="A1712" s="3" t="s">
        <v>5</v>
      </c>
      <c r="B1712" s="1">
        <v>3.7687033579250002</v>
      </c>
      <c r="C1712" s="1">
        <v>37.687033579249999</v>
      </c>
      <c r="D1712" s="3">
        <v>9.7248584921932082</v>
      </c>
      <c r="E1712" s="1">
        <v>321</v>
      </c>
    </row>
    <row r="1713" spans="1:5">
      <c r="A1713" s="3" t="s">
        <v>5</v>
      </c>
      <c r="B1713" s="1">
        <v>3.7731916206910716</v>
      </c>
      <c r="C1713" s="1">
        <v>37.731916206910718</v>
      </c>
      <c r="D1713" s="3">
        <v>9.7510108306112979</v>
      </c>
      <c r="E1713" s="1">
        <v>321</v>
      </c>
    </row>
    <row r="1714" spans="1:5">
      <c r="A1714" s="3" t="s">
        <v>5</v>
      </c>
      <c r="B1714" s="1">
        <v>3.79404541886653</v>
      </c>
      <c r="C1714" s="1">
        <v>37.940454188665299</v>
      </c>
      <c r="D1714" s="3">
        <v>9.8730355966292151</v>
      </c>
      <c r="E1714" s="1">
        <v>321</v>
      </c>
    </row>
    <row r="1715" spans="1:5">
      <c r="A1715" s="3" t="s">
        <v>5</v>
      </c>
      <c r="B1715" s="1">
        <v>3.8037480516274336</v>
      </c>
      <c r="C1715" s="1">
        <v>38.037480516274336</v>
      </c>
      <c r="D1715" s="3">
        <v>9.930098144013396</v>
      </c>
      <c r="E1715" s="1">
        <v>321</v>
      </c>
    </row>
    <row r="1716" spans="1:5">
      <c r="A1716" s="3" t="s">
        <v>5</v>
      </c>
      <c r="B1716" s="1">
        <v>3.8112104446586601</v>
      </c>
      <c r="C1716" s="1">
        <v>38.112104446586599</v>
      </c>
      <c r="D1716" s="3">
        <v>9.974110134251827</v>
      </c>
      <c r="E1716" s="1">
        <v>321</v>
      </c>
    </row>
    <row r="1717" spans="1:5">
      <c r="A1717" s="3" t="s">
        <v>5</v>
      </c>
      <c r="B1717" s="1">
        <v>3.8243709103095243</v>
      </c>
      <c r="C1717" s="1">
        <v>38.243709103095242</v>
      </c>
      <c r="D1717" s="3">
        <v>10.051992640645496</v>
      </c>
      <c r="E1717" s="1">
        <v>321</v>
      </c>
    </row>
    <row r="1718" spans="1:5">
      <c r="A1718" s="3" t="s">
        <v>5</v>
      </c>
      <c r="B1718" s="1">
        <v>3.8422249777167852</v>
      </c>
      <c r="C1718" s="1">
        <v>38.422249777167849</v>
      </c>
      <c r="D1718" s="3">
        <v>10.158190982659752</v>
      </c>
      <c r="E1718" s="1">
        <v>321</v>
      </c>
    </row>
    <row r="1719" spans="1:5">
      <c r="A1719" s="3" t="s">
        <v>5</v>
      </c>
      <c r="B1719" s="1">
        <v>3.8667988671768048</v>
      </c>
      <c r="C1719" s="1">
        <v>38.66798867176805</v>
      </c>
      <c r="D1719" s="3">
        <v>10.305376791326484</v>
      </c>
      <c r="E1719" s="1">
        <v>321</v>
      </c>
    </row>
    <row r="1720" spans="1:5">
      <c r="A1720" s="3" t="s">
        <v>5</v>
      </c>
      <c r="B1720" s="1">
        <v>3.8675070682157671</v>
      </c>
      <c r="C1720" s="1">
        <v>38.675070682157667</v>
      </c>
      <c r="D1720" s="3">
        <v>10.309636058749572</v>
      </c>
      <c r="E1720" s="1">
        <v>321</v>
      </c>
    </row>
    <row r="1721" spans="1:5">
      <c r="A1721" s="3" t="s">
        <v>5</v>
      </c>
      <c r="B1721" s="1">
        <v>3.921036545098243</v>
      </c>
      <c r="C1721" s="1">
        <v>39.21036545098243</v>
      </c>
      <c r="D1721" s="3">
        <v>10.634413240994423</v>
      </c>
      <c r="E1721" s="1">
        <v>321</v>
      </c>
    </row>
    <row r="1722" spans="1:5">
      <c r="A1722" s="3" t="s">
        <v>5</v>
      </c>
      <c r="B1722" s="1">
        <v>3.9551197262663753</v>
      </c>
      <c r="C1722" s="1">
        <v>39.551197262663756</v>
      </c>
      <c r="D1722" s="3">
        <v>10.844131211147225</v>
      </c>
      <c r="E1722" s="1">
        <v>321</v>
      </c>
    </row>
    <row r="1723" spans="1:5">
      <c r="A1723" s="3" t="s">
        <v>5</v>
      </c>
      <c r="B1723" s="1">
        <v>3.9750958460093972</v>
      </c>
      <c r="C1723" s="1">
        <v>39.750958460093969</v>
      </c>
      <c r="D1723" s="3">
        <v>10.968107523639935</v>
      </c>
      <c r="E1723" s="1">
        <v>321</v>
      </c>
    </row>
    <row r="1724" spans="1:5">
      <c r="A1724" s="3" t="s">
        <v>5</v>
      </c>
      <c r="B1724" s="1">
        <v>3.9834563545085646</v>
      </c>
      <c r="C1724" s="1">
        <v>39.834563545085643</v>
      </c>
      <c r="D1724" s="3">
        <v>11.020227764211636</v>
      </c>
      <c r="E1724" s="1">
        <v>321</v>
      </c>
    </row>
    <row r="1725" spans="1:5">
      <c r="A1725" s="3" t="s">
        <v>5</v>
      </c>
      <c r="B1725" s="1">
        <v>3.9894269152207142</v>
      </c>
      <c r="C1725" s="1">
        <v>39.894269152207144</v>
      </c>
      <c r="D1725" s="3">
        <v>11.057533060729014</v>
      </c>
      <c r="E1725" s="1">
        <v>321</v>
      </c>
    </row>
    <row r="1726" spans="1:5">
      <c r="A1726" s="3" t="s">
        <v>5</v>
      </c>
      <c r="B1726" s="1">
        <v>4.0041942820964067</v>
      </c>
      <c r="C1726" s="1">
        <v>40.041942820964067</v>
      </c>
      <c r="D1726" s="3">
        <v>11.150104267768869</v>
      </c>
      <c r="E1726" s="1">
        <v>321</v>
      </c>
    </row>
    <row r="1727" spans="1:5">
      <c r="A1727" s="3" t="s">
        <v>5</v>
      </c>
      <c r="B1727" s="1">
        <v>4.0313496015505512</v>
      </c>
      <c r="C1727" s="1">
        <v>40.313496015505514</v>
      </c>
      <c r="D1727" s="3">
        <v>11.321453493132374</v>
      </c>
      <c r="E1727" s="1">
        <v>321</v>
      </c>
    </row>
    <row r="1728" spans="1:5">
      <c r="A1728" s="3" t="s">
        <v>5</v>
      </c>
      <c r="B1728" s="1">
        <v>4.0314465682657143</v>
      </c>
      <c r="C1728" s="1">
        <v>40.314465682657143</v>
      </c>
      <c r="D1728" s="3">
        <v>11.322067958006926</v>
      </c>
      <c r="E1728" s="1">
        <v>321</v>
      </c>
    </row>
    <row r="1729" spans="1:5">
      <c r="A1729" s="3" t="s">
        <v>5</v>
      </c>
      <c r="B1729" s="1">
        <v>4.0401990449271512</v>
      </c>
      <c r="C1729" s="1">
        <v>40.401990449271509</v>
      </c>
      <c r="D1729" s="3">
        <v>11.377607708215574</v>
      </c>
      <c r="E1729" s="1">
        <v>321</v>
      </c>
    </row>
    <row r="1730" spans="1:5">
      <c r="A1730" s="3" t="s">
        <v>5</v>
      </c>
      <c r="B1730" s="1">
        <v>4.0426553627399997</v>
      </c>
      <c r="C1730" s="1">
        <v>40.426553627399997</v>
      </c>
      <c r="D1730" s="3">
        <v>11.39322172666227</v>
      </c>
      <c r="E1730" s="1">
        <v>321</v>
      </c>
    </row>
    <row r="1731" spans="1:5">
      <c r="A1731" s="3" t="s">
        <v>5</v>
      </c>
      <c r="B1731" s="1">
        <v>4.0769953157254673</v>
      </c>
      <c r="C1731" s="1">
        <v>40.769953157254676</v>
      </c>
      <c r="D1731" s="3">
        <v>11.61275917032771</v>
      </c>
      <c r="E1731" s="1">
        <v>321</v>
      </c>
    </row>
    <row r="1732" spans="1:5">
      <c r="A1732" s="3" t="s">
        <v>5</v>
      </c>
      <c r="B1732" s="1">
        <v>4.1123103140290045</v>
      </c>
      <c r="C1732" s="1">
        <v>41.123103140290041</v>
      </c>
      <c r="D1732" s="3">
        <v>11.840966202351602</v>
      </c>
      <c r="E1732" s="1">
        <v>321</v>
      </c>
    </row>
    <row r="1733" spans="1:5">
      <c r="A1733" s="3" t="s">
        <v>5</v>
      </c>
      <c r="B1733" s="1">
        <v>4.1183555653257917</v>
      </c>
      <c r="C1733" s="1">
        <v>41.183555653257919</v>
      </c>
      <c r="D1733" s="3">
        <v>11.880278881237965</v>
      </c>
      <c r="E1733" s="1">
        <v>321</v>
      </c>
    </row>
    <row r="1734" spans="1:5">
      <c r="A1734" s="3" t="s">
        <v>5</v>
      </c>
      <c r="B1734" s="1">
        <v>4.1227477984153174</v>
      </c>
      <c r="C1734" s="1">
        <v>41.227477984153175</v>
      </c>
      <c r="D1734" s="3">
        <v>11.908887386189704</v>
      </c>
      <c r="E1734" s="1">
        <v>321</v>
      </c>
    </row>
    <row r="1735" spans="1:5">
      <c r="A1735" s="3" t="s">
        <v>5</v>
      </c>
      <c r="B1735" s="1">
        <v>4.1474575307614243</v>
      </c>
      <c r="C1735" s="1">
        <v>41.474575307614245</v>
      </c>
      <c r="D1735" s="3">
        <v>12.070546981574548</v>
      </c>
      <c r="E1735" s="1">
        <v>321</v>
      </c>
    </row>
    <row r="1736" spans="1:5">
      <c r="A1736" s="3" t="s">
        <v>5</v>
      </c>
      <c r="B1736" s="1">
        <v>4.1539420357958399</v>
      </c>
      <c r="C1736" s="1">
        <v>41.539420357958399</v>
      </c>
      <c r="D1736" s="3">
        <v>12.113171975548751</v>
      </c>
      <c r="E1736" s="1">
        <v>321</v>
      </c>
    </row>
    <row r="1737" spans="1:5">
      <c r="A1737" s="3" t="s">
        <v>5</v>
      </c>
      <c r="B1737" s="1">
        <v>4.2031260507268886</v>
      </c>
      <c r="C1737" s="1">
        <v>42.031260507268883</v>
      </c>
      <c r="D1737" s="3">
        <v>12.439203147242578</v>
      </c>
      <c r="E1737" s="1">
        <v>321</v>
      </c>
    </row>
    <row r="1738" spans="1:5">
      <c r="A1738" s="3" t="s">
        <v>5</v>
      </c>
      <c r="B1738" s="1">
        <v>4.2158262553231483</v>
      </c>
      <c r="C1738" s="1">
        <v>42.158262553231481</v>
      </c>
      <c r="D1738" s="3">
        <v>12.52417415169257</v>
      </c>
      <c r="E1738" s="1">
        <v>321</v>
      </c>
    </row>
    <row r="1739" spans="1:5">
      <c r="A1739" s="3" t="s">
        <v>5</v>
      </c>
      <c r="B1739" s="1">
        <v>4.2480443364525859</v>
      </c>
      <c r="C1739" s="1">
        <v>42.480443364525861</v>
      </c>
      <c r="D1739" s="3">
        <v>12.741176027134403</v>
      </c>
      <c r="E1739" s="1">
        <v>321</v>
      </c>
    </row>
    <row r="1740" spans="1:5">
      <c r="A1740" s="3" t="s">
        <v>5</v>
      </c>
      <c r="B1740" s="1">
        <v>4.2513380345420222</v>
      </c>
      <c r="C1740" s="1">
        <v>42.513380345420224</v>
      </c>
      <c r="D1740" s="3">
        <v>12.763477412837295</v>
      </c>
      <c r="E1740" s="1">
        <v>321</v>
      </c>
    </row>
    <row r="1741" spans="1:5">
      <c r="A1741" s="3" t="s">
        <v>5</v>
      </c>
      <c r="B1741" s="1">
        <v>4.3114424349897646</v>
      </c>
      <c r="C1741" s="1">
        <v>43.114424349897646</v>
      </c>
      <c r="D1741" s="3">
        <v>13.174258494284556</v>
      </c>
      <c r="E1741" s="1">
        <v>321</v>
      </c>
    </row>
    <row r="1742" spans="1:5">
      <c r="A1742" s="3" t="s">
        <v>5</v>
      </c>
      <c r="B1742" s="1">
        <v>4.4008414059881718</v>
      </c>
      <c r="C1742" s="1">
        <v>44.008414059881716</v>
      </c>
      <c r="D1742" s="3">
        <v>13.798686838970434</v>
      </c>
      <c r="E1742" s="1">
        <v>321</v>
      </c>
    </row>
    <row r="1743" spans="1:5">
      <c r="A1743" s="3" t="s">
        <v>5</v>
      </c>
      <c r="B1743" s="1">
        <v>4.4011073259354978</v>
      </c>
      <c r="C1743" s="1">
        <v>44.01107325935498</v>
      </c>
      <c r="D1743" s="3">
        <v>13.800568258000942</v>
      </c>
      <c r="E1743" s="1">
        <v>321</v>
      </c>
    </row>
    <row r="1744" spans="1:5">
      <c r="A1744" s="3" t="s">
        <v>5</v>
      </c>
      <c r="B1744" s="1">
        <v>4.6082861452953292</v>
      </c>
      <c r="C1744" s="1">
        <v>46.082861452953296</v>
      </c>
      <c r="D1744" s="3">
        <v>15.30996339983299</v>
      </c>
      <c r="E1744" s="1">
        <v>321</v>
      </c>
    </row>
    <row r="1745" spans="1:5">
      <c r="A1745" s="3" t="s">
        <v>5</v>
      </c>
      <c r="B1745" s="1">
        <v>1.0874905600200688</v>
      </c>
      <c r="C1745" s="1">
        <v>10.874905600200687</v>
      </c>
      <c r="D1745" s="3">
        <v>0.58878163163931818</v>
      </c>
      <c r="E1745" s="1">
        <v>403</v>
      </c>
    </row>
    <row r="1746" spans="1:5">
      <c r="A1746" s="3" t="s">
        <v>5</v>
      </c>
      <c r="B1746" s="1">
        <v>1.195011375482762</v>
      </c>
      <c r="C1746" s="1">
        <v>11.950113754827621</v>
      </c>
      <c r="D1746" s="3">
        <v>0.72835991053665028</v>
      </c>
      <c r="E1746" s="1">
        <v>403</v>
      </c>
    </row>
    <row r="1747" spans="1:5">
      <c r="A1747" s="3" t="s">
        <v>5</v>
      </c>
      <c r="B1747" s="1">
        <v>1.3723823003946161</v>
      </c>
      <c r="C1747" s="1">
        <v>13.72382300394616</v>
      </c>
      <c r="D1747" s="3">
        <v>0.99531969679530974</v>
      </c>
      <c r="E1747" s="1">
        <v>403</v>
      </c>
    </row>
    <row r="1748" spans="1:5">
      <c r="A1748" s="3" t="s">
        <v>5</v>
      </c>
      <c r="B1748" s="1">
        <v>1.4287732232609054</v>
      </c>
      <c r="C1748" s="1">
        <v>14.287732232609054</v>
      </c>
      <c r="D1748" s="3">
        <v>1.0899911201213059</v>
      </c>
      <c r="E1748" s="1">
        <v>403</v>
      </c>
    </row>
    <row r="1749" spans="1:5">
      <c r="A1749" s="3" t="s">
        <v>5</v>
      </c>
      <c r="B1749" s="1">
        <v>1.4561588715768365</v>
      </c>
      <c r="C1749" s="1">
        <v>14.561588715768366</v>
      </c>
      <c r="D1749" s="3">
        <v>1.1377006633181077</v>
      </c>
      <c r="E1749" s="1">
        <v>403</v>
      </c>
    </row>
    <row r="1750" spans="1:5">
      <c r="A1750" s="3" t="s">
        <v>5</v>
      </c>
      <c r="B1750" s="1">
        <v>1.5132936728447517</v>
      </c>
      <c r="C1750" s="1">
        <v>15.132936728447516</v>
      </c>
      <c r="D1750" s="3">
        <v>1.240916357428504</v>
      </c>
      <c r="E1750" s="1">
        <v>403</v>
      </c>
    </row>
    <row r="1751" spans="1:5">
      <c r="A1751" s="3" t="s">
        <v>5</v>
      </c>
      <c r="B1751" s="1">
        <v>1.5229332229240455</v>
      </c>
      <c r="C1751" s="1">
        <v>15.229332229240455</v>
      </c>
      <c r="D1751" s="3">
        <v>1.2588235492361197</v>
      </c>
      <c r="E1751" s="1">
        <v>403</v>
      </c>
    </row>
    <row r="1752" spans="1:5">
      <c r="A1752" s="3" t="s">
        <v>5</v>
      </c>
      <c r="B1752" s="1">
        <v>1.601160738564757</v>
      </c>
      <c r="C1752" s="1">
        <v>16.011607385647572</v>
      </c>
      <c r="D1752" s="3">
        <v>1.40945347796567</v>
      </c>
      <c r="E1752" s="1">
        <v>403</v>
      </c>
    </row>
    <row r="1753" spans="1:5">
      <c r="A1753" s="3" t="s">
        <v>5</v>
      </c>
      <c r="B1753" s="1">
        <v>1.6021624792546432</v>
      </c>
      <c r="C1753" s="1">
        <v>16.021624792546433</v>
      </c>
      <c r="D1753" s="3">
        <v>1.4114439582604463</v>
      </c>
      <c r="E1753" s="1">
        <v>403</v>
      </c>
    </row>
    <row r="1754" spans="1:5">
      <c r="A1754" s="3" t="s">
        <v>5</v>
      </c>
      <c r="B1754" s="1">
        <v>1.6160841346864048</v>
      </c>
      <c r="C1754" s="1">
        <v>16.160841346864046</v>
      </c>
      <c r="D1754" s="3">
        <v>1.4392686268580446</v>
      </c>
      <c r="E1754" s="1">
        <v>403</v>
      </c>
    </row>
    <row r="1755" spans="1:5">
      <c r="A1755" s="3" t="s">
        <v>5</v>
      </c>
      <c r="B1755" s="1">
        <v>1.6395508661252256</v>
      </c>
      <c r="C1755" s="1">
        <v>16.395508661252258</v>
      </c>
      <c r="D1755" s="3">
        <v>1.4868563677115243</v>
      </c>
      <c r="E1755" s="1">
        <v>403</v>
      </c>
    </row>
    <row r="1756" spans="1:5">
      <c r="A1756" s="3" t="s">
        <v>5</v>
      </c>
      <c r="B1756" s="1">
        <v>1.7172398376567091</v>
      </c>
      <c r="C1756" s="1">
        <v>17.172398376567092</v>
      </c>
      <c r="D1756" s="3">
        <v>1.6505790592749929</v>
      </c>
      <c r="E1756" s="1">
        <v>403</v>
      </c>
    </row>
    <row r="1757" spans="1:5">
      <c r="A1757" s="3" t="s">
        <v>5</v>
      </c>
      <c r="B1757" s="1">
        <v>1.7622321612024754</v>
      </c>
      <c r="C1757" s="1">
        <v>17.622321612024756</v>
      </c>
      <c r="D1757" s="3">
        <v>1.7497685035990083</v>
      </c>
      <c r="E1757" s="1">
        <v>403</v>
      </c>
    </row>
    <row r="1758" spans="1:5">
      <c r="A1758" s="3" t="s">
        <v>5</v>
      </c>
      <c r="B1758" s="1">
        <v>1.7681038023626405</v>
      </c>
      <c r="C1758" s="1">
        <v>17.681038023626407</v>
      </c>
      <c r="D1758" s="3">
        <v>1.7629511137267249</v>
      </c>
      <c r="E1758" s="1">
        <v>403</v>
      </c>
    </row>
    <row r="1759" spans="1:5">
      <c r="A1759" s="3" t="s">
        <v>5</v>
      </c>
      <c r="B1759" s="1">
        <v>1.7749322069851539</v>
      </c>
      <c r="C1759" s="1">
        <v>17.749322069851537</v>
      </c>
      <c r="D1759" s="3">
        <v>1.7783511081795391</v>
      </c>
      <c r="E1759" s="1">
        <v>403</v>
      </c>
    </row>
    <row r="1760" spans="1:5">
      <c r="A1760" s="3" t="s">
        <v>5</v>
      </c>
      <c r="B1760" s="1">
        <v>1.8117463791242623</v>
      </c>
      <c r="C1760" s="1">
        <v>18.117463791242624</v>
      </c>
      <c r="D1760" s="3">
        <v>1.8626649484116453</v>
      </c>
      <c r="E1760" s="1">
        <v>403</v>
      </c>
    </row>
    <row r="1761" spans="1:5">
      <c r="A1761" s="3" t="s">
        <v>5</v>
      </c>
      <c r="B1761" s="1">
        <v>1.8267557973353787</v>
      </c>
      <c r="C1761" s="1">
        <v>18.267557973353789</v>
      </c>
      <c r="D1761" s="3">
        <v>1.8976653661482963</v>
      </c>
      <c r="E1761" s="1">
        <v>403</v>
      </c>
    </row>
    <row r="1762" spans="1:5">
      <c r="A1762" s="3" t="s">
        <v>5</v>
      </c>
      <c r="B1762" s="1">
        <v>1.8438711138227351</v>
      </c>
      <c r="C1762" s="1">
        <v>18.438711138227351</v>
      </c>
      <c r="D1762" s="3">
        <v>1.9380197622798465</v>
      </c>
      <c r="E1762" s="1">
        <v>403</v>
      </c>
    </row>
    <row r="1763" spans="1:5">
      <c r="A1763" s="3" t="s">
        <v>5</v>
      </c>
      <c r="B1763" s="1">
        <v>1.8539800106592725</v>
      </c>
      <c r="C1763" s="1">
        <v>18.539800106592725</v>
      </c>
      <c r="D1763" s="3">
        <v>1.9620767563869455</v>
      </c>
      <c r="E1763" s="1">
        <v>403</v>
      </c>
    </row>
    <row r="1764" spans="1:5">
      <c r="A1764" s="3" t="s">
        <v>5</v>
      </c>
      <c r="B1764" s="1">
        <v>1.8773333856953371</v>
      </c>
      <c r="C1764" s="1">
        <v>18.773333856953371</v>
      </c>
      <c r="D1764" s="3">
        <v>2.0182854394432668</v>
      </c>
      <c r="E1764" s="1">
        <v>403</v>
      </c>
    </row>
    <row r="1765" spans="1:5">
      <c r="A1765" s="3" t="s">
        <v>5</v>
      </c>
      <c r="B1765" s="1">
        <v>1.8829580975970224</v>
      </c>
      <c r="C1765" s="1">
        <v>18.829580975970224</v>
      </c>
      <c r="D1765" s="3">
        <v>2.0319556250136794</v>
      </c>
      <c r="E1765" s="1">
        <v>403</v>
      </c>
    </row>
    <row r="1766" spans="1:5">
      <c r="A1766" s="3" t="s">
        <v>5</v>
      </c>
      <c r="B1766" s="1">
        <v>1.9134174353138789</v>
      </c>
      <c r="C1766" s="1">
        <v>19.134174353138789</v>
      </c>
      <c r="D1766" s="3">
        <v>2.1068772426528977</v>
      </c>
      <c r="E1766" s="1">
        <v>403</v>
      </c>
    </row>
    <row r="1767" spans="1:5">
      <c r="A1767" s="3" t="s">
        <v>5</v>
      </c>
      <c r="B1767" s="1">
        <v>1.9312746502284726</v>
      </c>
      <c r="C1767" s="1">
        <v>19.312746502284725</v>
      </c>
      <c r="D1767" s="3">
        <v>2.1515044864837911</v>
      </c>
      <c r="E1767" s="1">
        <v>403</v>
      </c>
    </row>
    <row r="1768" spans="1:5">
      <c r="A1768" s="3" t="s">
        <v>5</v>
      </c>
      <c r="B1768" s="1">
        <v>1.9345973810725794</v>
      </c>
      <c r="C1768" s="1">
        <v>19.345973810725795</v>
      </c>
      <c r="D1768" s="3">
        <v>2.1598658802240367</v>
      </c>
      <c r="E1768" s="1">
        <v>403</v>
      </c>
    </row>
    <row r="1769" spans="1:5">
      <c r="A1769" s="3" t="s">
        <v>5</v>
      </c>
      <c r="B1769" s="1">
        <v>1.9638739211238183</v>
      </c>
      <c r="C1769" s="1">
        <v>19.638739211238182</v>
      </c>
      <c r="D1769" s="3">
        <v>2.2343196143792188</v>
      </c>
      <c r="E1769" s="1">
        <v>403</v>
      </c>
    </row>
    <row r="1770" spans="1:5">
      <c r="A1770" s="3" t="s">
        <v>5</v>
      </c>
      <c r="B1770" s="1">
        <v>1.9729717305822458</v>
      </c>
      <c r="C1770" s="1">
        <v>19.729717305822458</v>
      </c>
      <c r="D1770" s="3">
        <v>2.2577428649825371</v>
      </c>
      <c r="E1770" s="1">
        <v>403</v>
      </c>
    </row>
    <row r="1771" spans="1:5">
      <c r="A1771" s="3" t="s">
        <v>5</v>
      </c>
      <c r="B1771" s="1">
        <v>1.9821723649139176</v>
      </c>
      <c r="C1771" s="1">
        <v>19.821723649139177</v>
      </c>
      <c r="D1771" s="3">
        <v>2.2815692629975315</v>
      </c>
      <c r="E1771" s="1">
        <v>403</v>
      </c>
    </row>
    <row r="1772" spans="1:5">
      <c r="A1772" s="3" t="s">
        <v>5</v>
      </c>
      <c r="B1772" s="1">
        <v>1.9834837380275938</v>
      </c>
      <c r="C1772" s="1">
        <v>19.834837380275939</v>
      </c>
      <c r="D1772" s="3">
        <v>2.2849765998885241</v>
      </c>
      <c r="E1772" s="1">
        <v>403</v>
      </c>
    </row>
    <row r="1773" spans="1:5">
      <c r="A1773" s="3" t="s">
        <v>5</v>
      </c>
      <c r="B1773" s="1">
        <v>1.9873150669387483</v>
      </c>
      <c r="C1773" s="1">
        <v>19.873150669387481</v>
      </c>
      <c r="D1773" s="3">
        <v>2.2949477533137213</v>
      </c>
      <c r="E1773" s="1">
        <v>403</v>
      </c>
    </row>
    <row r="1774" spans="1:5">
      <c r="A1774" s="3" t="s">
        <v>5</v>
      </c>
      <c r="B1774" s="1">
        <v>1.9979781100576184</v>
      </c>
      <c r="C1774" s="1">
        <v>19.979781100576183</v>
      </c>
      <c r="D1774" s="3">
        <v>2.322825995802424</v>
      </c>
      <c r="E1774" s="1">
        <v>403</v>
      </c>
    </row>
    <row r="1775" spans="1:5">
      <c r="A1775" s="3" t="s">
        <v>5</v>
      </c>
      <c r="B1775" s="1">
        <v>2.0002917201980481</v>
      </c>
      <c r="C1775" s="1">
        <v>20.00291720198048</v>
      </c>
      <c r="D1775" s="3">
        <v>2.3288996220309532</v>
      </c>
      <c r="E1775" s="1">
        <v>403</v>
      </c>
    </row>
    <row r="1776" spans="1:5">
      <c r="A1776" s="3" t="s">
        <v>5</v>
      </c>
      <c r="B1776" s="1">
        <v>2.013246448142902</v>
      </c>
      <c r="C1776" s="1">
        <v>20.132464481429018</v>
      </c>
      <c r="D1776" s="3">
        <v>2.3630712862934193</v>
      </c>
      <c r="E1776" s="1">
        <v>403</v>
      </c>
    </row>
    <row r="1777" spans="1:5">
      <c r="A1777" s="3" t="s">
        <v>5</v>
      </c>
      <c r="B1777" s="1">
        <v>2.023831480576634</v>
      </c>
      <c r="C1777" s="1">
        <v>20.23831480576634</v>
      </c>
      <c r="D1777" s="3">
        <v>2.3911981214344653</v>
      </c>
      <c r="E1777" s="1">
        <v>403</v>
      </c>
    </row>
    <row r="1778" spans="1:5">
      <c r="A1778" s="3" t="s">
        <v>5</v>
      </c>
      <c r="B1778" s="1">
        <v>2.0288750977103547</v>
      </c>
      <c r="C1778" s="1">
        <v>20.288750977103547</v>
      </c>
      <c r="D1778" s="3">
        <v>2.4046653718884974</v>
      </c>
      <c r="E1778" s="1">
        <v>403</v>
      </c>
    </row>
    <row r="1779" spans="1:5">
      <c r="A1779" s="3" t="s">
        <v>5</v>
      </c>
      <c r="B1779" s="1">
        <v>2.0440569823363894</v>
      </c>
      <c r="C1779" s="1">
        <v>20.440569823363894</v>
      </c>
      <c r="D1779" s="3">
        <v>2.4454577613219057</v>
      </c>
      <c r="E1779" s="1">
        <v>403</v>
      </c>
    </row>
    <row r="1780" spans="1:5">
      <c r="A1780" s="3" t="s">
        <v>5</v>
      </c>
      <c r="B1780" s="1">
        <v>2.050538467423872</v>
      </c>
      <c r="C1780" s="1">
        <v>20.505384674238719</v>
      </c>
      <c r="D1780" s="3">
        <v>2.4629893895681723</v>
      </c>
      <c r="E1780" s="1">
        <v>403</v>
      </c>
    </row>
    <row r="1781" spans="1:5">
      <c r="A1781" s="3" t="s">
        <v>5</v>
      </c>
      <c r="B1781" s="1">
        <v>2.0537817602514461</v>
      </c>
      <c r="C1781" s="1">
        <v>20.537817602514462</v>
      </c>
      <c r="D1781" s="3">
        <v>2.4717882866168503</v>
      </c>
      <c r="E1781" s="1">
        <v>403</v>
      </c>
    </row>
    <row r="1782" spans="1:5">
      <c r="A1782" s="3" t="s">
        <v>5</v>
      </c>
      <c r="B1782" s="1">
        <v>2.0633148409245972</v>
      </c>
      <c r="C1782" s="1">
        <v>20.633148409245972</v>
      </c>
      <c r="D1782" s="3">
        <v>2.4977522726065198</v>
      </c>
      <c r="E1782" s="1">
        <v>403</v>
      </c>
    </row>
    <row r="1783" spans="1:5">
      <c r="A1783" s="3" t="s">
        <v>5</v>
      </c>
      <c r="B1783" s="1">
        <v>2.0652728989945595</v>
      </c>
      <c r="C1783" s="1">
        <v>20.652728989945594</v>
      </c>
      <c r="D1783" s="3">
        <v>2.5031038815312621</v>
      </c>
      <c r="E1783" s="1">
        <v>403</v>
      </c>
    </row>
    <row r="1784" spans="1:5">
      <c r="A1784" s="3" t="s">
        <v>5</v>
      </c>
      <c r="B1784" s="1">
        <v>2.0869672666425916</v>
      </c>
      <c r="C1784" s="1">
        <v>20.869672666425917</v>
      </c>
      <c r="D1784" s="3">
        <v>2.5628243890980702</v>
      </c>
      <c r="E1784" s="1">
        <v>403</v>
      </c>
    </row>
    <row r="1785" spans="1:5">
      <c r="A1785" s="3" t="s">
        <v>5</v>
      </c>
      <c r="B1785" s="1">
        <v>2.0874656771664459</v>
      </c>
      <c r="C1785" s="1">
        <v>20.874656771664458</v>
      </c>
      <c r="D1785" s="3">
        <v>2.5642056370852244</v>
      </c>
      <c r="E1785" s="1">
        <v>403</v>
      </c>
    </row>
    <row r="1786" spans="1:5">
      <c r="A1786" s="3" t="s">
        <v>5</v>
      </c>
      <c r="B1786" s="1">
        <v>2.0900508889272422</v>
      </c>
      <c r="C1786" s="1">
        <v>20.900508889272423</v>
      </c>
      <c r="D1786" s="3">
        <v>2.5713766995067187</v>
      </c>
      <c r="E1786" s="1">
        <v>403</v>
      </c>
    </row>
    <row r="1787" spans="1:5">
      <c r="A1787" s="3" t="s">
        <v>5</v>
      </c>
      <c r="B1787" s="1">
        <v>2.1050417634723604</v>
      </c>
      <c r="C1787" s="1">
        <v>21.050417634723605</v>
      </c>
      <c r="D1787" s="3">
        <v>2.6131795145293304</v>
      </c>
      <c r="E1787" s="1">
        <v>403</v>
      </c>
    </row>
    <row r="1788" spans="1:5">
      <c r="A1788" s="3" t="s">
        <v>5</v>
      </c>
      <c r="B1788" s="1">
        <v>2.1165497861062175</v>
      </c>
      <c r="C1788" s="1">
        <v>21.165497861062175</v>
      </c>
      <c r="D1788" s="3">
        <v>2.6455250959320784</v>
      </c>
      <c r="E1788" s="1">
        <v>403</v>
      </c>
    </row>
    <row r="1789" spans="1:5">
      <c r="A1789" s="3" t="s">
        <v>5</v>
      </c>
      <c r="B1789" s="1">
        <v>2.1257228104933072</v>
      </c>
      <c r="C1789" s="1">
        <v>21.257228104933073</v>
      </c>
      <c r="D1789" s="3">
        <v>2.6714664876227725</v>
      </c>
      <c r="E1789" s="1">
        <v>403</v>
      </c>
    </row>
    <row r="1790" spans="1:5">
      <c r="A1790" s="3" t="s">
        <v>5</v>
      </c>
      <c r="B1790" s="1">
        <v>2.1267682936032624</v>
      </c>
      <c r="C1790" s="1">
        <v>21.267682936032624</v>
      </c>
      <c r="D1790" s="3">
        <v>2.6744320726217583</v>
      </c>
      <c r="E1790" s="1">
        <v>403</v>
      </c>
    </row>
    <row r="1791" spans="1:5">
      <c r="A1791" s="3" t="s">
        <v>5</v>
      </c>
      <c r="B1791" s="1">
        <v>2.1306925425713601</v>
      </c>
      <c r="C1791" s="1">
        <v>21.306925425713601</v>
      </c>
      <c r="D1791" s="3">
        <v>2.6855798229260022</v>
      </c>
      <c r="E1791" s="1">
        <v>403</v>
      </c>
    </row>
    <row r="1792" spans="1:5">
      <c r="A1792" s="3" t="s">
        <v>5</v>
      </c>
      <c r="B1792" s="1">
        <v>2.1423756924670956</v>
      </c>
      <c r="C1792" s="1">
        <v>21.423756924670954</v>
      </c>
      <c r="D1792" s="3">
        <v>2.718921497749534</v>
      </c>
      <c r="E1792" s="1">
        <v>403</v>
      </c>
    </row>
    <row r="1793" spans="1:5">
      <c r="A1793" s="3" t="s">
        <v>5</v>
      </c>
      <c r="B1793" s="1">
        <v>2.1702219536708767</v>
      </c>
      <c r="C1793" s="1">
        <v>21.702219536708768</v>
      </c>
      <c r="D1793" s="3">
        <v>2.7993147576729189</v>
      </c>
      <c r="E1793" s="1">
        <v>403</v>
      </c>
    </row>
    <row r="1794" spans="1:5">
      <c r="A1794" s="3" t="s">
        <v>5</v>
      </c>
      <c r="B1794" s="1">
        <v>2.1728632465604854</v>
      </c>
      <c r="C1794" s="1">
        <v>21.728632465604854</v>
      </c>
      <c r="D1794" s="3">
        <v>2.8070080491236129</v>
      </c>
      <c r="E1794" s="1">
        <v>403</v>
      </c>
    </row>
    <row r="1795" spans="1:5">
      <c r="A1795" s="3" t="s">
        <v>5</v>
      </c>
      <c r="B1795" s="1">
        <v>2.1775327140529743</v>
      </c>
      <c r="C1795" s="1">
        <v>21.775327140529743</v>
      </c>
      <c r="D1795" s="3">
        <v>2.8206375740996363</v>
      </c>
      <c r="E1795" s="1">
        <v>403</v>
      </c>
    </row>
    <row r="1796" spans="1:5">
      <c r="A1796" s="3" t="s">
        <v>5</v>
      </c>
      <c r="B1796" s="1">
        <v>2.1822715076046908</v>
      </c>
      <c r="C1796" s="1">
        <v>21.822715076046908</v>
      </c>
      <c r="D1796" s="3">
        <v>2.8345070454637575</v>
      </c>
      <c r="E1796" s="1">
        <v>403</v>
      </c>
    </row>
    <row r="1797" spans="1:5">
      <c r="A1797" s="3" t="s">
        <v>5</v>
      </c>
      <c r="B1797" s="1">
        <v>2.2117849847298414</v>
      </c>
      <c r="C1797" s="1">
        <v>22.117849847298416</v>
      </c>
      <c r="D1797" s="3">
        <v>2.9217406031136695</v>
      </c>
      <c r="E1797" s="1">
        <v>403</v>
      </c>
    </row>
    <row r="1798" spans="1:5">
      <c r="A1798" s="3" t="s">
        <v>5</v>
      </c>
      <c r="B1798" s="1">
        <v>2.2223972538670629</v>
      </c>
      <c r="C1798" s="1">
        <v>22.22397253867063</v>
      </c>
      <c r="D1798" s="3">
        <v>2.9534677257262656</v>
      </c>
      <c r="E1798" s="1">
        <v>403</v>
      </c>
    </row>
    <row r="1799" spans="1:5">
      <c r="A1799" s="3" t="s">
        <v>5</v>
      </c>
      <c r="B1799" s="1">
        <v>2.2246212865439778</v>
      </c>
      <c r="C1799" s="1">
        <v>22.24621286543978</v>
      </c>
      <c r="D1799" s="3">
        <v>2.9601410273491013</v>
      </c>
      <c r="E1799" s="1">
        <v>403</v>
      </c>
    </row>
    <row r="1800" spans="1:5">
      <c r="A1800" s="3" t="s">
        <v>5</v>
      </c>
      <c r="B1800" s="1">
        <v>2.2267821661928919</v>
      </c>
      <c r="C1800" s="1">
        <v>22.26782166192892</v>
      </c>
      <c r="D1800" s="3">
        <v>2.9666328692089095</v>
      </c>
      <c r="E1800" s="1">
        <v>403</v>
      </c>
    </row>
    <row r="1801" spans="1:5">
      <c r="A1801" s="3" t="s">
        <v>5</v>
      </c>
      <c r="B1801" s="1">
        <v>2.2508921581310499</v>
      </c>
      <c r="C1801" s="1">
        <v>22.508921581310499</v>
      </c>
      <c r="D1801" s="3">
        <v>3.0396031259538261</v>
      </c>
      <c r="E1801" s="1">
        <v>403</v>
      </c>
    </row>
    <row r="1802" spans="1:5">
      <c r="A1802" s="3" t="s">
        <v>5</v>
      </c>
      <c r="B1802" s="1">
        <v>2.274947167602186</v>
      </c>
      <c r="C1802" s="1">
        <v>22.749471676021859</v>
      </c>
      <c r="D1802" s="3">
        <v>3.113392248964844</v>
      </c>
      <c r="E1802" s="1">
        <v>403</v>
      </c>
    </row>
    <row r="1803" spans="1:5">
      <c r="A1803" s="3" t="s">
        <v>5</v>
      </c>
      <c r="B1803" s="1">
        <v>2.2794542491210055</v>
      </c>
      <c r="C1803" s="1">
        <v>22.794542491210056</v>
      </c>
      <c r="D1803" s="3">
        <v>3.1273274839790859</v>
      </c>
      <c r="E1803" s="1">
        <v>403</v>
      </c>
    </row>
    <row r="1804" spans="1:5">
      <c r="A1804" s="3" t="s">
        <v>5</v>
      </c>
      <c r="B1804" s="1">
        <v>2.282319899146565</v>
      </c>
      <c r="C1804" s="1">
        <v>22.823198991465649</v>
      </c>
      <c r="D1804" s="3">
        <v>3.1362056775302385</v>
      </c>
      <c r="E1804" s="1">
        <v>403</v>
      </c>
    </row>
    <row r="1805" spans="1:5">
      <c r="A1805" s="3" t="s">
        <v>5</v>
      </c>
      <c r="B1805" s="1">
        <v>2.2845608598846314</v>
      </c>
      <c r="C1805" s="1">
        <v>22.845608598846315</v>
      </c>
      <c r="D1805" s="3">
        <v>3.1431582604685206</v>
      </c>
      <c r="E1805" s="1">
        <v>403</v>
      </c>
    </row>
    <row r="1806" spans="1:5">
      <c r="A1806" s="3" t="s">
        <v>5</v>
      </c>
      <c r="B1806" s="1">
        <v>2.2847626500579721</v>
      </c>
      <c r="C1806" s="1">
        <v>22.847626500579722</v>
      </c>
      <c r="D1806" s="3">
        <v>3.1437847354306183</v>
      </c>
      <c r="E1806" s="1">
        <v>403</v>
      </c>
    </row>
    <row r="1807" spans="1:5">
      <c r="A1807" s="3" t="s">
        <v>5</v>
      </c>
      <c r="B1807" s="1">
        <v>2.2989910024102866</v>
      </c>
      <c r="C1807" s="1">
        <v>22.989910024102866</v>
      </c>
      <c r="D1807" s="3">
        <v>3.1881332427857711</v>
      </c>
      <c r="E1807" s="1">
        <v>403</v>
      </c>
    </row>
    <row r="1808" spans="1:5">
      <c r="A1808" s="3" t="s">
        <v>5</v>
      </c>
      <c r="B1808" s="1">
        <v>2.3141653070600898</v>
      </c>
      <c r="C1808" s="1">
        <v>23.141653070600899</v>
      </c>
      <c r="D1808" s="3">
        <v>3.2358116919906315</v>
      </c>
      <c r="E1808" s="1">
        <v>403</v>
      </c>
    </row>
    <row r="1809" spans="1:5">
      <c r="A1809" s="3" t="s">
        <v>5</v>
      </c>
      <c r="B1809" s="1">
        <v>2.3233466378568703</v>
      </c>
      <c r="C1809" s="1">
        <v>23.233466378568703</v>
      </c>
      <c r="D1809" s="3">
        <v>3.2648513849947545</v>
      </c>
      <c r="E1809" s="1">
        <v>403</v>
      </c>
    </row>
    <row r="1810" spans="1:5">
      <c r="A1810" s="3" t="s">
        <v>5</v>
      </c>
      <c r="B1810" s="1">
        <v>2.3342540035901176</v>
      </c>
      <c r="C1810" s="1">
        <v>23.342540035901177</v>
      </c>
      <c r="D1810" s="3">
        <v>3.2995382316554158</v>
      </c>
      <c r="E1810" s="1">
        <v>403</v>
      </c>
    </row>
    <row r="1811" spans="1:5">
      <c r="A1811" s="3" t="s">
        <v>5</v>
      </c>
      <c r="B1811" s="1">
        <v>2.3374337343717211</v>
      </c>
      <c r="C1811" s="1">
        <v>23.374337343717212</v>
      </c>
      <c r="D1811" s="3">
        <v>3.3096886284712155</v>
      </c>
      <c r="E1811" s="1">
        <v>403</v>
      </c>
    </row>
    <row r="1812" spans="1:5">
      <c r="A1812" s="3" t="s">
        <v>5</v>
      </c>
      <c r="B1812" s="1">
        <v>2.3478103647188795</v>
      </c>
      <c r="C1812" s="1">
        <v>23.478103647188796</v>
      </c>
      <c r="D1812" s="3">
        <v>3.3429339236317359</v>
      </c>
      <c r="E1812" s="1">
        <v>403</v>
      </c>
    </row>
    <row r="1813" spans="1:5">
      <c r="A1813" s="3" t="s">
        <v>5</v>
      </c>
      <c r="B1813" s="1">
        <v>2.3484832095888022</v>
      </c>
      <c r="C1813" s="1">
        <v>23.484832095888024</v>
      </c>
      <c r="D1813" s="3">
        <v>3.3450960147625204</v>
      </c>
      <c r="E1813" s="1">
        <v>403</v>
      </c>
    </row>
    <row r="1814" spans="1:5">
      <c r="A1814" s="3" t="s">
        <v>5</v>
      </c>
      <c r="B1814" s="1">
        <v>2.3487878495531258</v>
      </c>
      <c r="C1814" s="1">
        <v>23.487878495531259</v>
      </c>
      <c r="D1814" s="3">
        <v>3.3460751878857948</v>
      </c>
      <c r="E1814" s="1">
        <v>403</v>
      </c>
    </row>
    <row r="1815" spans="1:5">
      <c r="A1815" s="3" t="s">
        <v>5</v>
      </c>
      <c r="B1815" s="1">
        <v>2.3543584052529685</v>
      </c>
      <c r="C1815" s="1">
        <v>23.543584052529685</v>
      </c>
      <c r="D1815" s="3">
        <v>3.3640081988555917</v>
      </c>
      <c r="E1815" s="1">
        <v>403</v>
      </c>
    </row>
    <row r="1816" spans="1:5">
      <c r="A1816" s="3" t="s">
        <v>5</v>
      </c>
      <c r="B1816" s="1">
        <v>2.3576994410083318</v>
      </c>
      <c r="C1816" s="1">
        <v>23.576994410083319</v>
      </c>
      <c r="D1816" s="3">
        <v>3.3747894389658692</v>
      </c>
      <c r="E1816" s="1">
        <v>403</v>
      </c>
    </row>
    <row r="1817" spans="1:5">
      <c r="A1817" s="3" t="s">
        <v>5</v>
      </c>
      <c r="B1817" s="1">
        <v>2.3704324899103044</v>
      </c>
      <c r="C1817" s="1">
        <v>23.704324899103042</v>
      </c>
      <c r="D1817" s="3">
        <v>3.4160541056127118</v>
      </c>
      <c r="E1817" s="1">
        <v>403</v>
      </c>
    </row>
    <row r="1818" spans="1:5">
      <c r="A1818" s="3" t="s">
        <v>5</v>
      </c>
      <c r="B1818" s="1">
        <v>2.3806682328009523</v>
      </c>
      <c r="C1818" s="1">
        <v>23.806682328009522</v>
      </c>
      <c r="D1818" s="3">
        <v>3.4494282027222525</v>
      </c>
      <c r="E1818" s="1">
        <v>403</v>
      </c>
    </row>
    <row r="1819" spans="1:5">
      <c r="A1819" s="3" t="s">
        <v>5</v>
      </c>
      <c r="B1819" s="1">
        <v>2.4124819593430544</v>
      </c>
      <c r="C1819" s="1">
        <v>24.124819593430544</v>
      </c>
      <c r="D1819" s="3">
        <v>3.5543132579943375</v>
      </c>
      <c r="E1819" s="1">
        <v>403</v>
      </c>
    </row>
    <row r="1820" spans="1:5">
      <c r="A1820" s="3" t="s">
        <v>5</v>
      </c>
      <c r="B1820" s="1">
        <v>2.4151874210170372</v>
      </c>
      <c r="C1820" s="1">
        <v>24.151874210170373</v>
      </c>
      <c r="D1820" s="3">
        <v>3.563313516475215</v>
      </c>
      <c r="E1820" s="1">
        <v>403</v>
      </c>
    </row>
    <row r="1821" spans="1:5">
      <c r="A1821" s="3" t="s">
        <v>5</v>
      </c>
      <c r="B1821" s="1">
        <v>2.4236674554136868</v>
      </c>
      <c r="C1821" s="1">
        <v>24.236674554136869</v>
      </c>
      <c r="D1821" s="3">
        <v>3.5916061942416397</v>
      </c>
      <c r="E1821" s="1">
        <v>403</v>
      </c>
    </row>
    <row r="1822" spans="1:5">
      <c r="A1822" s="3" t="s">
        <v>5</v>
      </c>
      <c r="B1822" s="1">
        <v>2.4318107505829385</v>
      </c>
      <c r="C1822" s="1">
        <v>24.318107505829385</v>
      </c>
      <c r="D1822" s="3">
        <v>3.6188926989219699</v>
      </c>
      <c r="E1822" s="1">
        <v>403</v>
      </c>
    </row>
    <row r="1823" spans="1:5">
      <c r="A1823" s="3" t="s">
        <v>5</v>
      </c>
      <c r="B1823" s="1">
        <v>2.4659512819285951</v>
      </c>
      <c r="C1823" s="1">
        <v>24.659512819285951</v>
      </c>
      <c r="D1823" s="3">
        <v>3.7345439307947728</v>
      </c>
      <c r="E1823" s="1">
        <v>403</v>
      </c>
    </row>
    <row r="1824" spans="1:5">
      <c r="A1824" s="3" t="s">
        <v>5</v>
      </c>
      <c r="B1824" s="1">
        <v>2.4671114037404824</v>
      </c>
      <c r="C1824" s="1">
        <v>24.671114037404823</v>
      </c>
      <c r="D1824" s="3">
        <v>3.7385094595310253</v>
      </c>
      <c r="E1824" s="1">
        <v>403</v>
      </c>
    </row>
    <row r="1825" spans="1:5">
      <c r="A1825" s="3" t="s">
        <v>5</v>
      </c>
      <c r="B1825" s="1">
        <v>2.4914682749090256</v>
      </c>
      <c r="C1825" s="1">
        <v>24.914682749090254</v>
      </c>
      <c r="D1825" s="3">
        <v>3.8223076686496742</v>
      </c>
      <c r="E1825" s="1">
        <v>403</v>
      </c>
    </row>
    <row r="1826" spans="1:5">
      <c r="A1826" s="3" t="s">
        <v>5</v>
      </c>
      <c r="B1826" s="1">
        <v>2.5006608511878654</v>
      </c>
      <c r="C1826" s="1">
        <v>25.006608511878653</v>
      </c>
      <c r="D1826" s="3">
        <v>3.8542031662539875</v>
      </c>
      <c r="E1826" s="1">
        <v>403</v>
      </c>
    </row>
    <row r="1827" spans="1:5">
      <c r="A1827" s="3" t="s">
        <v>5</v>
      </c>
      <c r="B1827" s="1">
        <v>2.50790832466694</v>
      </c>
      <c r="C1827" s="1">
        <v>25.079083246669398</v>
      </c>
      <c r="D1827" s="3">
        <v>3.8794538251588238</v>
      </c>
      <c r="E1827" s="1">
        <v>403</v>
      </c>
    </row>
    <row r="1828" spans="1:5">
      <c r="A1828" s="3" t="s">
        <v>5</v>
      </c>
      <c r="B1828" s="1">
        <v>2.5138648605440368</v>
      </c>
      <c r="C1828" s="1">
        <v>25.138648605440366</v>
      </c>
      <c r="D1828" s="3">
        <v>3.9002755362172392</v>
      </c>
      <c r="E1828" s="1">
        <v>403</v>
      </c>
    </row>
    <row r="1829" spans="1:5">
      <c r="A1829" s="3" t="s">
        <v>5</v>
      </c>
      <c r="B1829" s="1">
        <v>2.5630017901478417</v>
      </c>
      <c r="C1829" s="1">
        <v>25.630017901478418</v>
      </c>
      <c r="D1829" s="3">
        <v>4.0744106991615858</v>
      </c>
      <c r="E1829" s="1">
        <v>403</v>
      </c>
    </row>
    <row r="1830" spans="1:5">
      <c r="A1830" s="3" t="s">
        <v>5</v>
      </c>
      <c r="B1830" s="1">
        <v>2.6155278396907349</v>
      </c>
      <c r="C1830" s="1">
        <v>26.155278396907349</v>
      </c>
      <c r="D1830" s="3">
        <v>4.2652517985618195</v>
      </c>
      <c r="E1830" s="1">
        <v>403</v>
      </c>
    </row>
    <row r="1831" spans="1:5">
      <c r="A1831" s="3" t="s">
        <v>5</v>
      </c>
      <c r="B1831" s="1">
        <v>2.6194179576263705</v>
      </c>
      <c r="C1831" s="1">
        <v>26.194179576263707</v>
      </c>
      <c r="D1831" s="3">
        <v>4.2795792789991038</v>
      </c>
      <c r="E1831" s="1">
        <v>403</v>
      </c>
    </row>
    <row r="1832" spans="1:5">
      <c r="A1832" s="3" t="s">
        <v>5</v>
      </c>
      <c r="B1832" s="1">
        <v>2.6481936905980463</v>
      </c>
      <c r="C1832" s="1">
        <v>26.481936905980461</v>
      </c>
      <c r="D1832" s="3">
        <v>4.386393326948725</v>
      </c>
      <c r="E1832" s="1">
        <v>403</v>
      </c>
    </row>
    <row r="1833" spans="1:5">
      <c r="A1833" s="3" t="s">
        <v>5</v>
      </c>
      <c r="B1833" s="1">
        <v>2.6652933207709659</v>
      </c>
      <c r="C1833" s="1">
        <v>26.652933207709658</v>
      </c>
      <c r="D1833" s="3">
        <v>4.4505615017686324</v>
      </c>
      <c r="E1833" s="1">
        <v>403</v>
      </c>
    </row>
    <row r="1834" spans="1:5">
      <c r="A1834" s="3" t="s">
        <v>5</v>
      </c>
      <c r="B1834" s="1">
        <v>2.6730214147735221</v>
      </c>
      <c r="C1834" s="1">
        <v>26.730214147735222</v>
      </c>
      <c r="D1834" s="3">
        <v>4.4797323339928514</v>
      </c>
      <c r="E1834" s="1">
        <v>403</v>
      </c>
    </row>
    <row r="1835" spans="1:5">
      <c r="A1835" s="3" t="s">
        <v>5</v>
      </c>
      <c r="B1835" s="1">
        <v>2.6866991409071375</v>
      </c>
      <c r="C1835" s="1">
        <v>26.866991409071375</v>
      </c>
      <c r="D1835" s="3">
        <v>4.5316211806695517</v>
      </c>
      <c r="E1835" s="1">
        <v>403</v>
      </c>
    </row>
    <row r="1836" spans="1:5">
      <c r="A1836" s="3" t="s">
        <v>5</v>
      </c>
      <c r="B1836" s="1">
        <v>2.7347236842858247</v>
      </c>
      <c r="C1836" s="1">
        <v>27.347236842858248</v>
      </c>
      <c r="D1836" s="3">
        <v>4.7164504588606517</v>
      </c>
      <c r="E1836" s="1">
        <v>403</v>
      </c>
    </row>
    <row r="1837" spans="1:5">
      <c r="A1837" s="3" t="s">
        <v>5</v>
      </c>
      <c r="B1837" s="1">
        <v>2.7553025271200702</v>
      </c>
      <c r="C1837" s="1">
        <v>27.553025271200703</v>
      </c>
      <c r="D1837" s="3">
        <v>4.796911999752826</v>
      </c>
      <c r="E1837" s="1">
        <v>403</v>
      </c>
    </row>
    <row r="1838" spans="1:5">
      <c r="A1838" s="3" t="s">
        <v>5</v>
      </c>
      <c r="B1838" s="1">
        <v>2.7694619300935615</v>
      </c>
      <c r="C1838" s="1">
        <v>27.694619300935614</v>
      </c>
      <c r="D1838" s="3">
        <v>4.852714528592279</v>
      </c>
      <c r="E1838" s="1">
        <v>403</v>
      </c>
    </row>
    <row r="1839" spans="1:5">
      <c r="A1839" s="3" t="s">
        <v>5</v>
      </c>
      <c r="B1839" s="1">
        <v>2.8024927442040042</v>
      </c>
      <c r="C1839" s="1">
        <v>28.024927442040042</v>
      </c>
      <c r="D1839" s="3">
        <v>4.984288439272814</v>
      </c>
      <c r="E1839" s="1">
        <v>403</v>
      </c>
    </row>
    <row r="1840" spans="1:5">
      <c r="A1840" s="3" t="s">
        <v>5</v>
      </c>
      <c r="B1840" s="1">
        <v>2.831392930052683</v>
      </c>
      <c r="C1840" s="1">
        <v>28.31392930052683</v>
      </c>
      <c r="D1840" s="3">
        <v>5.1010183696442981</v>
      </c>
      <c r="E1840" s="1">
        <v>403</v>
      </c>
    </row>
    <row r="1841" spans="1:5">
      <c r="A1841" s="3" t="s">
        <v>5</v>
      </c>
      <c r="B1841" s="1">
        <v>2.8430164220217611</v>
      </c>
      <c r="C1841" s="1">
        <v>28.430164220217613</v>
      </c>
      <c r="D1841" s="3">
        <v>5.148391098976048</v>
      </c>
      <c r="E1841" s="1">
        <v>403</v>
      </c>
    </row>
    <row r="1842" spans="1:5">
      <c r="A1842" s="3" t="s">
        <v>5</v>
      </c>
      <c r="B1842" s="1">
        <v>2.8474051949242685</v>
      </c>
      <c r="C1842" s="1">
        <v>28.474051949242686</v>
      </c>
      <c r="D1842" s="3">
        <v>5.1663414263139007</v>
      </c>
      <c r="E1842" s="1">
        <v>403</v>
      </c>
    </row>
    <row r="1843" spans="1:5">
      <c r="A1843" s="3" t="s">
        <v>5</v>
      </c>
      <c r="B1843" s="1">
        <v>2.8482781756445843</v>
      </c>
      <c r="C1843" s="1">
        <v>28.482781756445842</v>
      </c>
      <c r="D1843" s="3">
        <v>5.1699161148949848</v>
      </c>
      <c r="E1843" s="1">
        <v>403</v>
      </c>
    </row>
    <row r="1844" spans="1:5">
      <c r="A1844" s="3" t="s">
        <v>5</v>
      </c>
      <c r="B1844" s="1">
        <v>2.8838579169818002</v>
      </c>
      <c r="C1844" s="1">
        <v>28.838579169818001</v>
      </c>
      <c r="D1844" s="3">
        <v>5.3167811100000701</v>
      </c>
      <c r="E1844" s="1">
        <v>403</v>
      </c>
    </row>
    <row r="1845" spans="1:5">
      <c r="A1845" s="3" t="s">
        <v>5</v>
      </c>
      <c r="B1845" s="1">
        <v>2.8869204424912516</v>
      </c>
      <c r="C1845" s="1">
        <v>28.869204424912517</v>
      </c>
      <c r="D1845" s="3">
        <v>5.3295296480159902</v>
      </c>
      <c r="E1845" s="1">
        <v>403</v>
      </c>
    </row>
    <row r="1846" spans="1:5">
      <c r="A1846" s="3" t="s">
        <v>5</v>
      </c>
      <c r="B1846" s="1">
        <v>2.9012548680838104</v>
      </c>
      <c r="C1846" s="1">
        <v>29.012548680838105</v>
      </c>
      <c r="D1846" s="3">
        <v>5.3894264408221551</v>
      </c>
      <c r="E1846" s="1">
        <v>403</v>
      </c>
    </row>
    <row r="1847" spans="1:5">
      <c r="A1847" s="3" t="s">
        <v>5</v>
      </c>
      <c r="B1847" s="1">
        <v>2.9067738304522543</v>
      </c>
      <c r="C1847" s="1">
        <v>29.067738304522543</v>
      </c>
      <c r="D1847" s="3">
        <v>5.4125869950926999</v>
      </c>
      <c r="E1847" s="1">
        <v>403</v>
      </c>
    </row>
    <row r="1848" spans="1:5">
      <c r="A1848" s="3" t="s">
        <v>5</v>
      </c>
      <c r="B1848" s="1">
        <v>2.9175570054303441</v>
      </c>
      <c r="C1848" s="1">
        <v>29.175570054303442</v>
      </c>
      <c r="D1848" s="3">
        <v>5.4579986805137972</v>
      </c>
      <c r="E1848" s="1">
        <v>403</v>
      </c>
    </row>
    <row r="1849" spans="1:5">
      <c r="A1849" s="3" t="s">
        <v>5</v>
      </c>
      <c r="B1849" s="1">
        <v>2.9199026589144768</v>
      </c>
      <c r="C1849" s="1">
        <v>29.199026589144768</v>
      </c>
      <c r="D1849" s="3">
        <v>5.4679050227327108</v>
      </c>
      <c r="E1849" s="1">
        <v>403</v>
      </c>
    </row>
    <row r="1850" spans="1:5">
      <c r="A1850" s="3" t="s">
        <v>5</v>
      </c>
      <c r="B1850" s="1">
        <v>2.9344026351261734</v>
      </c>
      <c r="C1850" s="1">
        <v>29.344026351261732</v>
      </c>
      <c r="D1850" s="3">
        <v>5.5293645551715089</v>
      </c>
      <c r="E1850" s="1">
        <v>403</v>
      </c>
    </row>
    <row r="1851" spans="1:5">
      <c r="A1851" s="3" t="s">
        <v>5</v>
      </c>
      <c r="B1851" s="1">
        <v>2.9413934212110502</v>
      </c>
      <c r="C1851" s="1">
        <v>29.413934212110501</v>
      </c>
      <c r="D1851" s="3">
        <v>5.5591323890555913</v>
      </c>
      <c r="E1851" s="1">
        <v>403</v>
      </c>
    </row>
    <row r="1852" spans="1:5">
      <c r="A1852" s="3" t="s">
        <v>5</v>
      </c>
      <c r="B1852" s="1">
        <v>2.96703255259257</v>
      </c>
      <c r="C1852" s="1">
        <v>29.670325525925701</v>
      </c>
      <c r="D1852" s="3">
        <v>5.6690700982935871</v>
      </c>
      <c r="E1852" s="1">
        <v>403</v>
      </c>
    </row>
    <row r="1853" spans="1:5">
      <c r="A1853" s="3" t="s">
        <v>5</v>
      </c>
      <c r="B1853" s="1">
        <v>2.9922611376850465</v>
      </c>
      <c r="C1853" s="1">
        <v>29.922611376850465</v>
      </c>
      <c r="D1853" s="3">
        <v>5.7784188460969235</v>
      </c>
      <c r="E1853" s="1">
        <v>403</v>
      </c>
    </row>
    <row r="1854" spans="1:5">
      <c r="A1854" s="3" t="s">
        <v>5</v>
      </c>
      <c r="B1854" s="1">
        <v>3.0743801465453426</v>
      </c>
      <c r="C1854" s="1">
        <v>30.743801465453426</v>
      </c>
      <c r="D1854" s="3">
        <v>6.1424260716939525</v>
      </c>
      <c r="E1854" s="1">
        <v>403</v>
      </c>
    </row>
    <row r="1855" spans="1:5">
      <c r="A1855" s="3" t="s">
        <v>5</v>
      </c>
      <c r="B1855" s="1">
        <v>3.1113391844560629</v>
      </c>
      <c r="C1855" s="1">
        <v>31.113391844560631</v>
      </c>
      <c r="D1855" s="3">
        <v>6.3103025766916163</v>
      </c>
      <c r="E1855" s="1">
        <v>403</v>
      </c>
    </row>
    <row r="1856" spans="1:5">
      <c r="A1856" s="3" t="s">
        <v>5</v>
      </c>
      <c r="B1856" s="1">
        <v>3.1153551818899263</v>
      </c>
      <c r="C1856" s="1">
        <v>31.153551818899263</v>
      </c>
      <c r="D1856" s="3">
        <v>6.3286960772460148</v>
      </c>
      <c r="E1856" s="1">
        <v>403</v>
      </c>
    </row>
    <row r="1857" spans="1:5">
      <c r="A1857" s="3" t="s">
        <v>5</v>
      </c>
      <c r="B1857" s="1">
        <v>3.1215004350370688</v>
      </c>
      <c r="C1857" s="1">
        <v>31.215004350370688</v>
      </c>
      <c r="D1857" s="3">
        <v>6.3568994120143705</v>
      </c>
      <c r="E1857" s="1">
        <v>403</v>
      </c>
    </row>
    <row r="1858" spans="1:5">
      <c r="A1858" s="3" t="s">
        <v>5</v>
      </c>
      <c r="B1858" s="1">
        <v>3.1375835034395663</v>
      </c>
      <c r="C1858" s="1">
        <v>31.375835034395664</v>
      </c>
      <c r="D1858" s="3">
        <v>6.4310425512720926</v>
      </c>
      <c r="E1858" s="1">
        <v>403</v>
      </c>
    </row>
    <row r="1859" spans="1:5">
      <c r="A1859" s="3" t="s">
        <v>5</v>
      </c>
      <c r="B1859" s="1">
        <v>3.1498764740166902</v>
      </c>
      <c r="C1859" s="1">
        <v>31.498764740166902</v>
      </c>
      <c r="D1859" s="3">
        <v>6.4880362685132047</v>
      </c>
      <c r="E1859" s="1">
        <v>403</v>
      </c>
    </row>
    <row r="1860" spans="1:5">
      <c r="A1860" s="3" t="s">
        <v>5</v>
      </c>
      <c r="B1860" s="1">
        <v>3.1894984948046217</v>
      </c>
      <c r="C1860" s="1">
        <v>31.894984948046215</v>
      </c>
      <c r="D1860" s="3">
        <v>6.6736433103563408</v>
      </c>
      <c r="E1860" s="1">
        <v>403</v>
      </c>
    </row>
    <row r="1861" spans="1:5">
      <c r="A1861" s="3" t="s">
        <v>5</v>
      </c>
      <c r="B1861" s="1">
        <v>3.1989522154858103</v>
      </c>
      <c r="C1861" s="1">
        <v>31.989522154858104</v>
      </c>
      <c r="D1861" s="3">
        <v>6.7183597845770224</v>
      </c>
      <c r="E1861" s="1">
        <v>403</v>
      </c>
    </row>
    <row r="1862" spans="1:5">
      <c r="A1862" s="3" t="s">
        <v>5</v>
      </c>
      <c r="B1862" s="1">
        <v>3.2056703500602555</v>
      </c>
      <c r="C1862" s="1">
        <v>32.056703500602552</v>
      </c>
      <c r="D1862" s="3">
        <v>6.7502379249459699</v>
      </c>
      <c r="E1862" s="1">
        <v>403</v>
      </c>
    </row>
    <row r="1863" spans="1:5">
      <c r="A1863" s="3" t="s">
        <v>5</v>
      </c>
      <c r="B1863" s="1">
        <v>3.2303299842255115</v>
      </c>
      <c r="C1863" s="1">
        <v>32.303299842255115</v>
      </c>
      <c r="D1863" s="3">
        <v>6.8679708558251562</v>
      </c>
      <c r="E1863" s="1">
        <v>403</v>
      </c>
    </row>
    <row r="1864" spans="1:5">
      <c r="A1864" s="3" t="s">
        <v>5</v>
      </c>
      <c r="B1864" s="1">
        <v>3.2678297850360449</v>
      </c>
      <c r="C1864" s="1">
        <v>32.678297850360451</v>
      </c>
      <c r="D1864" s="3">
        <v>7.0491821849834375</v>
      </c>
      <c r="E1864" s="1">
        <v>403</v>
      </c>
    </row>
    <row r="1865" spans="1:5">
      <c r="A1865" s="3" t="s">
        <v>5</v>
      </c>
      <c r="B1865" s="1">
        <v>3.2714415236416965</v>
      </c>
      <c r="C1865" s="1">
        <v>32.714415236416968</v>
      </c>
      <c r="D1865" s="3">
        <v>7.0667741021037775</v>
      </c>
      <c r="E1865" s="1">
        <v>403</v>
      </c>
    </row>
    <row r="1866" spans="1:5">
      <c r="A1866" s="3" t="s">
        <v>5</v>
      </c>
      <c r="B1866" s="1">
        <v>3.310412159294041</v>
      </c>
      <c r="C1866" s="1">
        <v>33.104121592940409</v>
      </c>
      <c r="D1866" s="3">
        <v>7.2581453918515928</v>
      </c>
      <c r="E1866" s="1">
        <v>403</v>
      </c>
    </row>
    <row r="1867" spans="1:5">
      <c r="A1867" s="3" t="s">
        <v>5</v>
      </c>
      <c r="B1867" s="1">
        <v>3.3322818946817594</v>
      </c>
      <c r="C1867" s="1">
        <v>33.322818946817591</v>
      </c>
      <c r="D1867" s="3">
        <v>7.366788671147618</v>
      </c>
      <c r="E1867" s="1">
        <v>403</v>
      </c>
    </row>
    <row r="1868" spans="1:5">
      <c r="A1868" s="3" t="s">
        <v>5</v>
      </c>
      <c r="B1868" s="1">
        <v>3.3360552490287607</v>
      </c>
      <c r="C1868" s="1">
        <v>33.36055249028761</v>
      </c>
      <c r="D1868" s="3">
        <v>7.3856246856261372</v>
      </c>
      <c r="E1868" s="1">
        <v>403</v>
      </c>
    </row>
    <row r="1869" spans="1:5">
      <c r="A1869" s="3" t="s">
        <v>5</v>
      </c>
      <c r="B1869" s="1">
        <v>3.3380941465781775</v>
      </c>
      <c r="C1869" s="1">
        <v>33.380941465781774</v>
      </c>
      <c r="D1869" s="3">
        <v>7.3958137009017229</v>
      </c>
      <c r="E1869" s="1">
        <v>403</v>
      </c>
    </row>
    <row r="1870" spans="1:5">
      <c r="A1870" s="3" t="s">
        <v>5</v>
      </c>
      <c r="B1870" s="1">
        <v>3.3474175836839217</v>
      </c>
      <c r="C1870" s="1">
        <v>33.474175836839215</v>
      </c>
      <c r="D1870" s="3">
        <v>7.4425055464475376</v>
      </c>
      <c r="E1870" s="1">
        <v>403</v>
      </c>
    </row>
    <row r="1871" spans="1:5">
      <c r="A1871" s="3" t="s">
        <v>5</v>
      </c>
      <c r="B1871" s="1">
        <v>3.3599668330549295</v>
      </c>
      <c r="C1871" s="1">
        <v>33.599668330549292</v>
      </c>
      <c r="D1871" s="3">
        <v>7.5056107304065325</v>
      </c>
      <c r="E1871" s="1">
        <v>403</v>
      </c>
    </row>
    <row r="1872" spans="1:5">
      <c r="A1872" s="3" t="s">
        <v>5</v>
      </c>
      <c r="B1872" s="1">
        <v>3.3754027573714396</v>
      </c>
      <c r="C1872" s="1">
        <v>33.754027573714396</v>
      </c>
      <c r="D1872" s="3">
        <v>7.5836389746183119</v>
      </c>
      <c r="E1872" s="1">
        <v>403</v>
      </c>
    </row>
    <row r="1873" spans="1:5">
      <c r="A1873" s="3" t="s">
        <v>5</v>
      </c>
      <c r="B1873" s="1">
        <v>3.3885750259626586</v>
      </c>
      <c r="C1873" s="1">
        <v>33.885750259626583</v>
      </c>
      <c r="D1873" s="3">
        <v>7.6505800129156105</v>
      </c>
      <c r="E1873" s="1">
        <v>403</v>
      </c>
    </row>
    <row r="1874" spans="1:5">
      <c r="A1874" s="3" t="s">
        <v>5</v>
      </c>
      <c r="B1874" s="1">
        <v>3.3986083327842285</v>
      </c>
      <c r="C1874" s="1">
        <v>33.986083327842287</v>
      </c>
      <c r="D1874" s="3">
        <v>7.701788825276294</v>
      </c>
      <c r="E1874" s="1">
        <v>403</v>
      </c>
    </row>
    <row r="1875" spans="1:5">
      <c r="A1875" s="3" t="s">
        <v>5</v>
      </c>
      <c r="B1875" s="1">
        <v>3.4339448407729436</v>
      </c>
      <c r="C1875" s="1">
        <v>34.339448407729435</v>
      </c>
      <c r="D1875" s="3">
        <v>7.8836584323659187</v>
      </c>
      <c r="E1875" s="1">
        <v>403</v>
      </c>
    </row>
    <row r="1876" spans="1:5">
      <c r="A1876" s="3" t="s">
        <v>5</v>
      </c>
      <c r="B1876" s="1">
        <v>3.4550497927243122</v>
      </c>
      <c r="C1876" s="1">
        <v>34.550497927243121</v>
      </c>
      <c r="D1876" s="3">
        <v>7.9934096534132353</v>
      </c>
      <c r="E1876" s="1">
        <v>403</v>
      </c>
    </row>
    <row r="1877" spans="1:5">
      <c r="A1877" s="3" t="s">
        <v>5</v>
      </c>
      <c r="B1877" s="1">
        <v>3.472412221708149</v>
      </c>
      <c r="C1877" s="1">
        <v>34.724122217081486</v>
      </c>
      <c r="D1877" s="3">
        <v>8.0843326548024521</v>
      </c>
      <c r="E1877" s="1">
        <v>403</v>
      </c>
    </row>
    <row r="1878" spans="1:5">
      <c r="A1878" s="3" t="s">
        <v>5</v>
      </c>
      <c r="B1878" s="1">
        <v>3.4912205541187129</v>
      </c>
      <c r="C1878" s="1">
        <v>34.912205541187127</v>
      </c>
      <c r="D1878" s="3">
        <v>8.1834740909845856</v>
      </c>
      <c r="E1878" s="1">
        <v>403</v>
      </c>
    </row>
    <row r="1879" spans="1:5">
      <c r="A1879" s="3" t="s">
        <v>5</v>
      </c>
      <c r="B1879" s="1">
        <v>3.5489609759212253</v>
      </c>
      <c r="C1879" s="1">
        <v>35.48960975921225</v>
      </c>
      <c r="D1879" s="3">
        <v>8.492042632540814</v>
      </c>
      <c r="E1879" s="1">
        <v>403</v>
      </c>
    </row>
    <row r="1880" spans="1:5">
      <c r="A1880" s="3" t="s">
        <v>5</v>
      </c>
      <c r="B1880" s="1">
        <v>3.5586571228095503</v>
      </c>
      <c r="C1880" s="1">
        <v>35.586571228095501</v>
      </c>
      <c r="D1880" s="3">
        <v>8.5444836534656528</v>
      </c>
      <c r="E1880" s="1">
        <v>403</v>
      </c>
    </row>
    <row r="1881" spans="1:5">
      <c r="A1881" s="3" t="s">
        <v>5</v>
      </c>
      <c r="B1881" s="1">
        <v>3.5749284973899598</v>
      </c>
      <c r="C1881" s="1">
        <v>35.749284973899599</v>
      </c>
      <c r="D1881" s="3">
        <v>8.6328905512057332</v>
      </c>
      <c r="E1881" s="1">
        <v>403</v>
      </c>
    </row>
    <row r="1882" spans="1:5">
      <c r="A1882" s="3" t="s">
        <v>5</v>
      </c>
      <c r="B1882" s="1">
        <v>3.6041170634959321</v>
      </c>
      <c r="C1882" s="1">
        <v>36.041170634959322</v>
      </c>
      <c r="D1882" s="3">
        <v>8.7927510371055</v>
      </c>
      <c r="E1882" s="1">
        <v>403</v>
      </c>
    </row>
    <row r="1883" spans="1:5">
      <c r="A1883" s="3" t="s">
        <v>5</v>
      </c>
      <c r="B1883" s="1">
        <v>3.6306335285828921</v>
      </c>
      <c r="C1883" s="1">
        <v>36.306335285828922</v>
      </c>
      <c r="D1883" s="3">
        <v>8.9393940839354009</v>
      </c>
      <c r="E1883" s="1">
        <v>403</v>
      </c>
    </row>
    <row r="1884" spans="1:5">
      <c r="A1884" s="3" t="s">
        <v>5</v>
      </c>
      <c r="B1884" s="1">
        <v>3.6316832413509914</v>
      </c>
      <c r="C1884" s="1">
        <v>36.316832413509914</v>
      </c>
      <c r="D1884" s="3">
        <v>8.9452270723698142</v>
      </c>
      <c r="E1884" s="1">
        <v>403</v>
      </c>
    </row>
    <row r="1885" spans="1:5">
      <c r="A1885" s="3" t="s">
        <v>5</v>
      </c>
      <c r="B1885" s="1">
        <v>3.6502329834307075</v>
      </c>
      <c r="C1885" s="1">
        <v>36.502329834307076</v>
      </c>
      <c r="D1885" s="3">
        <v>9.0486529620880241</v>
      </c>
      <c r="E1885" s="1">
        <v>403</v>
      </c>
    </row>
    <row r="1886" spans="1:5">
      <c r="A1886" s="3" t="s">
        <v>5</v>
      </c>
      <c r="B1886" s="1">
        <v>3.671873704066134</v>
      </c>
      <c r="C1886" s="1">
        <v>36.718737040661338</v>
      </c>
      <c r="D1886" s="3">
        <v>9.1701502062939451</v>
      </c>
      <c r="E1886" s="1">
        <v>403</v>
      </c>
    </row>
    <row r="1887" spans="1:5">
      <c r="A1887" s="3" t="s">
        <v>5</v>
      </c>
      <c r="B1887" s="1">
        <v>3.6744490814044943</v>
      </c>
      <c r="C1887" s="1">
        <v>36.744490814044944</v>
      </c>
      <c r="D1887" s="3">
        <v>9.1846692160714554</v>
      </c>
      <c r="E1887" s="1">
        <v>403</v>
      </c>
    </row>
    <row r="1888" spans="1:5">
      <c r="A1888" s="3" t="s">
        <v>5</v>
      </c>
      <c r="B1888" s="1">
        <v>3.7051631165985199</v>
      </c>
      <c r="C1888" s="1">
        <v>37.051631165985199</v>
      </c>
      <c r="D1888" s="3">
        <v>9.3588099577676473</v>
      </c>
      <c r="E1888" s="1">
        <v>403</v>
      </c>
    </row>
    <row r="1889" spans="1:5">
      <c r="A1889" s="3" t="s">
        <v>5</v>
      </c>
      <c r="B1889" s="1">
        <v>3.7155524782653941</v>
      </c>
      <c r="C1889" s="1">
        <v>37.155524782653941</v>
      </c>
      <c r="D1889" s="3">
        <v>9.4181274478456398</v>
      </c>
      <c r="E1889" s="1">
        <v>403</v>
      </c>
    </row>
    <row r="1890" spans="1:5">
      <c r="A1890" s="3" t="s">
        <v>5</v>
      </c>
      <c r="B1890" s="1">
        <v>3.7449359974430325</v>
      </c>
      <c r="C1890" s="1">
        <v>37.449359974430322</v>
      </c>
      <c r="D1890" s="3">
        <v>9.5870216453933477</v>
      </c>
      <c r="E1890" s="1">
        <v>403</v>
      </c>
    </row>
    <row r="1891" spans="1:5">
      <c r="A1891" s="3" t="s">
        <v>5</v>
      </c>
      <c r="B1891" s="1">
        <v>3.7858850563110051</v>
      </c>
      <c r="C1891" s="1">
        <v>37.858850563110053</v>
      </c>
      <c r="D1891" s="3">
        <v>9.82518507954277</v>
      </c>
      <c r="E1891" s="1">
        <v>403</v>
      </c>
    </row>
    <row r="1892" spans="1:5">
      <c r="A1892" s="3" t="s">
        <v>5</v>
      </c>
      <c r="B1892" s="1">
        <v>3.7899532156335316</v>
      </c>
      <c r="C1892" s="1">
        <v>37.899532156335319</v>
      </c>
      <c r="D1892" s="3">
        <v>9.849023663454723</v>
      </c>
      <c r="E1892" s="1">
        <v>403</v>
      </c>
    </row>
    <row r="1893" spans="1:5">
      <c r="A1893" s="3" t="s">
        <v>5</v>
      </c>
      <c r="B1893" s="1">
        <v>3.8261130145387194</v>
      </c>
      <c r="C1893" s="1">
        <v>38.261130145387192</v>
      </c>
      <c r="D1893" s="3">
        <v>10.062327549423102</v>
      </c>
      <c r="E1893" s="1">
        <v>403</v>
      </c>
    </row>
    <row r="1894" spans="1:5">
      <c r="A1894" s="3" t="s">
        <v>5</v>
      </c>
      <c r="B1894" s="1">
        <v>3.8269806596713987</v>
      </c>
      <c r="C1894" s="1">
        <v>38.269806596713984</v>
      </c>
      <c r="D1894" s="3">
        <v>10.067476998256318</v>
      </c>
      <c r="E1894" s="1">
        <v>403</v>
      </c>
    </row>
    <row r="1895" spans="1:5">
      <c r="A1895" s="3" t="s">
        <v>5</v>
      </c>
      <c r="B1895" s="1">
        <v>3.8407839048500616</v>
      </c>
      <c r="C1895" s="1">
        <v>38.40783904850062</v>
      </c>
      <c r="D1895" s="3">
        <v>10.14959623203413</v>
      </c>
      <c r="E1895" s="1">
        <v>403</v>
      </c>
    </row>
    <row r="1896" spans="1:5">
      <c r="A1896" s="3" t="s">
        <v>5</v>
      </c>
      <c r="B1896" s="1">
        <v>3.8505873721697896</v>
      </c>
      <c r="C1896" s="1">
        <v>38.505873721697895</v>
      </c>
      <c r="D1896" s="3">
        <v>10.2081453903591</v>
      </c>
      <c r="E1896" s="1">
        <v>403</v>
      </c>
    </row>
    <row r="1897" spans="1:5">
      <c r="A1897" s="3" t="s">
        <v>5</v>
      </c>
      <c r="B1897" s="1">
        <v>3.892142549946632</v>
      </c>
      <c r="C1897" s="1">
        <v>38.921425499466324</v>
      </c>
      <c r="D1897" s="3">
        <v>10.458409254315908</v>
      </c>
      <c r="E1897" s="1">
        <v>403</v>
      </c>
    </row>
    <row r="1898" spans="1:5">
      <c r="A1898" s="3" t="s">
        <v>5</v>
      </c>
      <c r="B1898" s="1">
        <v>3.9073669616767375</v>
      </c>
      <c r="C1898" s="1">
        <v>39.073669616767376</v>
      </c>
      <c r="D1898" s="3">
        <v>10.550942910803796</v>
      </c>
      <c r="E1898" s="1">
        <v>403</v>
      </c>
    </row>
    <row r="1899" spans="1:5">
      <c r="A1899" s="3" t="s">
        <v>5</v>
      </c>
      <c r="B1899" s="1">
        <v>3.9294690909761352</v>
      </c>
      <c r="C1899" s="1">
        <v>39.29469090976135</v>
      </c>
      <c r="D1899" s="3">
        <v>10.686087456278633</v>
      </c>
      <c r="E1899" s="1">
        <v>403</v>
      </c>
    </row>
    <row r="1900" spans="1:5">
      <c r="A1900" s="3" t="s">
        <v>5</v>
      </c>
      <c r="B1900" s="1">
        <v>3.9333565170536997</v>
      </c>
      <c r="C1900" s="1">
        <v>39.333565170537</v>
      </c>
      <c r="D1900" s="3">
        <v>10.709956384893653</v>
      </c>
      <c r="E1900" s="1">
        <v>403</v>
      </c>
    </row>
    <row r="1901" spans="1:5">
      <c r="A1901" s="3" t="s">
        <v>5</v>
      </c>
      <c r="B1901" s="1">
        <v>3.9726403556542444</v>
      </c>
      <c r="C1901" s="1">
        <v>39.726403556542444</v>
      </c>
      <c r="D1901" s="3">
        <v>10.952825887098298</v>
      </c>
      <c r="E1901" s="1">
        <v>403</v>
      </c>
    </row>
    <row r="1902" spans="1:5">
      <c r="A1902" s="3" t="s">
        <v>5</v>
      </c>
      <c r="B1902" s="1">
        <v>3.9734939585079014</v>
      </c>
      <c r="C1902" s="1">
        <v>39.734939585079012</v>
      </c>
      <c r="D1902" s="3">
        <v>10.958136901781712</v>
      </c>
      <c r="E1902" s="1">
        <v>403</v>
      </c>
    </row>
    <row r="1903" spans="1:5">
      <c r="A1903" s="3" t="s">
        <v>5</v>
      </c>
      <c r="B1903" s="1">
        <v>3.9870206013980471</v>
      </c>
      <c r="C1903" s="1">
        <v>39.870206013980471</v>
      </c>
      <c r="D1903" s="3">
        <v>11.042489470076745</v>
      </c>
      <c r="E1903" s="1">
        <v>403</v>
      </c>
    </row>
    <row r="1904" spans="1:5">
      <c r="A1904" s="3" t="s">
        <v>5</v>
      </c>
      <c r="B1904" s="1">
        <v>4.0177531051878406</v>
      </c>
      <c r="C1904" s="1">
        <v>40.177531051878404</v>
      </c>
      <c r="D1904" s="3">
        <v>11.235478140430294</v>
      </c>
      <c r="E1904" s="1">
        <v>403</v>
      </c>
    </row>
    <row r="1905" spans="1:5">
      <c r="A1905" s="3" t="s">
        <v>5</v>
      </c>
      <c r="B1905" s="1">
        <v>4.0337572743484316</v>
      </c>
      <c r="C1905" s="1">
        <v>40.337572743484316</v>
      </c>
      <c r="D1905" s="3">
        <v>11.336716081808806</v>
      </c>
      <c r="E1905" s="1">
        <v>403</v>
      </c>
    </row>
    <row r="1906" spans="1:5">
      <c r="A1906" s="3" t="s">
        <v>5</v>
      </c>
      <c r="B1906" s="1">
        <v>4.0401032424418712</v>
      </c>
      <c r="C1906" s="1">
        <v>40.401032424418716</v>
      </c>
      <c r="D1906" s="3">
        <v>11.376998964359236</v>
      </c>
      <c r="E1906" s="1">
        <v>403</v>
      </c>
    </row>
    <row r="1907" spans="1:5">
      <c r="A1907" s="3" t="s">
        <v>5</v>
      </c>
      <c r="B1907" s="1">
        <v>4.0445643442684185</v>
      </c>
      <c r="C1907" s="1">
        <v>40.445643442684187</v>
      </c>
      <c r="D1907" s="3">
        <v>11.405364739761549</v>
      </c>
      <c r="E1907" s="1">
        <v>403</v>
      </c>
    </row>
    <row r="1908" spans="1:5">
      <c r="A1908" s="3" t="s">
        <v>5</v>
      </c>
      <c r="B1908" s="1">
        <v>4.0526606881346341</v>
      </c>
      <c r="C1908" s="1">
        <v>40.526606881346339</v>
      </c>
      <c r="D1908" s="3">
        <v>11.456945572609321</v>
      </c>
      <c r="E1908" s="1">
        <v>403</v>
      </c>
    </row>
    <row r="1909" spans="1:5">
      <c r="A1909" s="3" t="s">
        <v>5</v>
      </c>
      <c r="B1909" s="1">
        <v>4.0593018641164003</v>
      </c>
      <c r="C1909" s="1">
        <v>40.593018641164001</v>
      </c>
      <c r="D1909" s="3">
        <v>11.499352479850716</v>
      </c>
      <c r="E1909" s="1">
        <v>403</v>
      </c>
    </row>
    <row r="1910" spans="1:5">
      <c r="A1910" s="3" t="s">
        <v>5</v>
      </c>
      <c r="B1910" s="1">
        <v>4.0635413221560706</v>
      </c>
      <c r="C1910" s="1">
        <v>40.635413221560704</v>
      </c>
      <c r="D1910" s="3">
        <v>11.526468961181347</v>
      </c>
      <c r="E1910" s="1">
        <v>403</v>
      </c>
    </row>
    <row r="1911" spans="1:5">
      <c r="A1911" s="3" t="s">
        <v>5</v>
      </c>
      <c r="B1911" s="1">
        <v>4.0785435839886111</v>
      </c>
      <c r="C1911" s="1">
        <v>40.785435839886112</v>
      </c>
      <c r="D1911" s="3">
        <v>11.622712333123841</v>
      </c>
      <c r="E1911" s="1">
        <v>403</v>
      </c>
    </row>
    <row r="1912" spans="1:5">
      <c r="A1912" s="3" t="s">
        <v>5</v>
      </c>
      <c r="B1912" s="1">
        <v>4.088394045255848</v>
      </c>
      <c r="C1912" s="1">
        <v>40.883940452558477</v>
      </c>
      <c r="D1912" s="3">
        <v>11.686148012882839</v>
      </c>
      <c r="E1912" s="1">
        <v>403</v>
      </c>
    </row>
    <row r="1913" spans="1:5">
      <c r="A1913" s="3" t="s">
        <v>5</v>
      </c>
      <c r="B1913" s="1">
        <v>4.2009946556425417</v>
      </c>
      <c r="C1913" s="1">
        <v>42.009946556425419</v>
      </c>
      <c r="D1913" s="3">
        <v>12.424974558319295</v>
      </c>
      <c r="E1913" s="1">
        <v>403</v>
      </c>
    </row>
    <row r="1914" spans="1:5">
      <c r="A1914" s="3" t="s">
        <v>5</v>
      </c>
      <c r="B1914" s="1">
        <v>4.2478823930693279</v>
      </c>
      <c r="C1914" s="1">
        <v>42.478823930693281</v>
      </c>
      <c r="D1914" s="3">
        <v>12.740080080585145</v>
      </c>
      <c r="E1914" s="1">
        <v>403</v>
      </c>
    </row>
    <row r="1915" spans="1:5">
      <c r="A1915" s="3" t="s">
        <v>5</v>
      </c>
      <c r="B1915" s="1">
        <v>4.2941127063593321</v>
      </c>
      <c r="C1915" s="1">
        <v>42.941127063593321</v>
      </c>
      <c r="D1915" s="3">
        <v>13.055075628242228</v>
      </c>
      <c r="E1915" s="1">
        <v>403</v>
      </c>
    </row>
    <row r="1916" spans="1:5">
      <c r="A1916" s="3" t="s">
        <v>5</v>
      </c>
      <c r="B1916" s="1">
        <v>4.4124064105569856</v>
      </c>
      <c r="C1916" s="1">
        <v>44.124064105569857</v>
      </c>
      <c r="D1916" s="3">
        <v>13.880642784542069</v>
      </c>
      <c r="E1916" s="1">
        <v>403</v>
      </c>
    </row>
    <row r="1917" spans="1:5">
      <c r="A1917" s="3" t="s">
        <v>5</v>
      </c>
      <c r="B1917" s="1">
        <v>4.4395911878934982</v>
      </c>
      <c r="C1917" s="1">
        <v>44.395911878934982</v>
      </c>
      <c r="D1917" s="3">
        <v>14.074353855531401</v>
      </c>
      <c r="E1917" s="1">
        <v>403</v>
      </c>
    </row>
    <row r="1918" spans="1:5">
      <c r="A1918" s="3" t="s">
        <v>5</v>
      </c>
      <c r="B1918" s="1">
        <v>4.4632850113489617</v>
      </c>
      <c r="C1918" s="1">
        <v>44.632850113489617</v>
      </c>
      <c r="D1918" s="3">
        <v>14.244409477433706</v>
      </c>
      <c r="E1918" s="1">
        <v>403</v>
      </c>
    </row>
    <row r="1919" spans="1:5">
      <c r="A1919" s="3" t="s">
        <v>5</v>
      </c>
      <c r="B1919" s="1">
        <v>4.4920453750639773</v>
      </c>
      <c r="C1919" s="1">
        <v>44.920453750639773</v>
      </c>
      <c r="D1919" s="3">
        <v>14.452357943654986</v>
      </c>
      <c r="E1919" s="1">
        <v>403</v>
      </c>
    </row>
    <row r="1920" spans="1:5">
      <c r="A1920" s="3" t="s">
        <v>5</v>
      </c>
      <c r="B1920" s="1">
        <v>4.5095528161311451</v>
      </c>
      <c r="C1920" s="1">
        <v>45.095528161311449</v>
      </c>
      <c r="D1920" s="3">
        <v>14.579765652109113</v>
      </c>
      <c r="E1920" s="1">
        <v>403</v>
      </c>
    </row>
    <row r="1921" spans="1:5">
      <c r="A1921" s="3" t="s">
        <v>5</v>
      </c>
      <c r="B1921" s="1">
        <v>4.5431532577669769</v>
      </c>
      <c r="C1921" s="1">
        <v>45.43153257766977</v>
      </c>
      <c r="D1921" s="3">
        <v>14.826033367904705</v>
      </c>
      <c r="E1921" s="1">
        <v>403</v>
      </c>
    </row>
    <row r="1922" spans="1:5">
      <c r="A1922" s="3" t="s">
        <v>5</v>
      </c>
      <c r="B1922" s="1">
        <v>4.6873330778338742</v>
      </c>
      <c r="C1922" s="1">
        <v>46.87333077833874</v>
      </c>
      <c r="D1922" s="3">
        <v>15.908922771275067</v>
      </c>
      <c r="E1922" s="1">
        <v>403</v>
      </c>
    </row>
    <row r="1923" spans="1:5">
      <c r="A1923" s="3" t="s">
        <v>5</v>
      </c>
      <c r="B1923" s="1">
        <v>4.8732708358056724</v>
      </c>
      <c r="C1923" s="1">
        <v>48.732708358056726</v>
      </c>
      <c r="D1923" s="3">
        <v>17.368489456679146</v>
      </c>
      <c r="E1923" s="1">
        <v>403</v>
      </c>
    </row>
    <row r="1924" spans="1:5">
      <c r="A1924" s="3" t="s">
        <v>5</v>
      </c>
      <c r="B1924" s="1">
        <v>4.9183435822125974</v>
      </c>
      <c r="C1924" s="1">
        <v>49.183435822125972</v>
      </c>
      <c r="D1924" s="3">
        <v>17.733066762181267</v>
      </c>
      <c r="E1924" s="1">
        <v>403</v>
      </c>
    </row>
    <row r="1925" spans="1:5">
      <c r="A1925" s="3" t="s">
        <v>5</v>
      </c>
      <c r="B1925" s="1">
        <v>5.0289078766411652</v>
      </c>
      <c r="C1925" s="1">
        <v>50.289078766411649</v>
      </c>
      <c r="D1925" s="3">
        <v>18.645282832619696</v>
      </c>
      <c r="E1925" s="1">
        <v>403</v>
      </c>
    </row>
    <row r="1926" spans="1:5">
      <c r="A1926" s="3" t="s">
        <v>5</v>
      </c>
      <c r="B1926" s="1">
        <v>5.1141764337774536</v>
      </c>
      <c r="C1926" s="1">
        <v>51.141764337774532</v>
      </c>
      <c r="D1926" s="3">
        <v>19.36623817301448</v>
      </c>
      <c r="E1926" s="1">
        <v>403</v>
      </c>
    </row>
    <row r="1927" spans="1:5">
      <c r="A1927" s="3" t="s">
        <v>5</v>
      </c>
      <c r="B1927" s="1">
        <v>5.1423765567584061</v>
      </c>
      <c r="C1927" s="1">
        <v>51.423765567584063</v>
      </c>
      <c r="D1927" s="3">
        <v>19.608028621909785</v>
      </c>
      <c r="E1927" s="1">
        <v>403</v>
      </c>
    </row>
    <row r="1928" spans="1:5">
      <c r="A1928" s="3" t="s">
        <v>5</v>
      </c>
      <c r="B1928" s="1">
        <v>0.98169049216639659</v>
      </c>
      <c r="C1928" s="1">
        <v>9.8169049216639657</v>
      </c>
      <c r="D1928" s="3">
        <v>0.46736395769671873</v>
      </c>
      <c r="E1928" s="1">
        <v>442</v>
      </c>
    </row>
    <row r="1929" spans="1:5">
      <c r="A1929" s="3" t="s">
        <v>5</v>
      </c>
      <c r="B1929" s="1">
        <v>1.1016758972082275</v>
      </c>
      <c r="C1929" s="1">
        <v>11.016758972082275</v>
      </c>
      <c r="D1929" s="3">
        <v>0.60625323158539401</v>
      </c>
      <c r="E1929" s="1">
        <v>442</v>
      </c>
    </row>
    <row r="1930" spans="1:5">
      <c r="A1930" s="3" t="s">
        <v>5</v>
      </c>
      <c r="B1930" s="1">
        <v>1.2116077743600868</v>
      </c>
      <c r="C1930" s="1">
        <v>12.116077743600869</v>
      </c>
      <c r="D1930" s="3">
        <v>0.75138392020582334</v>
      </c>
      <c r="E1930" s="1">
        <v>442</v>
      </c>
    </row>
    <row r="1931" spans="1:5">
      <c r="A1931" s="3" t="s">
        <v>5</v>
      </c>
      <c r="B1931" s="1">
        <v>1.2182616562875732</v>
      </c>
      <c r="C1931" s="1">
        <v>12.182616562875733</v>
      </c>
      <c r="D1931" s="3">
        <v>0.76072694359569926</v>
      </c>
      <c r="E1931" s="1">
        <v>442</v>
      </c>
    </row>
    <row r="1932" spans="1:5">
      <c r="A1932" s="3" t="s">
        <v>5</v>
      </c>
      <c r="B1932" s="1">
        <v>1.2525594471301198</v>
      </c>
      <c r="C1932" s="1">
        <v>12.525594471301197</v>
      </c>
      <c r="D1932" s="3">
        <v>0.80990849464231218</v>
      </c>
      <c r="E1932" s="1">
        <v>442</v>
      </c>
    </row>
    <row r="1933" spans="1:5">
      <c r="A1933" s="3" t="s">
        <v>5</v>
      </c>
      <c r="B1933" s="1">
        <v>1.2575958103541667</v>
      </c>
      <c r="C1933" s="1">
        <v>12.575958103541666</v>
      </c>
      <c r="D1933" s="3">
        <v>0.81727508839732765</v>
      </c>
      <c r="E1933" s="1">
        <v>442</v>
      </c>
    </row>
    <row r="1934" spans="1:5">
      <c r="A1934" s="3" t="s">
        <v>5</v>
      </c>
      <c r="B1934" s="1">
        <v>1.2717391879761946</v>
      </c>
      <c r="C1934" s="1">
        <v>12.717391879761946</v>
      </c>
      <c r="D1934" s="3">
        <v>0.83816116262524243</v>
      </c>
      <c r="E1934" s="1">
        <v>442</v>
      </c>
    </row>
    <row r="1935" spans="1:5">
      <c r="A1935" s="3" t="s">
        <v>5</v>
      </c>
      <c r="B1935" s="1">
        <v>1.282421016524999</v>
      </c>
      <c r="C1935" s="1">
        <v>12.82421016524999</v>
      </c>
      <c r="D1935" s="3">
        <v>0.85413018520638417</v>
      </c>
      <c r="E1935" s="1">
        <v>442</v>
      </c>
    </row>
    <row r="1936" spans="1:5">
      <c r="A1936" s="3" t="s">
        <v>5</v>
      </c>
      <c r="B1936" s="1">
        <v>1.2953355662421664</v>
      </c>
      <c r="C1936" s="1">
        <v>12.953355662421664</v>
      </c>
      <c r="D1936" s="3">
        <v>0.87366143126409557</v>
      </c>
      <c r="E1936" s="1">
        <v>442</v>
      </c>
    </row>
    <row r="1937" spans="1:5">
      <c r="A1937" s="3" t="s">
        <v>5</v>
      </c>
      <c r="B1937" s="1">
        <v>1.3298001607649299</v>
      </c>
      <c r="C1937" s="1">
        <v>13.298001607649299</v>
      </c>
      <c r="D1937" s="3">
        <v>0.92699065174571749</v>
      </c>
      <c r="E1937" s="1">
        <v>442</v>
      </c>
    </row>
    <row r="1938" spans="1:5">
      <c r="A1938" s="3" t="s">
        <v>5</v>
      </c>
      <c r="B1938" s="1">
        <v>1.3686153056255457</v>
      </c>
      <c r="C1938" s="1">
        <v>13.686153056255456</v>
      </c>
      <c r="D1938" s="3">
        <v>0.98916581336308607</v>
      </c>
      <c r="E1938" s="1">
        <v>442</v>
      </c>
    </row>
    <row r="1939" spans="1:5">
      <c r="A1939" s="3" t="s">
        <v>5</v>
      </c>
      <c r="B1939" s="1">
        <v>1.3724882691587477</v>
      </c>
      <c r="C1939" s="1">
        <v>13.724882691587476</v>
      </c>
      <c r="D1939" s="3">
        <v>0.99549311812685626</v>
      </c>
      <c r="E1939" s="1">
        <v>442</v>
      </c>
    </row>
    <row r="1940" spans="1:5">
      <c r="A1940" s="3" t="s">
        <v>5</v>
      </c>
      <c r="B1940" s="1">
        <v>1.3923764726719972</v>
      </c>
      <c r="C1940" s="1">
        <v>13.923764726719972</v>
      </c>
      <c r="D1940" s="3">
        <v>1.0283390514051112</v>
      </c>
      <c r="E1940" s="1">
        <v>442</v>
      </c>
    </row>
    <row r="1941" spans="1:5">
      <c r="A1941" s="3" t="s">
        <v>5</v>
      </c>
      <c r="B1941" s="1">
        <v>1.398486526343742</v>
      </c>
      <c r="C1941" s="1">
        <v>13.98486526343742</v>
      </c>
      <c r="D1941" s="3">
        <v>1.0385493108904467</v>
      </c>
      <c r="E1941" s="1">
        <v>442</v>
      </c>
    </row>
    <row r="1942" spans="1:5">
      <c r="A1942" s="3" t="s">
        <v>5</v>
      </c>
      <c r="B1942" s="1">
        <v>1.4113166480994315</v>
      </c>
      <c r="C1942" s="1">
        <v>14.113166480994314</v>
      </c>
      <c r="D1942" s="3">
        <v>1.0601721856007673</v>
      </c>
      <c r="E1942" s="1">
        <v>442</v>
      </c>
    </row>
    <row r="1943" spans="1:5">
      <c r="A1943" s="3" t="s">
        <v>5</v>
      </c>
      <c r="B1943" s="1">
        <v>1.4212247515424135</v>
      </c>
      <c r="C1943" s="1">
        <v>14.212247515424135</v>
      </c>
      <c r="D1943" s="3">
        <v>1.0770404673655276</v>
      </c>
      <c r="E1943" s="1">
        <v>442</v>
      </c>
    </row>
    <row r="1944" spans="1:5">
      <c r="A1944" s="3" t="s">
        <v>5</v>
      </c>
      <c r="B1944" s="1">
        <v>1.4351055533788044</v>
      </c>
      <c r="C1944" s="1">
        <v>14.351055533788044</v>
      </c>
      <c r="D1944" s="3">
        <v>1.1009218013352746</v>
      </c>
      <c r="E1944" s="1">
        <v>442</v>
      </c>
    </row>
    <row r="1945" spans="1:5">
      <c r="A1945" s="3" t="s">
        <v>5</v>
      </c>
      <c r="B1945" s="1">
        <v>1.4387768315383704</v>
      </c>
      <c r="C1945" s="1">
        <v>14.387768315383704</v>
      </c>
      <c r="D1945" s="3">
        <v>1.1072868765060706</v>
      </c>
      <c r="E1945" s="1">
        <v>442</v>
      </c>
    </row>
    <row r="1946" spans="1:5">
      <c r="A1946" s="3" t="s">
        <v>5</v>
      </c>
      <c r="B1946" s="1">
        <v>1.4426189102271776</v>
      </c>
      <c r="C1946" s="1">
        <v>14.426189102271776</v>
      </c>
      <c r="D1946" s="3">
        <v>1.1139699642262411</v>
      </c>
      <c r="E1946" s="1">
        <v>442</v>
      </c>
    </row>
    <row r="1947" spans="1:5">
      <c r="A1947" s="3" t="s">
        <v>5</v>
      </c>
      <c r="B1947" s="1">
        <v>1.4671508350293629</v>
      </c>
      <c r="C1947" s="1">
        <v>14.67150835029363</v>
      </c>
      <c r="D1947" s="3">
        <v>1.1571706882981436</v>
      </c>
      <c r="E1947" s="1">
        <v>442</v>
      </c>
    </row>
    <row r="1948" spans="1:5">
      <c r="A1948" s="3" t="s">
        <v>5</v>
      </c>
      <c r="B1948" s="1">
        <v>1.4735566991804139</v>
      </c>
      <c r="C1948" s="1">
        <v>14.735566991804138</v>
      </c>
      <c r="D1948" s="3">
        <v>1.1686022743058742</v>
      </c>
      <c r="E1948" s="1">
        <v>442</v>
      </c>
    </row>
    <row r="1949" spans="1:5">
      <c r="A1949" s="3" t="s">
        <v>5</v>
      </c>
      <c r="B1949" s="1">
        <v>1.4745291570610548</v>
      </c>
      <c r="C1949" s="1">
        <v>14.745291570610547</v>
      </c>
      <c r="D1949" s="3">
        <v>1.1703431460932037</v>
      </c>
      <c r="E1949" s="1">
        <v>442</v>
      </c>
    </row>
    <row r="1950" spans="1:5">
      <c r="A1950" s="3" t="s">
        <v>5</v>
      </c>
      <c r="B1950" s="1">
        <v>1.4774753383606469</v>
      </c>
      <c r="C1950" s="1">
        <v>14.77475338360647</v>
      </c>
      <c r="D1950" s="3">
        <v>1.1756261420400087</v>
      </c>
      <c r="E1950" s="1">
        <v>442</v>
      </c>
    </row>
    <row r="1951" spans="1:5">
      <c r="A1951" s="3" t="s">
        <v>5</v>
      </c>
      <c r="B1951" s="1">
        <v>1.4827326027799299</v>
      </c>
      <c r="C1951" s="1">
        <v>14.827326027799298</v>
      </c>
      <c r="D1951" s="3">
        <v>1.1850862240081914</v>
      </c>
      <c r="E1951" s="1">
        <v>442</v>
      </c>
    </row>
    <row r="1952" spans="1:5">
      <c r="A1952" s="3" t="s">
        <v>5</v>
      </c>
      <c r="B1952" s="1">
        <v>1.4965821317058943</v>
      </c>
      <c r="C1952" s="1">
        <v>14.965821317058943</v>
      </c>
      <c r="D1952" s="3">
        <v>1.2102097794286322</v>
      </c>
      <c r="E1952" s="1">
        <v>442</v>
      </c>
    </row>
    <row r="1953" spans="1:5">
      <c r="A1953" s="3" t="s">
        <v>5</v>
      </c>
      <c r="B1953" s="1">
        <v>1.501263428727527</v>
      </c>
      <c r="C1953" s="1">
        <v>15.01263428727527</v>
      </c>
      <c r="D1953" s="3">
        <v>1.2187682304896903</v>
      </c>
      <c r="E1953" s="1">
        <v>442</v>
      </c>
    </row>
    <row r="1954" spans="1:5">
      <c r="A1954" s="3" t="s">
        <v>5</v>
      </c>
      <c r="B1954" s="1">
        <v>1.5045743142658028</v>
      </c>
      <c r="C1954" s="1">
        <v>15.045743142658027</v>
      </c>
      <c r="D1954" s="3">
        <v>1.2248415462316005</v>
      </c>
      <c r="E1954" s="1">
        <v>442</v>
      </c>
    </row>
    <row r="1955" spans="1:5">
      <c r="A1955" s="3" t="s">
        <v>5</v>
      </c>
      <c r="B1955" s="1">
        <v>1.5291335613812882</v>
      </c>
      <c r="C1955" s="1">
        <v>15.291335613812882</v>
      </c>
      <c r="D1955" s="3">
        <v>1.2704173332178226</v>
      </c>
      <c r="E1955" s="1">
        <v>442</v>
      </c>
    </row>
    <row r="1956" spans="1:5">
      <c r="A1956" s="3" t="s">
        <v>5</v>
      </c>
      <c r="B1956" s="1">
        <v>1.5314904113380305</v>
      </c>
      <c r="C1956" s="1">
        <v>15.314904113380305</v>
      </c>
      <c r="D1956" s="3">
        <v>1.2748398487911814</v>
      </c>
      <c r="E1956" s="1">
        <v>442</v>
      </c>
    </row>
    <row r="1957" spans="1:5">
      <c r="A1957" s="3" t="s">
        <v>5</v>
      </c>
      <c r="B1957" s="1">
        <v>1.5330095130488843</v>
      </c>
      <c r="C1957" s="1">
        <v>15.330095130488843</v>
      </c>
      <c r="D1957" s="3">
        <v>1.277694906214017</v>
      </c>
      <c r="E1957" s="1">
        <v>442</v>
      </c>
    </row>
    <row r="1958" spans="1:5">
      <c r="A1958" s="3" t="s">
        <v>5</v>
      </c>
      <c r="B1958" s="1">
        <v>1.5377837346364245</v>
      </c>
      <c r="C1958" s="1">
        <v>15.377837346364245</v>
      </c>
      <c r="D1958" s="3">
        <v>1.2866909181320729</v>
      </c>
      <c r="E1958" s="1">
        <v>442</v>
      </c>
    </row>
    <row r="1959" spans="1:5">
      <c r="A1959" s="3" t="s">
        <v>5</v>
      </c>
      <c r="B1959" s="1">
        <v>1.5421082397864985</v>
      </c>
      <c r="C1959" s="1">
        <v>15.421082397864986</v>
      </c>
      <c r="D1959" s="3">
        <v>1.2948698806046057</v>
      </c>
      <c r="E1959" s="1">
        <v>442</v>
      </c>
    </row>
    <row r="1960" spans="1:5">
      <c r="A1960" s="3" t="s">
        <v>5</v>
      </c>
      <c r="B1960" s="1">
        <v>1.5425460659885024</v>
      </c>
      <c r="C1960" s="1">
        <v>15.425460659885024</v>
      </c>
      <c r="D1960" s="3">
        <v>1.2956995528546835</v>
      </c>
      <c r="E1960" s="1">
        <v>442</v>
      </c>
    </row>
    <row r="1961" spans="1:5">
      <c r="A1961" s="3" t="s">
        <v>5</v>
      </c>
      <c r="B1961" s="1">
        <v>1.556379967881925</v>
      </c>
      <c r="C1961" s="1">
        <v>15.563799678819251</v>
      </c>
      <c r="D1961" s="3">
        <v>1.3220670367626737</v>
      </c>
      <c r="E1961" s="1">
        <v>442</v>
      </c>
    </row>
    <row r="1962" spans="1:5">
      <c r="A1962" s="3" t="s">
        <v>5</v>
      </c>
      <c r="B1962" s="1">
        <v>1.5612592680802808</v>
      </c>
      <c r="C1962" s="1">
        <v>15.612592680802809</v>
      </c>
      <c r="D1962" s="3">
        <v>1.3314376102999401</v>
      </c>
      <c r="E1962" s="1">
        <v>442</v>
      </c>
    </row>
    <row r="1963" spans="1:5">
      <c r="A1963" s="3" t="s">
        <v>5</v>
      </c>
      <c r="B1963" s="1">
        <v>1.5649426429201301</v>
      </c>
      <c r="C1963" s="1">
        <v>15.6494264292013</v>
      </c>
      <c r="D1963" s="3">
        <v>1.3385358572988471</v>
      </c>
      <c r="E1963" s="1">
        <v>442</v>
      </c>
    </row>
    <row r="1964" spans="1:5">
      <c r="A1964" s="3" t="s">
        <v>5</v>
      </c>
      <c r="B1964" s="1">
        <v>1.5735683073768194</v>
      </c>
      <c r="C1964" s="1">
        <v>15.735683073768193</v>
      </c>
      <c r="D1964" s="3">
        <v>1.3552406886820816</v>
      </c>
      <c r="E1964" s="1">
        <v>442</v>
      </c>
    </row>
    <row r="1965" spans="1:5">
      <c r="A1965" s="3" t="s">
        <v>5</v>
      </c>
      <c r="B1965" s="1">
        <v>1.5848295904556904</v>
      </c>
      <c r="C1965" s="1">
        <v>15.848295904556904</v>
      </c>
      <c r="D1965" s="3">
        <v>1.3772235429547517</v>
      </c>
      <c r="E1965" s="1">
        <v>442</v>
      </c>
    </row>
    <row r="1966" spans="1:5">
      <c r="A1966" s="3" t="s">
        <v>5</v>
      </c>
      <c r="B1966" s="1">
        <v>1.6055484963399722</v>
      </c>
      <c r="C1966" s="1">
        <v>16.055484963399721</v>
      </c>
      <c r="D1966" s="3">
        <v>1.4181836281767848</v>
      </c>
      <c r="E1966" s="1">
        <v>442</v>
      </c>
    </row>
    <row r="1967" spans="1:5">
      <c r="A1967" s="3" t="s">
        <v>5</v>
      </c>
      <c r="B1967" s="1">
        <v>1.6056890711863672</v>
      </c>
      <c r="C1967" s="1">
        <v>16.056890711863673</v>
      </c>
      <c r="D1967" s="3">
        <v>1.4184638207597344</v>
      </c>
      <c r="E1967" s="1">
        <v>442</v>
      </c>
    </row>
    <row r="1968" spans="1:5">
      <c r="A1968" s="3" t="s">
        <v>5</v>
      </c>
      <c r="B1968" s="1">
        <v>1.6121721883647766</v>
      </c>
      <c r="C1968" s="1">
        <v>16.121721883647766</v>
      </c>
      <c r="D1968" s="3">
        <v>1.4314194141556278</v>
      </c>
      <c r="E1968" s="1">
        <v>442</v>
      </c>
    </row>
    <row r="1969" spans="1:5">
      <c r="A1969" s="3" t="s">
        <v>5</v>
      </c>
      <c r="B1969" s="1">
        <v>1.6150210352785237</v>
      </c>
      <c r="C1969" s="1">
        <v>16.150210352785237</v>
      </c>
      <c r="D1969" s="3">
        <v>1.437133181996374</v>
      </c>
      <c r="E1969" s="1">
        <v>442</v>
      </c>
    </row>
    <row r="1970" spans="1:5">
      <c r="A1970" s="3" t="s">
        <v>5</v>
      </c>
      <c r="B1970" s="1">
        <v>1.6396418576186265</v>
      </c>
      <c r="C1970" s="1">
        <v>16.396418576186264</v>
      </c>
      <c r="D1970" s="3">
        <v>1.487042566198278</v>
      </c>
      <c r="E1970" s="1">
        <v>442</v>
      </c>
    </row>
    <row r="1971" spans="1:5">
      <c r="A1971" s="3" t="s">
        <v>5</v>
      </c>
      <c r="B1971" s="1">
        <v>1.6466207083766227</v>
      </c>
      <c r="C1971" s="1">
        <v>16.466207083766228</v>
      </c>
      <c r="D1971" s="3">
        <v>1.5013622854722075</v>
      </c>
      <c r="E1971" s="1">
        <v>442</v>
      </c>
    </row>
    <row r="1972" spans="1:5">
      <c r="A1972" s="3" t="s">
        <v>5</v>
      </c>
      <c r="B1972" s="1">
        <v>1.6468247260082094</v>
      </c>
      <c r="C1972" s="1">
        <v>16.468247260082094</v>
      </c>
      <c r="D1972" s="3">
        <v>1.501782053661493</v>
      </c>
      <c r="E1972" s="1">
        <v>442</v>
      </c>
    </row>
    <row r="1973" spans="1:5">
      <c r="A1973" s="3" t="s">
        <v>5</v>
      </c>
      <c r="B1973" s="1">
        <v>1.6496366418799695</v>
      </c>
      <c r="C1973" s="1">
        <v>16.496366418799695</v>
      </c>
      <c r="D1973" s="3">
        <v>1.507574254391195</v>
      </c>
      <c r="E1973" s="1">
        <v>442</v>
      </c>
    </row>
    <row r="1974" spans="1:5">
      <c r="A1974" s="3" t="s">
        <v>5</v>
      </c>
      <c r="B1974" s="1">
        <v>1.6514718615361208</v>
      </c>
      <c r="C1974" s="1">
        <v>16.514718615361208</v>
      </c>
      <c r="D1974" s="3">
        <v>1.5113612778885925</v>
      </c>
      <c r="E1974" s="1">
        <v>442</v>
      </c>
    </row>
    <row r="1975" spans="1:5">
      <c r="A1975" s="3" t="s">
        <v>5</v>
      </c>
      <c r="B1975" s="1">
        <v>1.658038798440886</v>
      </c>
      <c r="C1975" s="1">
        <v>16.580387984408858</v>
      </c>
      <c r="D1975" s="3">
        <v>1.5249556740775863</v>
      </c>
      <c r="E1975" s="1">
        <v>442</v>
      </c>
    </row>
    <row r="1976" spans="1:5">
      <c r="A1976" s="3" t="s">
        <v>5</v>
      </c>
      <c r="B1976" s="1">
        <v>1.6704338676051451</v>
      </c>
      <c r="C1976" s="1">
        <v>16.704338676051449</v>
      </c>
      <c r="D1976" s="3">
        <v>1.5507999076828549</v>
      </c>
      <c r="E1976" s="1">
        <v>442</v>
      </c>
    </row>
    <row r="1977" spans="1:5">
      <c r="A1977" s="3" t="s">
        <v>5</v>
      </c>
      <c r="B1977" s="1">
        <v>1.6737090973758963</v>
      </c>
      <c r="C1977" s="1">
        <v>16.737090973758963</v>
      </c>
      <c r="D1977" s="3">
        <v>1.5576693112525428</v>
      </c>
      <c r="E1977" s="1">
        <v>442</v>
      </c>
    </row>
    <row r="1978" spans="1:5">
      <c r="A1978" s="3" t="s">
        <v>5</v>
      </c>
      <c r="B1978" s="1">
        <v>1.6905813806557739</v>
      </c>
      <c r="C1978" s="1">
        <v>16.905813806557738</v>
      </c>
      <c r="D1978" s="3">
        <v>1.5933250295493504</v>
      </c>
      <c r="E1978" s="1">
        <v>442</v>
      </c>
    </row>
    <row r="1979" spans="1:5">
      <c r="A1979" s="3" t="s">
        <v>5</v>
      </c>
      <c r="B1979" s="1">
        <v>1.6909004027810464</v>
      </c>
      <c r="C1979" s="1">
        <v>16.909004027810465</v>
      </c>
      <c r="D1979" s="3">
        <v>1.5940035402060766</v>
      </c>
      <c r="E1979" s="1">
        <v>442</v>
      </c>
    </row>
    <row r="1980" spans="1:5">
      <c r="A1980" s="3" t="s">
        <v>5</v>
      </c>
      <c r="B1980" s="1">
        <v>1.7046582146941553</v>
      </c>
      <c r="C1980" s="1">
        <v>17.046582146941553</v>
      </c>
      <c r="D1980" s="3">
        <v>1.6234174252814839</v>
      </c>
      <c r="E1980" s="1">
        <v>442</v>
      </c>
    </row>
    <row r="1981" spans="1:5">
      <c r="A1981" s="3" t="s">
        <v>5</v>
      </c>
      <c r="B1981" s="1">
        <v>1.7087552771468904</v>
      </c>
      <c r="C1981" s="1">
        <v>17.087552771468904</v>
      </c>
      <c r="D1981" s="3">
        <v>1.6322347517508866</v>
      </c>
      <c r="E1981" s="1">
        <v>442</v>
      </c>
    </row>
    <row r="1982" spans="1:5">
      <c r="A1982" s="3" t="s">
        <v>5</v>
      </c>
      <c r="B1982" s="1">
        <v>1.7144378735111927</v>
      </c>
      <c r="C1982" s="1">
        <v>17.144378735111928</v>
      </c>
      <c r="D1982" s="3">
        <v>1.6445083600392669</v>
      </c>
      <c r="E1982" s="1">
        <v>442</v>
      </c>
    </row>
    <row r="1983" spans="1:5">
      <c r="A1983" s="3" t="s">
        <v>5</v>
      </c>
      <c r="B1983" s="1">
        <v>1.7152989684414601</v>
      </c>
      <c r="C1983" s="1">
        <v>17.152989684414599</v>
      </c>
      <c r="D1983" s="3">
        <v>1.6463726715019351</v>
      </c>
      <c r="E1983" s="1">
        <v>442</v>
      </c>
    </row>
    <row r="1984" spans="1:5">
      <c r="A1984" s="3" t="s">
        <v>5</v>
      </c>
      <c r="B1984" s="1">
        <v>1.7254194314280804</v>
      </c>
      <c r="C1984" s="1">
        <v>17.254194314280802</v>
      </c>
      <c r="D1984" s="3">
        <v>1.6683721465661514</v>
      </c>
      <c r="E1984" s="1">
        <v>442</v>
      </c>
    </row>
    <row r="1985" spans="1:5">
      <c r="A1985" s="3" t="s">
        <v>5</v>
      </c>
      <c r="B1985" s="1">
        <v>1.7272179135045063</v>
      </c>
      <c r="C1985" s="1">
        <v>17.272179135045064</v>
      </c>
      <c r="D1985" s="3">
        <v>1.6722986389537262</v>
      </c>
      <c r="E1985" s="1">
        <v>442</v>
      </c>
    </row>
    <row r="1986" spans="1:5">
      <c r="A1986" s="3" t="s">
        <v>5</v>
      </c>
      <c r="B1986" s="1">
        <v>1.7331230765691736</v>
      </c>
      <c r="C1986" s="1">
        <v>17.331230765691735</v>
      </c>
      <c r="D1986" s="3">
        <v>1.6852270965045211</v>
      </c>
      <c r="E1986" s="1">
        <v>442</v>
      </c>
    </row>
    <row r="1987" spans="1:5">
      <c r="A1987" s="3" t="s">
        <v>5</v>
      </c>
      <c r="B1987" s="1">
        <v>1.7366419364218157</v>
      </c>
      <c r="C1987" s="1">
        <v>17.366419364218157</v>
      </c>
      <c r="D1987" s="3">
        <v>1.6929574750782912</v>
      </c>
      <c r="E1987" s="1">
        <v>442</v>
      </c>
    </row>
    <row r="1988" spans="1:5">
      <c r="A1988" s="3" t="s">
        <v>5</v>
      </c>
      <c r="B1988" s="1">
        <v>1.738777033712976</v>
      </c>
      <c r="C1988" s="1">
        <v>17.387770337129759</v>
      </c>
      <c r="D1988" s="3">
        <v>1.6976575507701621</v>
      </c>
      <c r="E1988" s="1">
        <v>442</v>
      </c>
    </row>
    <row r="1989" spans="1:5">
      <c r="A1989" s="3" t="s">
        <v>5</v>
      </c>
      <c r="B1989" s="1">
        <v>1.7407129506956402</v>
      </c>
      <c r="C1989" s="1">
        <v>17.407129506956402</v>
      </c>
      <c r="D1989" s="3">
        <v>1.7019254356234317</v>
      </c>
      <c r="E1989" s="1">
        <v>442</v>
      </c>
    </row>
    <row r="1990" spans="1:5">
      <c r="A1990" s="3" t="s">
        <v>5</v>
      </c>
      <c r="B1990" s="1">
        <v>1.7413292413678005</v>
      </c>
      <c r="C1990" s="1">
        <v>17.413292413678004</v>
      </c>
      <c r="D1990" s="3">
        <v>1.7032853502291063</v>
      </c>
      <c r="E1990" s="1">
        <v>442</v>
      </c>
    </row>
    <row r="1991" spans="1:5">
      <c r="A1991" s="3" t="s">
        <v>5</v>
      </c>
      <c r="B1991" s="1">
        <v>1.7449552515303202</v>
      </c>
      <c r="C1991" s="1">
        <v>17.449552515303203</v>
      </c>
      <c r="D1991" s="3">
        <v>1.7112987989672144</v>
      </c>
      <c r="E1991" s="1">
        <v>442</v>
      </c>
    </row>
    <row r="1992" spans="1:5">
      <c r="A1992" s="3" t="s">
        <v>5</v>
      </c>
      <c r="B1992" s="1">
        <v>1.7461992471747811</v>
      </c>
      <c r="C1992" s="1">
        <v>17.461992471747813</v>
      </c>
      <c r="D1992" s="3">
        <v>1.7140528435682116</v>
      </c>
      <c r="E1992" s="1">
        <v>442</v>
      </c>
    </row>
    <row r="1993" spans="1:5">
      <c r="A1993" s="3" t="s">
        <v>5</v>
      </c>
      <c r="B1993" s="1">
        <v>1.7483952602006061</v>
      </c>
      <c r="C1993" s="1">
        <v>17.48395260200606</v>
      </c>
      <c r="D1993" s="3">
        <v>1.7189205504292706</v>
      </c>
      <c r="E1993" s="1">
        <v>442</v>
      </c>
    </row>
    <row r="1994" spans="1:5">
      <c r="A1994" s="3" t="s">
        <v>5</v>
      </c>
      <c r="B1994" s="1">
        <v>1.7503566716425882</v>
      </c>
      <c r="C1994" s="1">
        <v>17.503566716425883</v>
      </c>
      <c r="D1994" s="3">
        <v>1.7232747362950336</v>
      </c>
      <c r="E1994" s="1">
        <v>442</v>
      </c>
    </row>
    <row r="1995" spans="1:5">
      <c r="A1995" s="3" t="s">
        <v>5</v>
      </c>
      <c r="B1995" s="1">
        <v>1.7703947358318182</v>
      </c>
      <c r="C1995" s="1">
        <v>17.703947358318182</v>
      </c>
      <c r="D1995" s="3">
        <v>1.7681095072783044</v>
      </c>
      <c r="E1995" s="1">
        <v>442</v>
      </c>
    </row>
    <row r="1996" spans="1:5">
      <c r="A1996" s="3" t="s">
        <v>5</v>
      </c>
      <c r="B1996" s="1">
        <v>1.7777584300551894</v>
      </c>
      <c r="C1996" s="1">
        <v>17.777584300551894</v>
      </c>
      <c r="D1996" s="3">
        <v>1.7847468736080569</v>
      </c>
      <c r="E1996" s="1">
        <v>442</v>
      </c>
    </row>
    <row r="1997" spans="1:5">
      <c r="A1997" s="3" t="s">
        <v>5</v>
      </c>
      <c r="B1997" s="1">
        <v>1.784952339989494</v>
      </c>
      <c r="C1997" s="1">
        <v>17.849523399894942</v>
      </c>
      <c r="D1997" s="3">
        <v>1.801084462514019</v>
      </c>
      <c r="E1997" s="1">
        <v>442</v>
      </c>
    </row>
    <row r="1998" spans="1:5">
      <c r="A1998" s="3" t="s">
        <v>5</v>
      </c>
      <c r="B1998" s="1">
        <v>1.788967027668305</v>
      </c>
      <c r="C1998" s="1">
        <v>17.889670276683049</v>
      </c>
      <c r="D1998" s="3">
        <v>1.8102379928915788</v>
      </c>
      <c r="E1998" s="1">
        <v>442</v>
      </c>
    </row>
    <row r="1999" spans="1:5">
      <c r="A1999" s="3" t="s">
        <v>5</v>
      </c>
      <c r="B1999" s="1">
        <v>1.7952030135866346</v>
      </c>
      <c r="C1999" s="1">
        <v>17.952030135866345</v>
      </c>
      <c r="D1999" s="3">
        <v>1.8245073632098776</v>
      </c>
      <c r="E1999" s="1">
        <v>442</v>
      </c>
    </row>
    <row r="2000" spans="1:5">
      <c r="A2000" s="3" t="s">
        <v>5</v>
      </c>
      <c r="B2000" s="1">
        <v>1.8001007782333331</v>
      </c>
      <c r="C2000" s="1">
        <v>18.001007782333332</v>
      </c>
      <c r="D2000" s="3">
        <v>1.8357583320721205</v>
      </c>
      <c r="E2000" s="1">
        <v>442</v>
      </c>
    </row>
    <row r="2001" spans="1:5">
      <c r="A2001" s="3" t="s">
        <v>5</v>
      </c>
      <c r="B2001" s="1">
        <v>1.8007519208463774</v>
      </c>
      <c r="C2001" s="1">
        <v>18.007519208463773</v>
      </c>
      <c r="D2001" s="3">
        <v>1.8372570143669495</v>
      </c>
      <c r="E2001" s="1">
        <v>442</v>
      </c>
    </row>
    <row r="2002" spans="1:5">
      <c r="A2002" s="3" t="s">
        <v>5</v>
      </c>
      <c r="B2002" s="1">
        <v>1.8010557051045457</v>
      </c>
      <c r="C2002" s="1">
        <v>18.010557051045456</v>
      </c>
      <c r="D2002" s="3">
        <v>1.8379564429994282</v>
      </c>
      <c r="E2002" s="1">
        <v>442</v>
      </c>
    </row>
    <row r="2003" spans="1:5">
      <c r="A2003" s="3" t="s">
        <v>5</v>
      </c>
      <c r="B2003" s="1">
        <v>1.8064731458286245</v>
      </c>
      <c r="C2003" s="1">
        <v>18.064731458286246</v>
      </c>
      <c r="D2003" s="3">
        <v>1.850454381935883</v>
      </c>
      <c r="E2003" s="1">
        <v>442</v>
      </c>
    </row>
    <row r="2004" spans="1:5">
      <c r="A2004" s="3" t="s">
        <v>5</v>
      </c>
      <c r="B2004" s="1">
        <v>1.8221149154177112</v>
      </c>
      <c r="C2004" s="1">
        <v>18.221149154177112</v>
      </c>
      <c r="D2004" s="3">
        <v>1.8868045557126516</v>
      </c>
      <c r="E2004" s="1">
        <v>442</v>
      </c>
    </row>
    <row r="2005" spans="1:5">
      <c r="A2005" s="3" t="s">
        <v>5</v>
      </c>
      <c r="B2005" s="1">
        <v>1.8226243817876924</v>
      </c>
      <c r="C2005" s="1">
        <v>18.226243817876924</v>
      </c>
      <c r="D2005" s="3">
        <v>1.8879951369731438</v>
      </c>
      <c r="E2005" s="1">
        <v>442</v>
      </c>
    </row>
    <row r="2006" spans="1:5">
      <c r="A2006" s="3" t="s">
        <v>5</v>
      </c>
      <c r="B2006" s="1">
        <v>1.8245061744773181</v>
      </c>
      <c r="C2006" s="1">
        <v>18.245061744773182</v>
      </c>
      <c r="D2006" s="3">
        <v>1.8923963579868335</v>
      </c>
      <c r="E2006" s="1">
        <v>442</v>
      </c>
    </row>
    <row r="2007" spans="1:5">
      <c r="A2007" s="3" t="s">
        <v>5</v>
      </c>
      <c r="B2007" s="1">
        <v>1.8313014920960371</v>
      </c>
      <c r="C2007" s="1">
        <v>18.31301492096037</v>
      </c>
      <c r="D2007" s="3">
        <v>1.908337075933823</v>
      </c>
      <c r="E2007" s="1">
        <v>442</v>
      </c>
    </row>
    <row r="2008" spans="1:5">
      <c r="A2008" s="3" t="s">
        <v>5</v>
      </c>
      <c r="B2008" s="1">
        <v>1.8347059926169689</v>
      </c>
      <c r="C2008" s="1">
        <v>18.347059926169688</v>
      </c>
      <c r="D2008" s="3">
        <v>1.9163514888689703</v>
      </c>
      <c r="E2008" s="1">
        <v>442</v>
      </c>
    </row>
    <row r="2009" spans="1:5">
      <c r="A2009" s="3" t="s">
        <v>5</v>
      </c>
      <c r="B2009" s="1">
        <v>1.8465994868608815</v>
      </c>
      <c r="C2009" s="1">
        <v>18.465994868608814</v>
      </c>
      <c r="D2009" s="3">
        <v>1.9444964214206759</v>
      </c>
      <c r="E2009" s="1">
        <v>442</v>
      </c>
    </row>
    <row r="2010" spans="1:5">
      <c r="A2010" s="3" t="s">
        <v>5</v>
      </c>
      <c r="B2010" s="1">
        <v>1.8470489162687196</v>
      </c>
      <c r="C2010" s="1">
        <v>18.470489162687194</v>
      </c>
      <c r="D2010" s="3">
        <v>1.9455644390267304</v>
      </c>
      <c r="E2010" s="1">
        <v>442</v>
      </c>
    </row>
    <row r="2011" spans="1:5">
      <c r="A2011" s="3" t="s">
        <v>5</v>
      </c>
      <c r="B2011" s="1">
        <v>1.8473801240457828</v>
      </c>
      <c r="C2011" s="1">
        <v>18.473801240457828</v>
      </c>
      <c r="D2011" s="3">
        <v>1.9463517254450076</v>
      </c>
      <c r="E2011" s="1">
        <v>442</v>
      </c>
    </row>
    <row r="2012" spans="1:5">
      <c r="A2012" s="3" t="s">
        <v>5</v>
      </c>
      <c r="B2012" s="1">
        <v>1.8484138067194176</v>
      </c>
      <c r="C2012" s="1">
        <v>18.484138067194177</v>
      </c>
      <c r="D2012" s="3">
        <v>1.9488099469959814</v>
      </c>
      <c r="E2012" s="1">
        <v>442</v>
      </c>
    </row>
    <row r="2013" spans="1:5">
      <c r="A2013" s="3" t="s">
        <v>5</v>
      </c>
      <c r="B2013" s="1">
        <v>1.8508664211332309</v>
      </c>
      <c r="C2013" s="1">
        <v>18.508664211332309</v>
      </c>
      <c r="D2013" s="3">
        <v>1.9546494722973533</v>
      </c>
      <c r="E2013" s="1">
        <v>442</v>
      </c>
    </row>
    <row r="2014" spans="1:5">
      <c r="A2014" s="3" t="s">
        <v>5</v>
      </c>
      <c r="B2014" s="1">
        <v>1.851606565711204</v>
      </c>
      <c r="C2014" s="1">
        <v>18.516065657112041</v>
      </c>
      <c r="D2014" s="3">
        <v>1.9564136224759738</v>
      </c>
      <c r="E2014" s="1">
        <v>442</v>
      </c>
    </row>
    <row r="2015" spans="1:5">
      <c r="A2015" s="3" t="s">
        <v>5</v>
      </c>
      <c r="B2015" s="1">
        <v>1.8520159353495222</v>
      </c>
      <c r="C2015" s="1">
        <v>18.520159353495224</v>
      </c>
      <c r="D2015" s="3">
        <v>1.9573897442523673</v>
      </c>
      <c r="E2015" s="1">
        <v>442</v>
      </c>
    </row>
    <row r="2016" spans="1:5">
      <c r="A2016" s="3" t="s">
        <v>5</v>
      </c>
      <c r="B2016" s="1">
        <v>1.8656875976897189</v>
      </c>
      <c r="C2016" s="1">
        <v>18.65687597689719</v>
      </c>
      <c r="D2016" s="3">
        <v>1.9901449708999253</v>
      </c>
      <c r="E2016" s="1">
        <v>442</v>
      </c>
    </row>
    <row r="2017" spans="1:5">
      <c r="A2017" s="3" t="s">
        <v>5</v>
      </c>
      <c r="B2017" s="1">
        <v>1.8728025848389007</v>
      </c>
      <c r="C2017" s="1">
        <v>18.728025848389006</v>
      </c>
      <c r="D2017" s="3">
        <v>2.0073112249182685</v>
      </c>
      <c r="E2017" s="1">
        <v>442</v>
      </c>
    </row>
    <row r="2018" spans="1:5">
      <c r="A2018" s="3" t="s">
        <v>5</v>
      </c>
      <c r="B2018" s="1">
        <v>1.87784189434351</v>
      </c>
      <c r="C2018" s="1">
        <v>18.778418943435099</v>
      </c>
      <c r="D2018" s="3">
        <v>2.0195191961100929</v>
      </c>
      <c r="E2018" s="1">
        <v>442</v>
      </c>
    </row>
    <row r="2019" spans="1:5">
      <c r="A2019" s="3" t="s">
        <v>5</v>
      </c>
      <c r="B2019" s="1">
        <v>1.8886368780074474</v>
      </c>
      <c r="C2019" s="1">
        <v>18.886368780074474</v>
      </c>
      <c r="D2019" s="3">
        <v>2.0458093629476677</v>
      </c>
      <c r="E2019" s="1">
        <v>442</v>
      </c>
    </row>
    <row r="2020" spans="1:5">
      <c r="A2020" s="3" t="s">
        <v>5</v>
      </c>
      <c r="B2020" s="1">
        <v>1.890244752905182</v>
      </c>
      <c r="C2020" s="1">
        <v>18.90244752905182</v>
      </c>
      <c r="D2020" s="3">
        <v>2.0497413969378138</v>
      </c>
      <c r="E2020" s="1">
        <v>442</v>
      </c>
    </row>
    <row r="2021" spans="1:5">
      <c r="A2021" s="3" t="s">
        <v>5</v>
      </c>
      <c r="B2021" s="1">
        <v>1.8965213305173545</v>
      </c>
      <c r="C2021" s="1">
        <v>18.965213305173545</v>
      </c>
      <c r="D2021" s="3">
        <v>2.0651309232572781</v>
      </c>
      <c r="E2021" s="1">
        <v>442</v>
      </c>
    </row>
    <row r="2022" spans="1:5">
      <c r="A2022" s="3" t="s">
        <v>5</v>
      </c>
      <c r="B2022" s="1">
        <v>1.9012216572567788</v>
      </c>
      <c r="C2022" s="1">
        <v>19.012216572567787</v>
      </c>
      <c r="D2022" s="3">
        <v>2.0766976314645054</v>
      </c>
      <c r="E2022" s="1">
        <v>442</v>
      </c>
    </row>
    <row r="2023" spans="1:5">
      <c r="A2023" s="3" t="s">
        <v>5</v>
      </c>
      <c r="B2023" s="1">
        <v>1.9012818249747614</v>
      </c>
      <c r="C2023" s="1">
        <v>19.012818249747614</v>
      </c>
      <c r="D2023" s="3">
        <v>2.0768459272401363</v>
      </c>
      <c r="E2023" s="1">
        <v>442</v>
      </c>
    </row>
    <row r="2024" spans="1:5">
      <c r="A2024" s="3" t="s">
        <v>5</v>
      </c>
      <c r="B2024" s="1">
        <v>1.9012838616300001</v>
      </c>
      <c r="C2024" s="1">
        <v>19.012838616300002</v>
      </c>
      <c r="D2024" s="3">
        <v>2.0768509471010526</v>
      </c>
      <c r="E2024" s="1">
        <v>442</v>
      </c>
    </row>
    <row r="2025" spans="1:5">
      <c r="A2025" s="3" t="s">
        <v>5</v>
      </c>
      <c r="B2025" s="1">
        <v>1.9029252676918234</v>
      </c>
      <c r="C2025" s="1">
        <v>19.029252676918233</v>
      </c>
      <c r="D2025" s="3">
        <v>2.0808988117038592</v>
      </c>
      <c r="E2025" s="1">
        <v>442</v>
      </c>
    </row>
    <row r="2026" spans="1:5">
      <c r="A2026" s="3" t="s">
        <v>5</v>
      </c>
      <c r="B2026" s="1">
        <v>1.9101100093251027</v>
      </c>
      <c r="C2026" s="1">
        <v>19.101100093251027</v>
      </c>
      <c r="D2026" s="3">
        <v>2.0986687397428838</v>
      </c>
      <c r="E2026" s="1">
        <v>442</v>
      </c>
    </row>
    <row r="2027" spans="1:5">
      <c r="A2027" s="3" t="s">
        <v>5</v>
      </c>
      <c r="B2027" s="1">
        <v>1.9158454594370009</v>
      </c>
      <c r="C2027" s="1">
        <v>19.15845459437001</v>
      </c>
      <c r="D2027" s="3">
        <v>2.112914569550453</v>
      </c>
      <c r="E2027" s="1">
        <v>442</v>
      </c>
    </row>
    <row r="2028" spans="1:5">
      <c r="A2028" s="3" t="s">
        <v>5</v>
      </c>
      <c r="B2028" s="1">
        <v>1.9164280166381811</v>
      </c>
      <c r="C2028" s="1">
        <v>19.164280166381811</v>
      </c>
      <c r="D2028" s="3">
        <v>2.1143645397700475</v>
      </c>
      <c r="E2028" s="1">
        <v>442</v>
      </c>
    </row>
    <row r="2029" spans="1:5">
      <c r="A2029" s="3" t="s">
        <v>5</v>
      </c>
      <c r="B2029" s="1">
        <v>1.9253959054246266</v>
      </c>
      <c r="C2029" s="1">
        <v>19.253959054246266</v>
      </c>
      <c r="D2029" s="3">
        <v>2.1367553067253402</v>
      </c>
      <c r="E2029" s="1">
        <v>442</v>
      </c>
    </row>
    <row r="2030" spans="1:5">
      <c r="A2030" s="3" t="s">
        <v>5</v>
      </c>
      <c r="B2030" s="1">
        <v>1.9321494047093635</v>
      </c>
      <c r="C2030" s="1">
        <v>19.321494047093633</v>
      </c>
      <c r="D2030" s="3">
        <v>2.1537039868738401</v>
      </c>
      <c r="E2030" s="1">
        <v>442</v>
      </c>
    </row>
    <row r="2031" spans="1:5">
      <c r="A2031" s="3" t="s">
        <v>5</v>
      </c>
      <c r="B2031" s="1">
        <v>1.9370513358375874</v>
      </c>
      <c r="C2031" s="1">
        <v>19.370513358375874</v>
      </c>
      <c r="D2031" s="3">
        <v>2.1660526619974556</v>
      </c>
      <c r="E2031" s="1">
        <v>442</v>
      </c>
    </row>
    <row r="2032" spans="1:5">
      <c r="A2032" s="3" t="s">
        <v>5</v>
      </c>
      <c r="B2032" s="1">
        <v>1.9434711103989823</v>
      </c>
      <c r="C2032" s="1">
        <v>19.434711103989823</v>
      </c>
      <c r="D2032" s="3">
        <v>2.1822844834597039</v>
      </c>
      <c r="E2032" s="1">
        <v>442</v>
      </c>
    </row>
    <row r="2033" spans="1:5">
      <c r="A2033" s="3" t="s">
        <v>5</v>
      </c>
      <c r="B2033" s="1">
        <v>1.9466704263768648</v>
      </c>
      <c r="C2033" s="1">
        <v>19.466704263768648</v>
      </c>
      <c r="D2033" s="3">
        <v>2.1903988655026736</v>
      </c>
      <c r="E2033" s="1">
        <v>442</v>
      </c>
    </row>
    <row r="2034" spans="1:5">
      <c r="A2034" s="3" t="s">
        <v>5</v>
      </c>
      <c r="B2034" s="1">
        <v>1.9468036219255931</v>
      </c>
      <c r="C2034" s="1">
        <v>19.468036219255932</v>
      </c>
      <c r="D2034" s="3">
        <v>2.1907370512060016</v>
      </c>
      <c r="E2034" s="1">
        <v>442</v>
      </c>
    </row>
    <row r="2035" spans="1:5">
      <c r="A2035" s="3" t="s">
        <v>5</v>
      </c>
      <c r="B2035" s="1">
        <v>1.9510993197534696</v>
      </c>
      <c r="C2035" s="1">
        <v>19.510993197534695</v>
      </c>
      <c r="D2035" s="3">
        <v>2.2016594899028497</v>
      </c>
      <c r="E2035" s="1">
        <v>442</v>
      </c>
    </row>
    <row r="2036" spans="1:5">
      <c r="A2036" s="3" t="s">
        <v>5</v>
      </c>
      <c r="B2036" s="1">
        <v>1.951216786791327</v>
      </c>
      <c r="C2036" s="1">
        <v>19.51216786791327</v>
      </c>
      <c r="D2036" s="3">
        <v>2.2019585918964695</v>
      </c>
      <c r="E2036" s="1">
        <v>442</v>
      </c>
    </row>
    <row r="2037" spans="1:5">
      <c r="A2037" s="3" t="s">
        <v>5</v>
      </c>
      <c r="B2037" s="1">
        <v>1.9524135733595644</v>
      </c>
      <c r="C2037" s="1">
        <v>19.524135733595646</v>
      </c>
      <c r="D2037" s="3">
        <v>2.2050072149935032</v>
      </c>
      <c r="E2037" s="1">
        <v>442</v>
      </c>
    </row>
    <row r="2038" spans="1:5">
      <c r="A2038" s="3" t="s">
        <v>5</v>
      </c>
      <c r="B2038" s="1">
        <v>1.9651210368486038</v>
      </c>
      <c r="C2038" s="1">
        <v>19.651210368486037</v>
      </c>
      <c r="D2038" s="3">
        <v>2.2375223992404094</v>
      </c>
      <c r="E2038" s="1">
        <v>442</v>
      </c>
    </row>
    <row r="2039" spans="1:5">
      <c r="A2039" s="3" t="s">
        <v>5</v>
      </c>
      <c r="B2039" s="1">
        <v>1.9705867806148922</v>
      </c>
      <c r="C2039" s="1">
        <v>19.705867806148923</v>
      </c>
      <c r="D2039" s="3">
        <v>2.251589409032742</v>
      </c>
      <c r="E2039" s="1">
        <v>442</v>
      </c>
    </row>
    <row r="2040" spans="1:5">
      <c r="A2040" s="3" t="s">
        <v>5</v>
      </c>
      <c r="B2040" s="1">
        <v>1.974359554698361</v>
      </c>
      <c r="C2040" s="1">
        <v>19.74359554698361</v>
      </c>
      <c r="D2040" s="3">
        <v>2.2613279215712354</v>
      </c>
      <c r="E2040" s="1">
        <v>442</v>
      </c>
    </row>
    <row r="2041" spans="1:5">
      <c r="A2041" s="3" t="s">
        <v>5</v>
      </c>
      <c r="B2041" s="1">
        <v>1.977212945482332</v>
      </c>
      <c r="C2041" s="1">
        <v>19.772129454823318</v>
      </c>
      <c r="D2041" s="3">
        <v>2.2687088128089239</v>
      </c>
      <c r="E2041" s="1">
        <v>442</v>
      </c>
    </row>
    <row r="2042" spans="1:5">
      <c r="A2042" s="3" t="s">
        <v>5</v>
      </c>
      <c r="B2042" s="1">
        <v>1.9837594355834469</v>
      </c>
      <c r="C2042" s="1">
        <v>19.837594355834469</v>
      </c>
      <c r="D2042" s="3">
        <v>2.2856933042380261</v>
      </c>
      <c r="E2042" s="1">
        <v>442</v>
      </c>
    </row>
    <row r="2043" spans="1:5">
      <c r="A2043" s="3" t="s">
        <v>5</v>
      </c>
      <c r="B2043" s="1">
        <v>1.9895409685766454</v>
      </c>
      <c r="C2043" s="1">
        <v>19.895409685766452</v>
      </c>
      <c r="D2043" s="3">
        <v>2.3007518366182005</v>
      </c>
      <c r="E2043" s="1">
        <v>442</v>
      </c>
    </row>
    <row r="2044" spans="1:5">
      <c r="A2044" s="3" t="s">
        <v>5</v>
      </c>
      <c r="B2044" s="1">
        <v>1.9906694052034886</v>
      </c>
      <c r="C2044" s="1">
        <v>19.906694052034887</v>
      </c>
      <c r="D2044" s="3">
        <v>2.3036973762961312</v>
      </c>
      <c r="E2044" s="1">
        <v>442</v>
      </c>
    </row>
    <row r="2045" spans="1:5">
      <c r="A2045" s="3" t="s">
        <v>5</v>
      </c>
      <c r="B2045" s="1">
        <v>1.9918485570356694</v>
      </c>
      <c r="C2045" s="1">
        <v>19.918485570356694</v>
      </c>
      <c r="D2045" s="3">
        <v>2.3067775392239747</v>
      </c>
      <c r="E2045" s="1">
        <v>442</v>
      </c>
    </row>
    <row r="2046" spans="1:5">
      <c r="A2046" s="3" t="s">
        <v>5</v>
      </c>
      <c r="B2046" s="1">
        <v>1.9937499644713119</v>
      </c>
      <c r="C2046" s="1">
        <v>19.937499644713121</v>
      </c>
      <c r="D2046" s="3">
        <v>2.3117491950610352</v>
      </c>
      <c r="E2046" s="1">
        <v>442</v>
      </c>
    </row>
    <row r="2047" spans="1:5">
      <c r="A2047" s="3" t="s">
        <v>5</v>
      </c>
      <c r="B2047" s="1">
        <v>1.9940082056585191</v>
      </c>
      <c r="C2047" s="1">
        <v>19.94008205658519</v>
      </c>
      <c r="D2047" s="3">
        <v>2.3124248842334834</v>
      </c>
      <c r="E2047" s="1">
        <v>442</v>
      </c>
    </row>
    <row r="2048" spans="1:5">
      <c r="A2048" s="3" t="s">
        <v>5</v>
      </c>
      <c r="B2048" s="1">
        <v>2.0000724857230647</v>
      </c>
      <c r="C2048" s="1">
        <v>20.000724857230647</v>
      </c>
      <c r="D2048" s="3">
        <v>2.3283237148811033</v>
      </c>
      <c r="E2048" s="1">
        <v>442</v>
      </c>
    </row>
    <row r="2049" spans="1:5">
      <c r="A2049" s="3" t="s">
        <v>5</v>
      </c>
      <c r="B2049" s="1">
        <v>2.0043576604992515</v>
      </c>
      <c r="C2049" s="1">
        <v>20.043576604992516</v>
      </c>
      <c r="D2049" s="3">
        <v>2.3395948199574188</v>
      </c>
      <c r="E2049" s="1">
        <v>442</v>
      </c>
    </row>
    <row r="2050" spans="1:5">
      <c r="A2050" s="3" t="s">
        <v>5</v>
      </c>
      <c r="B2050" s="1">
        <v>2.0045414854423806</v>
      </c>
      <c r="C2050" s="1">
        <v>20.045414854423807</v>
      </c>
      <c r="D2050" s="3">
        <v>2.3400790045696276</v>
      </c>
      <c r="E2050" s="1">
        <v>442</v>
      </c>
    </row>
    <row r="2051" spans="1:5">
      <c r="A2051" s="3" t="s">
        <v>5</v>
      </c>
      <c r="B2051" s="1">
        <v>2.0102402453935282</v>
      </c>
      <c r="C2051" s="1">
        <v>20.102402453935284</v>
      </c>
      <c r="D2051" s="3">
        <v>2.355116899277752</v>
      </c>
      <c r="E2051" s="1">
        <v>442</v>
      </c>
    </row>
    <row r="2052" spans="1:5">
      <c r="A2052" s="3" t="s">
        <v>5</v>
      </c>
      <c r="B2052" s="1">
        <v>2.0138505214283069</v>
      </c>
      <c r="C2052" s="1">
        <v>20.138505214283068</v>
      </c>
      <c r="D2052" s="3">
        <v>2.3646714612065951</v>
      </c>
      <c r="E2052" s="1">
        <v>442</v>
      </c>
    </row>
    <row r="2053" spans="1:5">
      <c r="A2053" s="3" t="s">
        <v>5</v>
      </c>
      <c r="B2053" s="1">
        <v>2.0149752849667069</v>
      </c>
      <c r="C2053" s="1">
        <v>20.149752849667067</v>
      </c>
      <c r="D2053" s="3">
        <v>2.3676525386264644</v>
      </c>
      <c r="E2053" s="1">
        <v>442</v>
      </c>
    </row>
    <row r="2054" spans="1:5">
      <c r="A2054" s="3" t="s">
        <v>5</v>
      </c>
      <c r="B2054" s="1">
        <v>2.0154020767122001</v>
      </c>
      <c r="C2054" s="1">
        <v>20.154020767121999</v>
      </c>
      <c r="D2054" s="3">
        <v>2.3687842563860331</v>
      </c>
      <c r="E2054" s="1">
        <v>442</v>
      </c>
    </row>
    <row r="2055" spans="1:5">
      <c r="A2055" s="3" t="s">
        <v>5</v>
      </c>
      <c r="B2055" s="1">
        <v>2.0169931135488524</v>
      </c>
      <c r="C2055" s="1">
        <v>20.169931135488525</v>
      </c>
      <c r="D2055" s="3">
        <v>2.3730058407336405</v>
      </c>
      <c r="E2055" s="1">
        <v>442</v>
      </c>
    </row>
    <row r="2056" spans="1:5">
      <c r="A2056" s="3" t="s">
        <v>5</v>
      </c>
      <c r="B2056" s="1">
        <v>2.019099837688652</v>
      </c>
      <c r="C2056" s="1">
        <v>20.190998376886519</v>
      </c>
      <c r="D2056" s="3">
        <v>2.3786021672763855</v>
      </c>
      <c r="E2056" s="1">
        <v>442</v>
      </c>
    </row>
    <row r="2057" spans="1:5">
      <c r="A2057" s="3" t="s">
        <v>5</v>
      </c>
      <c r="B2057" s="1">
        <v>2.0202823944172947</v>
      </c>
      <c r="C2057" s="1">
        <v>20.202823944172948</v>
      </c>
      <c r="D2057" s="3">
        <v>2.3817467415598172</v>
      </c>
      <c r="E2057" s="1">
        <v>442</v>
      </c>
    </row>
    <row r="2058" spans="1:5">
      <c r="A2058" s="3" t="s">
        <v>5</v>
      </c>
      <c r="B2058" s="1">
        <v>2.0206427550933048</v>
      </c>
      <c r="C2058" s="1">
        <v>20.20642755093305</v>
      </c>
      <c r="D2058" s="3">
        <v>2.382705448003779</v>
      </c>
      <c r="E2058" s="1">
        <v>442</v>
      </c>
    </row>
    <row r="2059" spans="1:5">
      <c r="A2059" s="3" t="s">
        <v>5</v>
      </c>
      <c r="B2059" s="1">
        <v>2.0247869489155481</v>
      </c>
      <c r="C2059" s="1">
        <v>20.24786948915548</v>
      </c>
      <c r="D2059" s="3">
        <v>2.3937461388611658</v>
      </c>
      <c r="E2059" s="1">
        <v>442</v>
      </c>
    </row>
    <row r="2060" spans="1:5">
      <c r="A2060" s="3" t="s">
        <v>5</v>
      </c>
      <c r="B2060" s="1">
        <v>2.0305675149574527</v>
      </c>
      <c r="C2060" s="1">
        <v>20.305675149574526</v>
      </c>
      <c r="D2060" s="3">
        <v>2.4091938305546963</v>
      </c>
      <c r="E2060" s="1">
        <v>442</v>
      </c>
    </row>
    <row r="2061" spans="1:5">
      <c r="A2061" s="3" t="s">
        <v>5</v>
      </c>
      <c r="B2061" s="1">
        <v>2.0317015849067097</v>
      </c>
      <c r="C2061" s="1">
        <v>20.317015849067097</v>
      </c>
      <c r="D2061" s="3">
        <v>2.4122309550485972</v>
      </c>
      <c r="E2061" s="1">
        <v>442</v>
      </c>
    </row>
    <row r="2062" spans="1:5">
      <c r="A2062" s="3" t="s">
        <v>5</v>
      </c>
      <c r="B2062" s="1">
        <v>2.03496601924456</v>
      </c>
      <c r="C2062" s="1">
        <v>20.349660192445601</v>
      </c>
      <c r="D2062" s="3">
        <v>2.4209852503809586</v>
      </c>
      <c r="E2062" s="1">
        <v>442</v>
      </c>
    </row>
    <row r="2063" spans="1:5">
      <c r="A2063" s="3" t="s">
        <v>5</v>
      </c>
      <c r="B2063" s="1">
        <v>2.0359559193284871</v>
      </c>
      <c r="C2063" s="1">
        <v>20.35955919328487</v>
      </c>
      <c r="D2063" s="3">
        <v>2.4236433737479359</v>
      </c>
      <c r="E2063" s="1">
        <v>442</v>
      </c>
    </row>
    <row r="2064" spans="1:5">
      <c r="A2064" s="3" t="s">
        <v>5</v>
      </c>
      <c r="B2064" s="1">
        <v>2.0381260762991475</v>
      </c>
      <c r="C2064" s="1">
        <v>20.381260762991474</v>
      </c>
      <c r="D2064" s="3">
        <v>2.4294764589584732</v>
      </c>
      <c r="E2064" s="1">
        <v>442</v>
      </c>
    </row>
    <row r="2065" spans="1:5">
      <c r="A2065" s="3" t="s">
        <v>5</v>
      </c>
      <c r="B2065" s="1">
        <v>2.039656311513995</v>
      </c>
      <c r="C2065" s="1">
        <v>20.396563115139948</v>
      </c>
      <c r="D2065" s="3">
        <v>2.433594216157279</v>
      </c>
      <c r="E2065" s="1">
        <v>442</v>
      </c>
    </row>
    <row r="2066" spans="1:5">
      <c r="A2066" s="3" t="s">
        <v>5</v>
      </c>
      <c r="B2066" s="1">
        <v>2.0408376609230481</v>
      </c>
      <c r="C2066" s="1">
        <v>20.40837660923048</v>
      </c>
      <c r="D2066" s="3">
        <v>2.4367758018600472</v>
      </c>
      <c r="E2066" s="1">
        <v>442</v>
      </c>
    </row>
    <row r="2067" spans="1:5">
      <c r="A2067" s="3" t="s">
        <v>5</v>
      </c>
      <c r="B2067" s="1">
        <v>2.0421907517939033</v>
      </c>
      <c r="C2067" s="1">
        <v>20.421907517939033</v>
      </c>
      <c r="D2067" s="3">
        <v>2.4404227620710319</v>
      </c>
      <c r="E2067" s="1">
        <v>442</v>
      </c>
    </row>
    <row r="2068" spans="1:5">
      <c r="A2068" s="3" t="s">
        <v>5</v>
      </c>
      <c r="B2068" s="1">
        <v>2.0431935631054943</v>
      </c>
      <c r="C2068" s="1">
        <v>20.431935631054941</v>
      </c>
      <c r="D2068" s="3">
        <v>2.4431275799676029</v>
      </c>
      <c r="E2068" s="1">
        <v>442</v>
      </c>
    </row>
    <row r="2069" spans="1:5">
      <c r="A2069" s="3" t="s">
        <v>5</v>
      </c>
      <c r="B2069" s="1">
        <v>2.0440493696977442</v>
      </c>
      <c r="C2069" s="1">
        <v>20.440493696977441</v>
      </c>
      <c r="D2069" s="3">
        <v>2.4454372110554323</v>
      </c>
      <c r="E2069" s="1">
        <v>442</v>
      </c>
    </row>
    <row r="2070" spans="1:5">
      <c r="A2070" s="3" t="s">
        <v>5</v>
      </c>
      <c r="B2070" s="1">
        <v>2.0449005684922015</v>
      </c>
      <c r="C2070" s="1">
        <v>20.449005684922014</v>
      </c>
      <c r="D2070" s="3">
        <v>2.4477356121870422</v>
      </c>
      <c r="E2070" s="1">
        <v>442</v>
      </c>
    </row>
    <row r="2071" spans="1:5">
      <c r="A2071" s="3" t="s">
        <v>5</v>
      </c>
      <c r="B2071" s="1">
        <v>2.0459005099604344</v>
      </c>
      <c r="C2071" s="1">
        <v>20.459005099604344</v>
      </c>
      <c r="D2071" s="3">
        <v>2.4504371831204339</v>
      </c>
      <c r="E2071" s="1">
        <v>442</v>
      </c>
    </row>
    <row r="2072" spans="1:5">
      <c r="A2072" s="3" t="s">
        <v>5</v>
      </c>
      <c r="B2072" s="1">
        <v>2.0553165918635359</v>
      </c>
      <c r="C2072" s="1">
        <v>20.553165918635358</v>
      </c>
      <c r="D2072" s="3">
        <v>2.4759583019865401</v>
      </c>
      <c r="E2072" s="1">
        <v>442</v>
      </c>
    </row>
    <row r="2073" spans="1:5">
      <c r="A2073" s="3" t="s">
        <v>5</v>
      </c>
      <c r="B2073" s="1">
        <v>2.0601103955242492</v>
      </c>
      <c r="C2073" s="1">
        <v>20.601103955242493</v>
      </c>
      <c r="D2073" s="3">
        <v>2.4890078937263724</v>
      </c>
      <c r="E2073" s="1">
        <v>442</v>
      </c>
    </row>
    <row r="2074" spans="1:5">
      <c r="A2074" s="3" t="s">
        <v>5</v>
      </c>
      <c r="B2074" s="1">
        <v>2.0601500225065887</v>
      </c>
      <c r="C2074" s="1">
        <v>20.601500225065887</v>
      </c>
      <c r="D2074" s="3">
        <v>2.4891159246578098</v>
      </c>
      <c r="E2074" s="1">
        <v>442</v>
      </c>
    </row>
    <row r="2075" spans="1:5">
      <c r="A2075" s="3" t="s">
        <v>5</v>
      </c>
      <c r="B2075" s="1">
        <v>2.0665181293526835</v>
      </c>
      <c r="C2075" s="1">
        <v>20.665181293526835</v>
      </c>
      <c r="D2075" s="3">
        <v>2.5065105642826095</v>
      </c>
      <c r="E2075" s="1">
        <v>442</v>
      </c>
    </row>
    <row r="2076" spans="1:5">
      <c r="A2076" s="3" t="s">
        <v>5</v>
      </c>
      <c r="B2076" s="1">
        <v>2.0666836135113886</v>
      </c>
      <c r="C2076" s="1">
        <v>20.666836135113886</v>
      </c>
      <c r="D2076" s="3">
        <v>2.5069634876047804</v>
      </c>
      <c r="E2076" s="1">
        <v>442</v>
      </c>
    </row>
    <row r="2077" spans="1:5">
      <c r="A2077" s="3" t="s">
        <v>5</v>
      </c>
      <c r="B2077" s="1">
        <v>2.0693329310491828</v>
      </c>
      <c r="C2077" s="1">
        <v>20.693329310491826</v>
      </c>
      <c r="D2077" s="3">
        <v>2.5142207654987021</v>
      </c>
      <c r="E2077" s="1">
        <v>442</v>
      </c>
    </row>
    <row r="2078" spans="1:5">
      <c r="A2078" s="3" t="s">
        <v>5</v>
      </c>
      <c r="B2078" s="1">
        <v>2.0706689114125409</v>
      </c>
      <c r="C2078" s="1">
        <v>20.70668911412541</v>
      </c>
      <c r="D2078" s="3">
        <v>2.5178848486203207</v>
      </c>
      <c r="E2078" s="1">
        <v>442</v>
      </c>
    </row>
    <row r="2079" spans="1:5">
      <c r="A2079" s="3" t="s">
        <v>5</v>
      </c>
      <c r="B2079" s="1">
        <v>2.0733510869048035</v>
      </c>
      <c r="C2079" s="1">
        <v>20.733510869048036</v>
      </c>
      <c r="D2079" s="3">
        <v>2.5252500015911266</v>
      </c>
      <c r="E2079" s="1">
        <v>442</v>
      </c>
    </row>
    <row r="2080" spans="1:5">
      <c r="A2080" s="3" t="s">
        <v>5</v>
      </c>
      <c r="B2080" s="1">
        <v>2.0737278176151852</v>
      </c>
      <c r="C2080" s="1">
        <v>20.737278176151854</v>
      </c>
      <c r="D2080" s="3">
        <v>2.5262854494091869</v>
      </c>
      <c r="E2080" s="1">
        <v>442</v>
      </c>
    </row>
    <row r="2081" spans="1:5">
      <c r="A2081" s="3" t="s">
        <v>5</v>
      </c>
      <c r="B2081" s="1">
        <v>2.0784963456369709</v>
      </c>
      <c r="C2081" s="1">
        <v>20.784963456369709</v>
      </c>
      <c r="D2081" s="3">
        <v>2.5394122269350032</v>
      </c>
      <c r="E2081" s="1">
        <v>442</v>
      </c>
    </row>
    <row r="2082" spans="1:5">
      <c r="A2082" s="3" t="s">
        <v>5</v>
      </c>
      <c r="B2082" s="1">
        <v>2.0796137725684556</v>
      </c>
      <c r="C2082" s="1">
        <v>20.796137725684556</v>
      </c>
      <c r="D2082" s="3">
        <v>2.5424937528326446</v>
      </c>
      <c r="E2082" s="1">
        <v>442</v>
      </c>
    </row>
    <row r="2083" spans="1:5">
      <c r="A2083" s="3" t="s">
        <v>5</v>
      </c>
      <c r="B2083" s="1">
        <v>2.0814980143991968</v>
      </c>
      <c r="C2083" s="1">
        <v>20.814980143991967</v>
      </c>
      <c r="D2083" s="3">
        <v>2.5476946358270025</v>
      </c>
      <c r="E2083" s="1">
        <v>442</v>
      </c>
    </row>
    <row r="2084" spans="1:5">
      <c r="A2084" s="3" t="s">
        <v>5</v>
      </c>
      <c r="B2084" s="1">
        <v>2.0822857623881665</v>
      </c>
      <c r="C2084" s="1">
        <v>20.822857623881667</v>
      </c>
      <c r="D2084" s="3">
        <v>2.5498707316124198</v>
      </c>
      <c r="E2084" s="1">
        <v>442</v>
      </c>
    </row>
    <row r="2085" spans="1:5">
      <c r="A2085" s="3" t="s">
        <v>5</v>
      </c>
      <c r="B2085" s="1">
        <v>2.0848060173458873</v>
      </c>
      <c r="C2085" s="1">
        <v>20.848060173458872</v>
      </c>
      <c r="D2085" s="3">
        <v>2.5568397003910643</v>
      </c>
      <c r="E2085" s="1">
        <v>442</v>
      </c>
    </row>
    <row r="2086" spans="1:5">
      <c r="A2086" s="3" t="s">
        <v>5</v>
      </c>
      <c r="B2086" s="1">
        <v>2.0956092929859724</v>
      </c>
      <c r="C2086" s="1">
        <v>20.956092929859725</v>
      </c>
      <c r="D2086" s="3">
        <v>2.5868328084921699</v>
      </c>
      <c r="E2086" s="1">
        <v>442</v>
      </c>
    </row>
    <row r="2087" spans="1:5">
      <c r="A2087" s="3" t="s">
        <v>5</v>
      </c>
      <c r="B2087" s="1">
        <v>2.0972260658522184</v>
      </c>
      <c r="C2087" s="1">
        <v>20.972260658522185</v>
      </c>
      <c r="D2087" s="3">
        <v>2.5913382109904965</v>
      </c>
      <c r="E2087" s="1">
        <v>442</v>
      </c>
    </row>
    <row r="2088" spans="1:5">
      <c r="A2088" s="3" t="s">
        <v>5</v>
      </c>
      <c r="B2088" s="1">
        <v>2.1004112450641039</v>
      </c>
      <c r="C2088" s="1">
        <v>21.004112450641038</v>
      </c>
      <c r="D2088" s="3">
        <v>2.6002270087572845</v>
      </c>
      <c r="E2088" s="1">
        <v>442</v>
      </c>
    </row>
    <row r="2089" spans="1:5">
      <c r="A2089" s="3" t="s">
        <v>5</v>
      </c>
      <c r="B2089" s="1">
        <v>2.1037735386088889</v>
      </c>
      <c r="C2089" s="1">
        <v>21.03773538608889</v>
      </c>
      <c r="D2089" s="3">
        <v>2.6096284669452676</v>
      </c>
      <c r="E2089" s="1">
        <v>442</v>
      </c>
    </row>
    <row r="2090" spans="1:5">
      <c r="A2090" s="3" t="s">
        <v>5</v>
      </c>
      <c r="B2090" s="1">
        <v>2.1043093381777576</v>
      </c>
      <c r="C2090" s="1">
        <v>21.043093381777574</v>
      </c>
      <c r="D2090" s="3">
        <v>2.6111283853146201</v>
      </c>
      <c r="E2090" s="1">
        <v>442</v>
      </c>
    </row>
    <row r="2091" spans="1:5">
      <c r="A2091" s="3" t="s">
        <v>5</v>
      </c>
      <c r="B2091" s="1">
        <v>2.1050191346911764</v>
      </c>
      <c r="C2091" s="1">
        <v>21.050191346911763</v>
      </c>
      <c r="D2091" s="3">
        <v>2.6131161300613259</v>
      </c>
      <c r="E2091" s="1">
        <v>442</v>
      </c>
    </row>
    <row r="2092" spans="1:5">
      <c r="A2092" s="3" t="s">
        <v>5</v>
      </c>
      <c r="B2092" s="1">
        <v>2.1060224572404396</v>
      </c>
      <c r="C2092" s="1">
        <v>21.060224572404394</v>
      </c>
      <c r="D2092" s="3">
        <v>2.6159273145611825</v>
      </c>
      <c r="E2092" s="1">
        <v>442</v>
      </c>
    </row>
    <row r="2093" spans="1:5">
      <c r="A2093" s="3" t="s">
        <v>5</v>
      </c>
      <c r="B2093" s="1">
        <v>2.1062113620714786</v>
      </c>
      <c r="C2093" s="1">
        <v>21.062113620714786</v>
      </c>
      <c r="D2093" s="3">
        <v>2.6164567905883636</v>
      </c>
      <c r="E2093" s="1">
        <v>442</v>
      </c>
    </row>
    <row r="2094" spans="1:5">
      <c r="A2094" s="3" t="s">
        <v>5</v>
      </c>
      <c r="B2094" s="1">
        <v>2.1071252888937626</v>
      </c>
      <c r="C2094" s="1">
        <v>21.071252888937625</v>
      </c>
      <c r="D2094" s="3">
        <v>2.6190192529913277</v>
      </c>
      <c r="E2094" s="1">
        <v>442</v>
      </c>
    </row>
    <row r="2095" spans="1:5">
      <c r="A2095" s="3" t="s">
        <v>5</v>
      </c>
      <c r="B2095" s="1">
        <v>2.1118782512479108</v>
      </c>
      <c r="C2095" s="1">
        <v>21.118782512479108</v>
      </c>
      <c r="D2095" s="3">
        <v>2.6323681037694775</v>
      </c>
      <c r="E2095" s="1">
        <v>442</v>
      </c>
    </row>
    <row r="2096" spans="1:5">
      <c r="A2096" s="3" t="s">
        <v>5</v>
      </c>
      <c r="B2096" s="1">
        <v>2.1118914276175986</v>
      </c>
      <c r="C2096" s="1">
        <v>21.118914276175985</v>
      </c>
      <c r="D2096" s="3">
        <v>2.6324051625655782</v>
      </c>
      <c r="E2096" s="1">
        <v>442</v>
      </c>
    </row>
    <row r="2097" spans="1:5">
      <c r="A2097" s="3" t="s">
        <v>5</v>
      </c>
      <c r="B2097" s="1">
        <v>2.1145283371382644</v>
      </c>
      <c r="C2097" s="1">
        <v>21.145283371382643</v>
      </c>
      <c r="D2097" s="3">
        <v>2.6398273687844025</v>
      </c>
      <c r="E2097" s="1">
        <v>442</v>
      </c>
    </row>
    <row r="2098" spans="1:5">
      <c r="A2098" s="3" t="s">
        <v>5</v>
      </c>
      <c r="B2098" s="1">
        <v>2.1196310246165146</v>
      </c>
      <c r="C2098" s="1">
        <v>21.196310246165147</v>
      </c>
      <c r="D2098" s="3">
        <v>2.6542231448466356</v>
      </c>
      <c r="E2098" s="1">
        <v>442</v>
      </c>
    </row>
    <row r="2099" spans="1:5">
      <c r="A2099" s="3" t="s">
        <v>5</v>
      </c>
      <c r="B2099" s="1">
        <v>2.1246808772543866</v>
      </c>
      <c r="C2099" s="1">
        <v>21.246808772543865</v>
      </c>
      <c r="D2099" s="3">
        <v>2.6685127947122105</v>
      </c>
      <c r="E2099" s="1">
        <v>442</v>
      </c>
    </row>
    <row r="2100" spans="1:5">
      <c r="A2100" s="3" t="s">
        <v>5</v>
      </c>
      <c r="B2100" s="1">
        <v>2.1316011563266897</v>
      </c>
      <c r="C2100" s="1">
        <v>21.316011563266898</v>
      </c>
      <c r="D2100" s="3">
        <v>2.6881646352137509</v>
      </c>
      <c r="E2100" s="1">
        <v>442</v>
      </c>
    </row>
    <row r="2101" spans="1:5">
      <c r="A2101" s="3" t="s">
        <v>5</v>
      </c>
      <c r="B2101" s="1">
        <v>2.134645739422306</v>
      </c>
      <c r="C2101" s="1">
        <v>21.346457394223059</v>
      </c>
      <c r="D2101" s="3">
        <v>2.6968359187703457</v>
      </c>
      <c r="E2101" s="1">
        <v>442</v>
      </c>
    </row>
    <row r="2102" spans="1:5">
      <c r="A2102" s="3" t="s">
        <v>5</v>
      </c>
      <c r="B2102" s="1">
        <v>2.1350224539500857</v>
      </c>
      <c r="C2102" s="1">
        <v>21.350224539500857</v>
      </c>
      <c r="D2102" s="3">
        <v>2.6979099213336095</v>
      </c>
      <c r="E2102" s="1">
        <v>442</v>
      </c>
    </row>
    <row r="2103" spans="1:5">
      <c r="A2103" s="3" t="s">
        <v>5</v>
      </c>
      <c r="B2103" s="1">
        <v>2.1352124105974539</v>
      </c>
      <c r="C2103" s="1">
        <v>21.352124105974539</v>
      </c>
      <c r="D2103" s="3">
        <v>2.6984515727192098</v>
      </c>
      <c r="E2103" s="1">
        <v>442</v>
      </c>
    </row>
    <row r="2104" spans="1:5">
      <c r="A2104" s="3" t="s">
        <v>5</v>
      </c>
      <c r="B2104" s="1">
        <v>2.1354005529875093</v>
      </c>
      <c r="C2104" s="1">
        <v>21.354005529875092</v>
      </c>
      <c r="D2104" s="3">
        <v>2.6989881105268938</v>
      </c>
      <c r="E2104" s="1">
        <v>442</v>
      </c>
    </row>
    <row r="2105" spans="1:5">
      <c r="A2105" s="3" t="s">
        <v>5</v>
      </c>
      <c r="B2105" s="1">
        <v>2.1389869983063479</v>
      </c>
      <c r="C2105" s="1">
        <v>21.389869983063477</v>
      </c>
      <c r="D2105" s="3">
        <v>2.7092271675610675</v>
      </c>
      <c r="E2105" s="1">
        <v>442</v>
      </c>
    </row>
    <row r="2106" spans="1:5">
      <c r="A2106" s="3" t="s">
        <v>5</v>
      </c>
      <c r="B2106" s="1">
        <v>2.1396622015328917</v>
      </c>
      <c r="C2106" s="1">
        <v>21.396622015328916</v>
      </c>
      <c r="D2106" s="3">
        <v>2.711157241701184</v>
      </c>
      <c r="E2106" s="1">
        <v>442</v>
      </c>
    </row>
    <row r="2107" spans="1:5">
      <c r="A2107" s="3" t="s">
        <v>5</v>
      </c>
      <c r="B2107" s="1">
        <v>2.1416615200944538</v>
      </c>
      <c r="C2107" s="1">
        <v>21.416615200944538</v>
      </c>
      <c r="D2107" s="3">
        <v>2.7168767995291181</v>
      </c>
      <c r="E2107" s="1">
        <v>442</v>
      </c>
    </row>
    <row r="2108" spans="1:5">
      <c r="A2108" s="3" t="s">
        <v>5</v>
      </c>
      <c r="B2108" s="1">
        <v>2.1425462002469198</v>
      </c>
      <c r="C2108" s="1">
        <v>21.425462002469196</v>
      </c>
      <c r="D2108" s="3">
        <v>2.7194097936072525</v>
      </c>
      <c r="E2108" s="1">
        <v>442</v>
      </c>
    </row>
    <row r="2109" spans="1:5">
      <c r="A2109" s="3" t="s">
        <v>5</v>
      </c>
      <c r="B2109" s="1">
        <v>2.1502108648166169</v>
      </c>
      <c r="C2109" s="1">
        <v>21.502108648166171</v>
      </c>
      <c r="D2109" s="3">
        <v>2.7414101085751339</v>
      </c>
      <c r="E2109" s="1">
        <v>442</v>
      </c>
    </row>
    <row r="2110" spans="1:5">
      <c r="A2110" s="3" t="s">
        <v>5</v>
      </c>
      <c r="B2110" s="1">
        <v>2.1521184589993818</v>
      </c>
      <c r="C2110" s="1">
        <v>21.521184589993819</v>
      </c>
      <c r="D2110" s="3">
        <v>2.7469009263288031</v>
      </c>
      <c r="E2110" s="1">
        <v>442</v>
      </c>
    </row>
    <row r="2111" spans="1:5">
      <c r="A2111" s="3" t="s">
        <v>5</v>
      </c>
      <c r="B2111" s="1">
        <v>2.1529712121231945</v>
      </c>
      <c r="C2111" s="1">
        <v>21.529712121231945</v>
      </c>
      <c r="D2111" s="3">
        <v>2.7493574690822955</v>
      </c>
      <c r="E2111" s="1">
        <v>442</v>
      </c>
    </row>
    <row r="2112" spans="1:5">
      <c r="A2112" s="3" t="s">
        <v>5</v>
      </c>
      <c r="B2112" s="1">
        <v>2.1626342195258967</v>
      </c>
      <c r="C2112" s="1">
        <v>21.626342195258967</v>
      </c>
      <c r="D2112" s="3">
        <v>2.7772793473068664</v>
      </c>
      <c r="E2112" s="1">
        <v>442</v>
      </c>
    </row>
    <row r="2113" spans="1:5">
      <c r="A2113" s="3" t="s">
        <v>5</v>
      </c>
      <c r="B2113" s="1">
        <v>2.1674927583822581</v>
      </c>
      <c r="C2113" s="1">
        <v>21.67492758382258</v>
      </c>
      <c r="D2113" s="3">
        <v>2.7913777812015894</v>
      </c>
      <c r="E2113" s="1">
        <v>442</v>
      </c>
    </row>
    <row r="2114" spans="1:5">
      <c r="A2114" s="3" t="s">
        <v>5</v>
      </c>
      <c r="B2114" s="1">
        <v>2.1710427246460577</v>
      </c>
      <c r="C2114" s="1">
        <v>21.710427246460576</v>
      </c>
      <c r="D2114" s="3">
        <v>2.801704157536868</v>
      </c>
      <c r="E2114" s="1">
        <v>442</v>
      </c>
    </row>
    <row r="2115" spans="1:5">
      <c r="A2115" s="3" t="s">
        <v>5</v>
      </c>
      <c r="B2115" s="1">
        <v>2.1717936022521678</v>
      </c>
      <c r="C2115" s="1">
        <v>21.717936022521677</v>
      </c>
      <c r="D2115" s="3">
        <v>2.8038910805727828</v>
      </c>
      <c r="E2115" s="1">
        <v>442</v>
      </c>
    </row>
    <row r="2116" spans="1:5">
      <c r="A2116" s="3" t="s">
        <v>5</v>
      </c>
      <c r="B2116" s="1">
        <v>2.1720712692308823</v>
      </c>
      <c r="C2116" s="1">
        <v>21.720712692308823</v>
      </c>
      <c r="D2116" s="3">
        <v>2.8047000233382411</v>
      </c>
      <c r="E2116" s="1">
        <v>442</v>
      </c>
    </row>
    <row r="2117" spans="1:5">
      <c r="A2117" s="3" t="s">
        <v>5</v>
      </c>
      <c r="B2117" s="1">
        <v>2.1737857484052872</v>
      </c>
      <c r="C2117" s="1">
        <v>21.737857484052871</v>
      </c>
      <c r="D2117" s="3">
        <v>2.8096977898327826</v>
      </c>
      <c r="E2117" s="1">
        <v>442</v>
      </c>
    </row>
    <row r="2118" spans="1:5">
      <c r="A2118" s="3" t="s">
        <v>5</v>
      </c>
      <c r="B2118" s="1">
        <v>2.1753339686702113</v>
      </c>
      <c r="C2118" s="1">
        <v>21.753339686702112</v>
      </c>
      <c r="D2118" s="3">
        <v>2.8142151632429999</v>
      </c>
      <c r="E2118" s="1">
        <v>442</v>
      </c>
    </row>
    <row r="2119" spans="1:5">
      <c r="A2119" s="3" t="s">
        <v>5</v>
      </c>
      <c r="B2119" s="1">
        <v>2.1770987089465841</v>
      </c>
      <c r="C2119" s="1">
        <v>21.770987089465841</v>
      </c>
      <c r="D2119" s="3">
        <v>2.8193692239927328</v>
      </c>
      <c r="E2119" s="1">
        <v>442</v>
      </c>
    </row>
    <row r="2120" spans="1:5">
      <c r="A2120" s="3" t="s">
        <v>5</v>
      </c>
      <c r="B2120" s="1">
        <v>2.1775825608681587</v>
      </c>
      <c r="C2120" s="1">
        <v>21.775825608681586</v>
      </c>
      <c r="D2120" s="3">
        <v>2.8207832683289489</v>
      </c>
      <c r="E2120" s="1">
        <v>442</v>
      </c>
    </row>
    <row r="2121" spans="1:5">
      <c r="A2121" s="3" t="s">
        <v>5</v>
      </c>
      <c r="B2121" s="1">
        <v>2.1821030337631835</v>
      </c>
      <c r="C2121" s="1">
        <v>21.821030337631836</v>
      </c>
      <c r="D2121" s="3">
        <v>2.8340133077912482</v>
      </c>
      <c r="E2121" s="1">
        <v>442</v>
      </c>
    </row>
    <row r="2122" spans="1:5">
      <c r="A2122" s="3" t="s">
        <v>5</v>
      </c>
      <c r="B2122" s="1">
        <v>2.1828513691502698</v>
      </c>
      <c r="C2122" s="1">
        <v>21.8285136915027</v>
      </c>
      <c r="D2122" s="3">
        <v>2.8362067821461312</v>
      </c>
      <c r="E2122" s="1">
        <v>442</v>
      </c>
    </row>
    <row r="2123" spans="1:5">
      <c r="A2123" s="3" t="s">
        <v>5</v>
      </c>
      <c r="B2123" s="1">
        <v>2.1849380624691617</v>
      </c>
      <c r="C2123" s="1">
        <v>21.849380624691616</v>
      </c>
      <c r="D2123" s="3">
        <v>2.842328160039282</v>
      </c>
      <c r="E2123" s="1">
        <v>442</v>
      </c>
    </row>
    <row r="2124" spans="1:5">
      <c r="A2124" s="3" t="s">
        <v>5</v>
      </c>
      <c r="B2124" s="1">
        <v>2.188297342997239</v>
      </c>
      <c r="C2124" s="1">
        <v>21.882973429972388</v>
      </c>
      <c r="D2124" s="3">
        <v>2.8521981511747372</v>
      </c>
      <c r="E2124" s="1">
        <v>442</v>
      </c>
    </row>
    <row r="2125" spans="1:5">
      <c r="A2125" s="3" t="s">
        <v>5</v>
      </c>
      <c r="B2125" s="1">
        <v>2.1919399968588196</v>
      </c>
      <c r="C2125" s="1">
        <v>21.919399968588195</v>
      </c>
      <c r="D2125" s="3">
        <v>2.8629222628652027</v>
      </c>
      <c r="E2125" s="1">
        <v>442</v>
      </c>
    </row>
    <row r="2126" spans="1:5">
      <c r="A2126" s="3" t="s">
        <v>5</v>
      </c>
      <c r="B2126" s="1">
        <v>2.1935439647634203</v>
      </c>
      <c r="C2126" s="1">
        <v>21.935439647634205</v>
      </c>
      <c r="D2126" s="3">
        <v>2.8676515128006455</v>
      </c>
      <c r="E2126" s="1">
        <v>442</v>
      </c>
    </row>
    <row r="2127" spans="1:5">
      <c r="A2127" s="3" t="s">
        <v>5</v>
      </c>
      <c r="B2127" s="1">
        <v>2.1988316915449801</v>
      </c>
      <c r="C2127" s="1">
        <v>21.988316915449801</v>
      </c>
      <c r="D2127" s="3">
        <v>2.8832730019289783</v>
      </c>
      <c r="E2127" s="1">
        <v>442</v>
      </c>
    </row>
    <row r="2128" spans="1:5">
      <c r="A2128" s="3" t="s">
        <v>5</v>
      </c>
      <c r="B2128" s="1">
        <v>2.1992430328791235</v>
      </c>
      <c r="C2128" s="1">
        <v>21.992430328791237</v>
      </c>
      <c r="D2128" s="3">
        <v>2.8844902056089152</v>
      </c>
      <c r="E2128" s="1">
        <v>442</v>
      </c>
    </row>
    <row r="2129" spans="1:5">
      <c r="A2129" s="3" t="s">
        <v>5</v>
      </c>
      <c r="B2129" s="1">
        <v>2.2022260009041794</v>
      </c>
      <c r="C2129" s="1">
        <v>22.022260009041794</v>
      </c>
      <c r="D2129" s="3">
        <v>2.8933256920731867</v>
      </c>
      <c r="E2129" s="1">
        <v>442</v>
      </c>
    </row>
    <row r="2130" spans="1:5">
      <c r="A2130" s="3" t="s">
        <v>5</v>
      </c>
      <c r="B2130" s="1">
        <v>2.2069582542865285</v>
      </c>
      <c r="C2130" s="1">
        <v>22.069582542865284</v>
      </c>
      <c r="D2130" s="3">
        <v>2.9073734006307466</v>
      </c>
      <c r="E2130" s="1">
        <v>442</v>
      </c>
    </row>
    <row r="2131" spans="1:5">
      <c r="A2131" s="3" t="s">
        <v>5</v>
      </c>
      <c r="B2131" s="1">
        <v>2.2074326503610711</v>
      </c>
      <c r="C2131" s="1">
        <v>22.07432650361071</v>
      </c>
      <c r="D2131" s="3">
        <v>2.9087837363785489</v>
      </c>
      <c r="E2131" s="1">
        <v>442</v>
      </c>
    </row>
    <row r="2132" spans="1:5">
      <c r="A2132" s="3" t="s">
        <v>5</v>
      </c>
      <c r="B2132" s="1">
        <v>2.209503587402506</v>
      </c>
      <c r="C2132" s="1">
        <v>22.095035874025058</v>
      </c>
      <c r="D2132" s="3">
        <v>2.9149449016318072</v>
      </c>
      <c r="E2132" s="1">
        <v>442</v>
      </c>
    </row>
    <row r="2133" spans="1:5">
      <c r="A2133" s="3" t="s">
        <v>5</v>
      </c>
      <c r="B2133" s="1">
        <v>2.2111890959655525</v>
      </c>
      <c r="C2133" s="1">
        <v>22.111890959655526</v>
      </c>
      <c r="D2133" s="3">
        <v>2.9199647520863583</v>
      </c>
      <c r="E2133" s="1">
        <v>442</v>
      </c>
    </row>
    <row r="2134" spans="1:5">
      <c r="A2134" s="3" t="s">
        <v>5</v>
      </c>
      <c r="B2134" s="1">
        <v>2.213717238679882</v>
      </c>
      <c r="C2134" s="1">
        <v>22.13717238679882</v>
      </c>
      <c r="D2134" s="3">
        <v>2.9275031880733589</v>
      </c>
      <c r="E2134" s="1">
        <v>442</v>
      </c>
    </row>
    <row r="2135" spans="1:5">
      <c r="A2135" s="3" t="s">
        <v>5</v>
      </c>
      <c r="B2135" s="1">
        <v>2.2140567290204083</v>
      </c>
      <c r="C2135" s="1">
        <v>22.140567290204082</v>
      </c>
      <c r="D2135" s="3">
        <v>2.9285163073545846</v>
      </c>
      <c r="E2135" s="1">
        <v>442</v>
      </c>
    </row>
    <row r="2136" spans="1:5">
      <c r="A2136" s="3" t="s">
        <v>5</v>
      </c>
      <c r="B2136" s="1">
        <v>2.2156455654394951</v>
      </c>
      <c r="C2136" s="1">
        <v>22.15645565439495</v>
      </c>
      <c r="D2136" s="3">
        <v>2.9332603646933721</v>
      </c>
      <c r="E2136" s="1">
        <v>442</v>
      </c>
    </row>
    <row r="2137" spans="1:5">
      <c r="A2137" s="3" t="s">
        <v>5</v>
      </c>
      <c r="B2137" s="1">
        <v>2.2212861692646411</v>
      </c>
      <c r="C2137" s="1">
        <v>22.21286169264641</v>
      </c>
      <c r="D2137" s="3">
        <v>2.9501370117122003</v>
      </c>
      <c r="E2137" s="1">
        <v>442</v>
      </c>
    </row>
    <row r="2138" spans="1:5">
      <c r="A2138" s="3" t="s">
        <v>5</v>
      </c>
      <c r="B2138" s="1">
        <v>2.2264074248664119</v>
      </c>
      <c r="C2138" s="1">
        <v>22.264074248664119</v>
      </c>
      <c r="D2138" s="3">
        <v>2.9655064816739873</v>
      </c>
      <c r="E2138" s="1">
        <v>442</v>
      </c>
    </row>
    <row r="2139" spans="1:5">
      <c r="A2139" s="3" t="s">
        <v>5</v>
      </c>
      <c r="B2139" s="1">
        <v>2.2274879487916968</v>
      </c>
      <c r="C2139" s="1">
        <v>22.274879487916969</v>
      </c>
      <c r="D2139" s="3">
        <v>2.968754938560799</v>
      </c>
      <c r="E2139" s="1">
        <v>442</v>
      </c>
    </row>
    <row r="2140" spans="1:5">
      <c r="A2140" s="3" t="s">
        <v>5</v>
      </c>
      <c r="B2140" s="1">
        <v>2.227876351060639</v>
      </c>
      <c r="C2140" s="1">
        <v>22.278763510606389</v>
      </c>
      <c r="D2140" s="3">
        <v>2.9699231041404301</v>
      </c>
      <c r="E2140" s="1">
        <v>442</v>
      </c>
    </row>
    <row r="2141" spans="1:5">
      <c r="A2141" s="3" t="s">
        <v>5</v>
      </c>
      <c r="B2141" s="1">
        <v>2.2280565771808334</v>
      </c>
      <c r="C2141" s="1">
        <v>22.280565771808334</v>
      </c>
      <c r="D2141" s="3">
        <v>2.9704652423485101</v>
      </c>
      <c r="E2141" s="1">
        <v>442</v>
      </c>
    </row>
    <row r="2142" spans="1:5">
      <c r="A2142" s="3" t="s">
        <v>5</v>
      </c>
      <c r="B2142" s="1">
        <v>2.2317991372888795</v>
      </c>
      <c r="C2142" s="1">
        <v>22.317991372888795</v>
      </c>
      <c r="D2142" s="3">
        <v>2.9817356917389239</v>
      </c>
      <c r="E2142" s="1">
        <v>442</v>
      </c>
    </row>
    <row r="2143" spans="1:5">
      <c r="A2143" s="3" t="s">
        <v>5</v>
      </c>
      <c r="B2143" s="1">
        <v>2.23422843143253</v>
      </c>
      <c r="C2143" s="1">
        <v>22.342284314325301</v>
      </c>
      <c r="D2143" s="3">
        <v>2.9890640573024712</v>
      </c>
      <c r="E2143" s="1">
        <v>442</v>
      </c>
    </row>
    <row r="2144" spans="1:5">
      <c r="A2144" s="3" t="s">
        <v>5</v>
      </c>
      <c r="B2144" s="1">
        <v>2.2382696553717678</v>
      </c>
      <c r="C2144" s="1">
        <v>22.382696553717679</v>
      </c>
      <c r="D2144" s="3">
        <v>3.0012772702668973</v>
      </c>
      <c r="E2144" s="1">
        <v>442</v>
      </c>
    </row>
    <row r="2145" spans="1:5">
      <c r="A2145" s="3" t="s">
        <v>5</v>
      </c>
      <c r="B2145" s="1">
        <v>2.2392132344152951</v>
      </c>
      <c r="C2145" s="1">
        <v>22.392132344152952</v>
      </c>
      <c r="D2145" s="3">
        <v>3.0041329078715244</v>
      </c>
      <c r="E2145" s="1">
        <v>442</v>
      </c>
    </row>
    <row r="2146" spans="1:5">
      <c r="A2146" s="3" t="s">
        <v>5</v>
      </c>
      <c r="B2146" s="1">
        <v>2.2405016354387368</v>
      </c>
      <c r="C2146" s="1">
        <v>22.405016354387367</v>
      </c>
      <c r="D2146" s="3">
        <v>3.0080345533027812</v>
      </c>
      <c r="E2146" s="1">
        <v>442</v>
      </c>
    </row>
    <row r="2147" spans="1:5">
      <c r="A2147" s="3" t="s">
        <v>5</v>
      </c>
      <c r="B2147" s="1">
        <v>2.241249998544895</v>
      </c>
      <c r="C2147" s="1">
        <v>22.41249998544895</v>
      </c>
      <c r="D2147" s="3">
        <v>3.0103021046800142</v>
      </c>
      <c r="E2147" s="1">
        <v>442</v>
      </c>
    </row>
    <row r="2148" spans="1:5">
      <c r="A2148" s="3" t="s">
        <v>5</v>
      </c>
      <c r="B2148" s="1">
        <v>2.2417751613240999</v>
      </c>
      <c r="C2148" s="1">
        <v>22.417751613240998</v>
      </c>
      <c r="D2148" s="3">
        <v>3.0118939238583167</v>
      </c>
      <c r="E2148" s="1">
        <v>442</v>
      </c>
    </row>
    <row r="2149" spans="1:5">
      <c r="A2149" s="3" t="s">
        <v>5</v>
      </c>
      <c r="B2149" s="1">
        <v>2.2438178404507099</v>
      </c>
      <c r="C2149" s="1">
        <v>22.438178404507099</v>
      </c>
      <c r="D2149" s="3">
        <v>3.0180899380463559</v>
      </c>
      <c r="E2149" s="1">
        <v>442</v>
      </c>
    </row>
    <row r="2150" spans="1:5">
      <c r="A2150" s="3" t="s">
        <v>5</v>
      </c>
      <c r="B2150" s="1">
        <v>2.2541161529503713</v>
      </c>
      <c r="C2150" s="1">
        <v>22.541161529503711</v>
      </c>
      <c r="D2150" s="3">
        <v>3.0494356102926221</v>
      </c>
      <c r="E2150" s="1">
        <v>442</v>
      </c>
    </row>
    <row r="2151" spans="1:5">
      <c r="A2151" s="3" t="s">
        <v>5</v>
      </c>
      <c r="B2151" s="1">
        <v>2.2554406892923708</v>
      </c>
      <c r="C2151" s="1">
        <v>22.554406892923708</v>
      </c>
      <c r="D2151" s="3">
        <v>3.053480283498748</v>
      </c>
      <c r="E2151" s="1">
        <v>442</v>
      </c>
    </row>
    <row r="2152" spans="1:5">
      <c r="A2152" s="3" t="s">
        <v>5</v>
      </c>
      <c r="B2152" s="1">
        <v>2.2580377492964936</v>
      </c>
      <c r="C2152" s="1">
        <v>22.580377492964935</v>
      </c>
      <c r="D2152" s="3">
        <v>3.0614194671501136</v>
      </c>
      <c r="E2152" s="1">
        <v>442</v>
      </c>
    </row>
    <row r="2153" spans="1:5">
      <c r="A2153" s="3" t="s">
        <v>5</v>
      </c>
      <c r="B2153" s="1">
        <v>2.2600930400299051</v>
      </c>
      <c r="C2153" s="1">
        <v>22.600930400299049</v>
      </c>
      <c r="D2153" s="3">
        <v>3.0677106060246357</v>
      </c>
      <c r="E2153" s="1">
        <v>442</v>
      </c>
    </row>
    <row r="2154" spans="1:5">
      <c r="A2154" s="3" t="s">
        <v>5</v>
      </c>
      <c r="B2154" s="1">
        <v>2.2634850774611941</v>
      </c>
      <c r="C2154" s="1">
        <v>22.634850774611941</v>
      </c>
      <c r="D2154" s="3">
        <v>3.0781091880373781</v>
      </c>
      <c r="E2154" s="1">
        <v>442</v>
      </c>
    </row>
    <row r="2155" spans="1:5">
      <c r="A2155" s="3" t="s">
        <v>5</v>
      </c>
      <c r="B2155" s="1">
        <v>2.264530467231908</v>
      </c>
      <c r="C2155" s="1">
        <v>22.645304672319078</v>
      </c>
      <c r="D2155" s="3">
        <v>3.0813178702965365</v>
      </c>
      <c r="E2155" s="1">
        <v>442</v>
      </c>
    </row>
    <row r="2156" spans="1:5">
      <c r="A2156" s="3" t="s">
        <v>5</v>
      </c>
      <c r="B2156" s="1">
        <v>2.2656785005427853</v>
      </c>
      <c r="C2156" s="1">
        <v>22.656785005427853</v>
      </c>
      <c r="D2156" s="3">
        <v>3.0848437477255484</v>
      </c>
      <c r="E2156" s="1">
        <v>442</v>
      </c>
    </row>
    <row r="2157" spans="1:5">
      <c r="A2157" s="3" t="s">
        <v>5</v>
      </c>
      <c r="B2157" s="1">
        <v>2.2658662698092611</v>
      </c>
      <c r="C2157" s="1">
        <v>22.658662698092613</v>
      </c>
      <c r="D2157" s="3">
        <v>3.0854206444835781</v>
      </c>
      <c r="E2157" s="1">
        <v>442</v>
      </c>
    </row>
    <row r="2158" spans="1:5">
      <c r="A2158" s="3" t="s">
        <v>5</v>
      </c>
      <c r="B2158" s="1">
        <v>2.2747567301156275</v>
      </c>
      <c r="C2158" s="1">
        <v>22.747567301156273</v>
      </c>
      <c r="D2158" s="3">
        <v>3.112804207138324</v>
      </c>
      <c r="E2158" s="1">
        <v>442</v>
      </c>
    </row>
    <row r="2159" spans="1:5">
      <c r="A2159" s="3" t="s">
        <v>5</v>
      </c>
      <c r="B2159" s="1">
        <v>2.2767157408619076</v>
      </c>
      <c r="C2159" s="1">
        <v>22.767157408619077</v>
      </c>
      <c r="D2159" s="3">
        <v>3.1188562871918646</v>
      </c>
      <c r="E2159" s="1">
        <v>442</v>
      </c>
    </row>
    <row r="2160" spans="1:5">
      <c r="A2160" s="3" t="s">
        <v>5</v>
      </c>
      <c r="B2160" s="1">
        <v>2.284006120483665</v>
      </c>
      <c r="C2160" s="1">
        <v>22.840061204836651</v>
      </c>
      <c r="D2160" s="3">
        <v>3.1414363824975666</v>
      </c>
      <c r="E2160" s="1">
        <v>442</v>
      </c>
    </row>
    <row r="2161" spans="1:5">
      <c r="A2161" s="3" t="s">
        <v>5</v>
      </c>
      <c r="B2161" s="1">
        <v>2.2854165242951994</v>
      </c>
      <c r="C2161" s="1">
        <v>22.854165242951993</v>
      </c>
      <c r="D2161" s="3">
        <v>3.1458152219097895</v>
      </c>
      <c r="E2161" s="1">
        <v>442</v>
      </c>
    </row>
    <row r="2162" spans="1:5">
      <c r="A2162" s="3" t="s">
        <v>5</v>
      </c>
      <c r="B2162" s="1">
        <v>2.2890005501200745</v>
      </c>
      <c r="C2162" s="1">
        <v>22.890005501200747</v>
      </c>
      <c r="D2162" s="3">
        <v>3.156957724943152</v>
      </c>
      <c r="E2162" s="1">
        <v>442</v>
      </c>
    </row>
    <row r="2163" spans="1:5">
      <c r="A2163" s="3" t="s">
        <v>5</v>
      </c>
      <c r="B2163" s="1">
        <v>2.2905561914305266</v>
      </c>
      <c r="C2163" s="1">
        <v>22.905561914305267</v>
      </c>
      <c r="D2163" s="3">
        <v>3.1618009406749326</v>
      </c>
      <c r="E2163" s="1">
        <v>442</v>
      </c>
    </row>
    <row r="2164" spans="1:5">
      <c r="A2164" s="3" t="s">
        <v>5</v>
      </c>
      <c r="B2164" s="1">
        <v>2.2968117244157553</v>
      </c>
      <c r="C2164" s="1">
        <v>22.968117244157554</v>
      </c>
      <c r="D2164" s="3">
        <v>3.1813181896959333</v>
      </c>
      <c r="E2164" s="1">
        <v>442</v>
      </c>
    </row>
    <row r="2165" spans="1:5">
      <c r="A2165" s="3" t="s">
        <v>5</v>
      </c>
      <c r="B2165" s="1">
        <v>2.2994932770422825</v>
      </c>
      <c r="C2165" s="1">
        <v>22.994932770422825</v>
      </c>
      <c r="D2165" s="3">
        <v>3.1897051109926267</v>
      </c>
      <c r="E2165" s="1">
        <v>442</v>
      </c>
    </row>
    <row r="2166" spans="1:5">
      <c r="A2166" s="3" t="s">
        <v>5</v>
      </c>
      <c r="B2166" s="1">
        <v>2.3000010210321382</v>
      </c>
      <c r="C2166" s="1">
        <v>23.000010210321381</v>
      </c>
      <c r="D2166" s="3">
        <v>3.1912945340571155</v>
      </c>
      <c r="E2166" s="1">
        <v>442</v>
      </c>
    </row>
    <row r="2167" spans="1:5">
      <c r="A2167" s="3" t="s">
        <v>5</v>
      </c>
      <c r="B2167" s="1">
        <v>2.3002759783116891</v>
      </c>
      <c r="C2167" s="1">
        <v>23.00275978311689</v>
      </c>
      <c r="D2167" s="3">
        <v>3.1921554342142398</v>
      </c>
      <c r="E2167" s="1">
        <v>442</v>
      </c>
    </row>
    <row r="2168" spans="1:5">
      <c r="A2168" s="3" t="s">
        <v>5</v>
      </c>
      <c r="B2168" s="1">
        <v>2.3004725833938777</v>
      </c>
      <c r="C2168" s="1">
        <v>23.004725833938778</v>
      </c>
      <c r="D2168" s="3">
        <v>3.1927710903823421</v>
      </c>
      <c r="E2168" s="1">
        <v>442</v>
      </c>
    </row>
    <row r="2169" spans="1:5">
      <c r="A2169" s="3" t="s">
        <v>5</v>
      </c>
      <c r="B2169" s="1">
        <v>2.3005871629678563</v>
      </c>
      <c r="C2169" s="1">
        <v>23.005871629678563</v>
      </c>
      <c r="D2169" s="3">
        <v>3.1931299194388378</v>
      </c>
      <c r="E2169" s="1">
        <v>442</v>
      </c>
    </row>
    <row r="2170" spans="1:5">
      <c r="A2170" s="3" t="s">
        <v>5</v>
      </c>
      <c r="B2170" s="1">
        <v>2.3033889607551172</v>
      </c>
      <c r="C2170" s="1">
        <v>23.033889607551174</v>
      </c>
      <c r="D2170" s="3">
        <v>3.2019113029630484</v>
      </c>
      <c r="E2170" s="1">
        <v>442</v>
      </c>
    </row>
    <row r="2171" spans="1:5">
      <c r="A2171" s="3" t="s">
        <v>5</v>
      </c>
      <c r="B2171" s="1">
        <v>2.305748223901106</v>
      </c>
      <c r="C2171" s="1">
        <v>23.057482239011058</v>
      </c>
      <c r="D2171" s="3">
        <v>3.2093161120723637</v>
      </c>
      <c r="E2171" s="1">
        <v>442</v>
      </c>
    </row>
    <row r="2172" spans="1:5">
      <c r="A2172" s="3" t="s">
        <v>5</v>
      </c>
      <c r="B2172" s="1">
        <v>2.3067792286692326</v>
      </c>
      <c r="C2172" s="1">
        <v>23.067792286692324</v>
      </c>
      <c r="D2172" s="3">
        <v>3.2125550256340709</v>
      </c>
      <c r="E2172" s="1">
        <v>442</v>
      </c>
    </row>
    <row r="2173" spans="1:5">
      <c r="A2173" s="3" t="s">
        <v>5</v>
      </c>
      <c r="B2173" s="1">
        <v>2.3103061286185818</v>
      </c>
      <c r="C2173" s="1">
        <v>23.103061286185817</v>
      </c>
      <c r="D2173" s="3">
        <v>3.2236485810232871</v>
      </c>
      <c r="E2173" s="1">
        <v>442</v>
      </c>
    </row>
    <row r="2174" spans="1:5">
      <c r="A2174" s="3" t="s">
        <v>5</v>
      </c>
      <c r="B2174" s="1">
        <v>2.3106624612708</v>
      </c>
      <c r="C2174" s="1">
        <v>23.106624612708</v>
      </c>
      <c r="D2174" s="3">
        <v>3.2247705786830552</v>
      </c>
      <c r="E2174" s="1">
        <v>442</v>
      </c>
    </row>
    <row r="2175" spans="1:5">
      <c r="A2175" s="3" t="s">
        <v>5</v>
      </c>
      <c r="B2175" s="1">
        <v>2.3129961173360538</v>
      </c>
      <c r="C2175" s="1">
        <v>23.129961173360538</v>
      </c>
      <c r="D2175" s="3">
        <v>3.2321240216787572</v>
      </c>
      <c r="E2175" s="1">
        <v>442</v>
      </c>
    </row>
    <row r="2176" spans="1:5">
      <c r="A2176" s="3" t="s">
        <v>5</v>
      </c>
      <c r="B2176" s="1">
        <v>2.3148406463040327</v>
      </c>
      <c r="C2176" s="1">
        <v>23.148406463040327</v>
      </c>
      <c r="D2176" s="3">
        <v>3.2379428053528443</v>
      </c>
      <c r="E2176" s="1">
        <v>442</v>
      </c>
    </row>
    <row r="2177" spans="1:5">
      <c r="A2177" s="3" t="s">
        <v>5</v>
      </c>
      <c r="B2177" s="1">
        <v>2.3197526273363107</v>
      </c>
      <c r="C2177" s="1">
        <v>23.197526273363106</v>
      </c>
      <c r="D2177" s="3">
        <v>3.2534666570115562</v>
      </c>
      <c r="E2177" s="1">
        <v>442</v>
      </c>
    </row>
    <row r="2178" spans="1:5">
      <c r="A2178" s="3" t="s">
        <v>5</v>
      </c>
      <c r="B2178" s="1">
        <v>2.324325556196321</v>
      </c>
      <c r="C2178" s="1">
        <v>23.24325556196321</v>
      </c>
      <c r="D2178" s="3">
        <v>3.2679561369059207</v>
      </c>
      <c r="E2178" s="1">
        <v>442</v>
      </c>
    </row>
    <row r="2179" spans="1:5">
      <c r="A2179" s="3" t="s">
        <v>5</v>
      </c>
      <c r="B2179" s="1">
        <v>2.3278200706600662</v>
      </c>
      <c r="C2179" s="1">
        <v>23.278200706600664</v>
      </c>
      <c r="D2179" s="3">
        <v>3.2790527956819764</v>
      </c>
      <c r="E2179" s="1">
        <v>442</v>
      </c>
    </row>
    <row r="2180" spans="1:5">
      <c r="A2180" s="3" t="s">
        <v>5</v>
      </c>
      <c r="B2180" s="1">
        <v>2.3290472090588339</v>
      </c>
      <c r="C2180" s="1">
        <v>23.290472090588338</v>
      </c>
      <c r="D2180" s="3">
        <v>3.2829544828283028</v>
      </c>
      <c r="E2180" s="1">
        <v>442</v>
      </c>
    </row>
    <row r="2181" spans="1:5">
      <c r="A2181" s="3" t="s">
        <v>5</v>
      </c>
      <c r="B2181" s="1">
        <v>2.3340366473235252</v>
      </c>
      <c r="C2181" s="1">
        <v>23.340366473235253</v>
      </c>
      <c r="D2181" s="3">
        <v>3.2988450167302896</v>
      </c>
      <c r="E2181" s="1">
        <v>442</v>
      </c>
    </row>
    <row r="2182" spans="1:5">
      <c r="A2182" s="3" t="s">
        <v>5</v>
      </c>
      <c r="B2182" s="1">
        <v>2.3343737659104593</v>
      </c>
      <c r="C2182" s="1">
        <v>23.343737659104594</v>
      </c>
      <c r="D2182" s="3">
        <v>3.2999202246010189</v>
      </c>
      <c r="E2182" s="1">
        <v>442</v>
      </c>
    </row>
    <row r="2183" spans="1:5">
      <c r="A2183" s="3" t="s">
        <v>5</v>
      </c>
      <c r="B2183" s="1">
        <v>2.3350638630642435</v>
      </c>
      <c r="C2183" s="1">
        <v>23.350638630642436</v>
      </c>
      <c r="D2183" s="3">
        <v>3.3021218327404798</v>
      </c>
      <c r="E2183" s="1">
        <v>442</v>
      </c>
    </row>
    <row r="2184" spans="1:5">
      <c r="A2184" s="3" t="s">
        <v>5</v>
      </c>
      <c r="B2184" s="1">
        <v>2.3354115800559527</v>
      </c>
      <c r="C2184" s="1">
        <v>23.354115800559526</v>
      </c>
      <c r="D2184" s="3">
        <v>3.3032314595972716</v>
      </c>
      <c r="E2184" s="1">
        <v>442</v>
      </c>
    </row>
    <row r="2185" spans="1:5">
      <c r="A2185" s="3" t="s">
        <v>5</v>
      </c>
      <c r="B2185" s="1">
        <v>2.3360407799813343</v>
      </c>
      <c r="C2185" s="1">
        <v>23.360407799813345</v>
      </c>
      <c r="D2185" s="3">
        <v>3.305239876321544</v>
      </c>
      <c r="E2185" s="1">
        <v>442</v>
      </c>
    </row>
    <row r="2186" spans="1:5">
      <c r="A2186" s="3" t="s">
        <v>5</v>
      </c>
      <c r="B2186" s="1">
        <v>2.3383587206692442</v>
      </c>
      <c r="C2186" s="1">
        <v>23.383587206692443</v>
      </c>
      <c r="D2186" s="3">
        <v>3.3126446471540438</v>
      </c>
      <c r="E2186" s="1">
        <v>442</v>
      </c>
    </row>
    <row r="2187" spans="1:5">
      <c r="A2187" s="3" t="s">
        <v>5</v>
      </c>
      <c r="B2187" s="1">
        <v>2.3398860779898532</v>
      </c>
      <c r="C2187" s="1">
        <v>23.398860779898531</v>
      </c>
      <c r="D2187" s="3">
        <v>3.3175289055538468</v>
      </c>
      <c r="E2187" s="1">
        <v>442</v>
      </c>
    </row>
    <row r="2188" spans="1:5">
      <c r="A2188" s="3" t="s">
        <v>5</v>
      </c>
      <c r="B2188" s="1">
        <v>2.3411066005892929</v>
      </c>
      <c r="C2188" s="1">
        <v>23.411066005892927</v>
      </c>
      <c r="D2188" s="3">
        <v>3.3214348333504624</v>
      </c>
      <c r="E2188" s="1">
        <v>442</v>
      </c>
    </row>
    <row r="2189" spans="1:5">
      <c r="A2189" s="3" t="s">
        <v>5</v>
      </c>
      <c r="B2189" s="1">
        <v>2.3425237981898492</v>
      </c>
      <c r="C2189" s="1">
        <v>23.425237981898491</v>
      </c>
      <c r="D2189" s="3">
        <v>3.3259733734613213</v>
      </c>
      <c r="E2189" s="1">
        <v>442</v>
      </c>
    </row>
    <row r="2190" spans="1:5">
      <c r="A2190" s="3" t="s">
        <v>5</v>
      </c>
      <c r="B2190" s="1">
        <v>2.3431855379375324</v>
      </c>
      <c r="C2190" s="1">
        <v>23.431855379375325</v>
      </c>
      <c r="D2190" s="3">
        <v>3.3280937604667193</v>
      </c>
      <c r="E2190" s="1">
        <v>442</v>
      </c>
    </row>
    <row r="2191" spans="1:5">
      <c r="A2191" s="3" t="s">
        <v>5</v>
      </c>
      <c r="B2191" s="1">
        <v>2.3449245467222872</v>
      </c>
      <c r="C2191" s="1">
        <v>23.449245467222873</v>
      </c>
      <c r="D2191" s="3">
        <v>3.3336695861123058</v>
      </c>
      <c r="E2191" s="1">
        <v>442</v>
      </c>
    </row>
    <row r="2192" spans="1:5">
      <c r="A2192" s="3" t="s">
        <v>5</v>
      </c>
      <c r="B2192" s="1">
        <v>2.34565883122103</v>
      </c>
      <c r="C2192" s="1">
        <v>23.4565883122103</v>
      </c>
      <c r="D2192" s="3">
        <v>3.3360255007821369</v>
      </c>
      <c r="E2192" s="1">
        <v>442</v>
      </c>
    </row>
    <row r="2193" spans="1:5">
      <c r="A2193" s="3" t="s">
        <v>5</v>
      </c>
      <c r="B2193" s="1">
        <v>2.3490019502554524</v>
      </c>
      <c r="C2193" s="1">
        <v>23.490019502554524</v>
      </c>
      <c r="D2193" s="3">
        <v>3.3467634453900241</v>
      </c>
      <c r="E2193" s="1">
        <v>442</v>
      </c>
    </row>
    <row r="2194" spans="1:5">
      <c r="A2194" s="3" t="s">
        <v>5</v>
      </c>
      <c r="B2194" s="1">
        <v>2.3527516272142233</v>
      </c>
      <c r="C2194" s="1">
        <v>23.527516272142233</v>
      </c>
      <c r="D2194" s="3">
        <v>3.3588301013460433</v>
      </c>
      <c r="E2194" s="1">
        <v>442</v>
      </c>
    </row>
    <row r="2195" spans="1:5">
      <c r="A2195" s="3" t="s">
        <v>5</v>
      </c>
      <c r="B2195" s="1">
        <v>2.3551323418743348</v>
      </c>
      <c r="C2195" s="1">
        <v>23.551323418743348</v>
      </c>
      <c r="D2195" s="3">
        <v>3.366503917564839</v>
      </c>
      <c r="E2195" s="1">
        <v>442</v>
      </c>
    </row>
    <row r="2196" spans="1:5">
      <c r="A2196" s="3" t="s">
        <v>5</v>
      </c>
      <c r="B2196" s="1">
        <v>2.3562877686513124</v>
      </c>
      <c r="C2196" s="1">
        <v>23.562877686513126</v>
      </c>
      <c r="D2196" s="3">
        <v>3.3702317480803528</v>
      </c>
      <c r="E2196" s="1">
        <v>442</v>
      </c>
    </row>
    <row r="2197" spans="1:5">
      <c r="A2197" s="3" t="s">
        <v>5</v>
      </c>
      <c r="B2197" s="1">
        <v>2.3562906093574534</v>
      </c>
      <c r="C2197" s="1">
        <v>23.562906093574533</v>
      </c>
      <c r="D2197" s="3">
        <v>3.3702409160711064</v>
      </c>
      <c r="E2197" s="1">
        <v>442</v>
      </c>
    </row>
    <row r="2198" spans="1:5">
      <c r="A2198" s="3" t="s">
        <v>5</v>
      </c>
      <c r="B2198" s="1">
        <v>2.3570249780011996</v>
      </c>
      <c r="C2198" s="1">
        <v>23.570249780011995</v>
      </c>
      <c r="D2198" s="3">
        <v>3.3726114563195058</v>
      </c>
      <c r="E2198" s="1">
        <v>442</v>
      </c>
    </row>
    <row r="2199" spans="1:5">
      <c r="A2199" s="3" t="s">
        <v>5</v>
      </c>
      <c r="B2199" s="1">
        <v>2.3589261907165509</v>
      </c>
      <c r="C2199" s="1">
        <v>23.589261907165508</v>
      </c>
      <c r="D2199" s="3">
        <v>3.3787528784637968</v>
      </c>
      <c r="E2199" s="1">
        <v>442</v>
      </c>
    </row>
    <row r="2200" spans="1:5">
      <c r="A2200" s="3" t="s">
        <v>5</v>
      </c>
      <c r="B2200" s="1">
        <v>2.3600673125965401</v>
      </c>
      <c r="C2200" s="1">
        <v>23.6006731259654</v>
      </c>
      <c r="D2200" s="3">
        <v>3.3824419932039338</v>
      </c>
      <c r="E2200" s="1">
        <v>442</v>
      </c>
    </row>
    <row r="2201" spans="1:5">
      <c r="A2201" s="3" t="s">
        <v>5</v>
      </c>
      <c r="B2201" s="1">
        <v>2.3613218500879758</v>
      </c>
      <c r="C2201" s="1">
        <v>23.613218500879757</v>
      </c>
      <c r="D2201" s="3">
        <v>3.3865003545244305</v>
      </c>
      <c r="E2201" s="1">
        <v>442</v>
      </c>
    </row>
    <row r="2202" spans="1:5">
      <c r="A2202" s="3" t="s">
        <v>5</v>
      </c>
      <c r="B2202" s="1">
        <v>2.3620881090183676</v>
      </c>
      <c r="C2202" s="1">
        <v>23.620881090183676</v>
      </c>
      <c r="D2202" s="3">
        <v>3.3889804940039689</v>
      </c>
      <c r="E2202" s="1">
        <v>442</v>
      </c>
    </row>
    <row r="2203" spans="1:5">
      <c r="A2203" s="3" t="s">
        <v>5</v>
      </c>
      <c r="B2203" s="1">
        <v>2.3625700706413166</v>
      </c>
      <c r="C2203" s="1">
        <v>23.625700706413166</v>
      </c>
      <c r="D2203" s="3">
        <v>3.3905409703485407</v>
      </c>
      <c r="E2203" s="1">
        <v>442</v>
      </c>
    </row>
    <row r="2204" spans="1:5">
      <c r="A2204" s="3" t="s">
        <v>5</v>
      </c>
      <c r="B2204" s="1">
        <v>2.3630844988004847</v>
      </c>
      <c r="C2204" s="1">
        <v>23.630844988004846</v>
      </c>
      <c r="D2204" s="3">
        <v>3.3922070068990555</v>
      </c>
      <c r="E2204" s="1">
        <v>442</v>
      </c>
    </row>
    <row r="2205" spans="1:5">
      <c r="A2205" s="3" t="s">
        <v>5</v>
      </c>
      <c r="B2205" s="1">
        <v>2.3633431290331788</v>
      </c>
      <c r="C2205" s="1">
        <v>23.633431290331789</v>
      </c>
      <c r="D2205" s="3">
        <v>3.3930447837112649</v>
      </c>
      <c r="E2205" s="1">
        <v>442</v>
      </c>
    </row>
    <row r="2206" spans="1:5">
      <c r="A2206" s="3" t="s">
        <v>5</v>
      </c>
      <c r="B2206" s="1">
        <v>2.3644817707170245</v>
      </c>
      <c r="C2206" s="1">
        <v>23.644817707170244</v>
      </c>
      <c r="D2206" s="3">
        <v>3.3967345377003935</v>
      </c>
      <c r="E2206" s="1">
        <v>442</v>
      </c>
    </row>
    <row r="2207" spans="1:5">
      <c r="A2207" s="3" t="s">
        <v>5</v>
      </c>
      <c r="B2207" s="1">
        <v>2.3687968694956871</v>
      </c>
      <c r="C2207" s="1">
        <v>23.687968694956872</v>
      </c>
      <c r="D2207" s="3">
        <v>3.4107378300685203</v>
      </c>
      <c r="E2207" s="1">
        <v>442</v>
      </c>
    </row>
    <row r="2208" spans="1:5">
      <c r="A2208" s="3" t="s">
        <v>5</v>
      </c>
      <c r="B2208" s="1">
        <v>2.3690567968727345</v>
      </c>
      <c r="C2208" s="1">
        <v>23.690567968727343</v>
      </c>
      <c r="D2208" s="3">
        <v>3.4115823668508019</v>
      </c>
      <c r="E2208" s="1">
        <v>442</v>
      </c>
    </row>
    <row r="2209" spans="1:5">
      <c r="A2209" s="3" t="s">
        <v>5</v>
      </c>
      <c r="B2209" s="1">
        <v>2.3697132703365251</v>
      </c>
      <c r="C2209" s="1">
        <v>23.697132703365252</v>
      </c>
      <c r="D2209" s="3">
        <v>3.4137158501640208</v>
      </c>
      <c r="E2209" s="1">
        <v>442</v>
      </c>
    </row>
    <row r="2210" spans="1:5">
      <c r="A2210" s="3" t="s">
        <v>5</v>
      </c>
      <c r="B2210" s="1">
        <v>2.3707593232624746</v>
      </c>
      <c r="C2210" s="1">
        <v>23.707593232624745</v>
      </c>
      <c r="D2210" s="3">
        <v>3.417116968455356</v>
      </c>
      <c r="E2210" s="1">
        <v>442</v>
      </c>
    </row>
    <row r="2211" spans="1:5">
      <c r="A2211" s="3" t="s">
        <v>5</v>
      </c>
      <c r="B2211" s="1">
        <v>2.373718694218657</v>
      </c>
      <c r="C2211" s="1">
        <v>23.737186942186568</v>
      </c>
      <c r="D2211" s="3">
        <v>3.4267492316185613</v>
      </c>
      <c r="E2211" s="1">
        <v>442</v>
      </c>
    </row>
    <row r="2212" spans="1:5">
      <c r="A2212" s="3" t="s">
        <v>5</v>
      </c>
      <c r="B2212" s="1">
        <v>2.3785989339217957</v>
      </c>
      <c r="C2212" s="1">
        <v>23.785989339217956</v>
      </c>
      <c r="D2212" s="3">
        <v>3.4426665889729704</v>
      </c>
      <c r="E2212" s="1">
        <v>442</v>
      </c>
    </row>
    <row r="2213" spans="1:5">
      <c r="A2213" s="3" t="s">
        <v>5</v>
      </c>
      <c r="B2213" s="1">
        <v>2.3797704456353519</v>
      </c>
      <c r="C2213" s="1">
        <v>23.797704456353518</v>
      </c>
      <c r="D2213" s="3">
        <v>3.4464936979393337</v>
      </c>
      <c r="E2213" s="1">
        <v>442</v>
      </c>
    </row>
    <row r="2214" spans="1:5">
      <c r="A2214" s="3" t="s">
        <v>5</v>
      </c>
      <c r="B2214" s="1">
        <v>2.3801212635351794</v>
      </c>
      <c r="C2214" s="1">
        <v>23.801212635351796</v>
      </c>
      <c r="D2214" s="3">
        <v>3.4476402148764156</v>
      </c>
      <c r="E2214" s="1">
        <v>442</v>
      </c>
    </row>
    <row r="2215" spans="1:5">
      <c r="A2215" s="3" t="s">
        <v>5</v>
      </c>
      <c r="B2215" s="1">
        <v>2.3806456979438364</v>
      </c>
      <c r="C2215" s="1">
        <v>23.806456979438366</v>
      </c>
      <c r="D2215" s="3">
        <v>3.4493545283319844</v>
      </c>
      <c r="E2215" s="1">
        <v>442</v>
      </c>
    </row>
    <row r="2216" spans="1:5">
      <c r="A2216" s="3" t="s">
        <v>5</v>
      </c>
      <c r="B2216" s="1">
        <v>2.3809234927345866</v>
      </c>
      <c r="C2216" s="1">
        <v>23.809234927345866</v>
      </c>
      <c r="D2216" s="3">
        <v>3.4502627985860572</v>
      </c>
      <c r="E2216" s="1">
        <v>442</v>
      </c>
    </row>
    <row r="2217" spans="1:5">
      <c r="A2217" s="3" t="s">
        <v>5</v>
      </c>
      <c r="B2217" s="1">
        <v>2.3832334765047056</v>
      </c>
      <c r="C2217" s="1">
        <v>23.832334765047058</v>
      </c>
      <c r="D2217" s="3">
        <v>3.4578206159204825</v>
      </c>
      <c r="E2217" s="1">
        <v>442</v>
      </c>
    </row>
    <row r="2218" spans="1:5">
      <c r="A2218" s="3" t="s">
        <v>5</v>
      </c>
      <c r="B2218" s="1">
        <v>2.3868980857829896</v>
      </c>
      <c r="C2218" s="1">
        <v>23.868980857829897</v>
      </c>
      <c r="D2218" s="3">
        <v>3.4698293990018887</v>
      </c>
      <c r="E2218" s="1">
        <v>442</v>
      </c>
    </row>
    <row r="2219" spans="1:5">
      <c r="A2219" s="3" t="s">
        <v>5</v>
      </c>
      <c r="B2219" s="1">
        <v>2.3876328157022617</v>
      </c>
      <c r="C2219" s="1">
        <v>23.876328157022616</v>
      </c>
      <c r="D2219" s="3">
        <v>3.4722398706999265</v>
      </c>
      <c r="E2219" s="1">
        <v>442</v>
      </c>
    </row>
    <row r="2220" spans="1:5">
      <c r="A2220" s="3" t="s">
        <v>5</v>
      </c>
      <c r="B2220" s="1">
        <v>2.3894219922806283</v>
      </c>
      <c r="C2220" s="1">
        <v>23.894219922806283</v>
      </c>
      <c r="D2220" s="3">
        <v>3.4781136264303707</v>
      </c>
      <c r="E2220" s="1">
        <v>442</v>
      </c>
    </row>
    <row r="2221" spans="1:5">
      <c r="A2221" s="3" t="s">
        <v>5</v>
      </c>
      <c r="B2221" s="1">
        <v>2.3895596327044037</v>
      </c>
      <c r="C2221" s="1">
        <v>23.895596327044039</v>
      </c>
      <c r="D2221" s="3">
        <v>3.4785657204029086</v>
      </c>
      <c r="E2221" s="1">
        <v>442</v>
      </c>
    </row>
    <row r="2222" spans="1:5">
      <c r="A2222" s="3" t="s">
        <v>5</v>
      </c>
      <c r="B2222" s="1">
        <v>2.3916995720826089</v>
      </c>
      <c r="C2222" s="1">
        <v>23.916995720826087</v>
      </c>
      <c r="D2222" s="3">
        <v>3.485598778018657</v>
      </c>
      <c r="E2222" s="1">
        <v>442</v>
      </c>
    </row>
    <row r="2223" spans="1:5">
      <c r="A2223" s="3" t="s">
        <v>5</v>
      </c>
      <c r="B2223" s="1">
        <v>2.3920289785115871</v>
      </c>
      <c r="C2223" s="1">
        <v>23.92028978511587</v>
      </c>
      <c r="D2223" s="3">
        <v>3.486682097381042</v>
      </c>
      <c r="E2223" s="1">
        <v>442</v>
      </c>
    </row>
    <row r="2224" spans="1:5">
      <c r="A2224" s="3" t="s">
        <v>5</v>
      </c>
      <c r="B2224" s="1">
        <v>2.3940925955573427</v>
      </c>
      <c r="C2224" s="1">
        <v>23.940925955573427</v>
      </c>
      <c r="D2224" s="3">
        <v>3.4934729832726839</v>
      </c>
      <c r="E2224" s="1">
        <v>442</v>
      </c>
    </row>
    <row r="2225" spans="1:5">
      <c r="A2225" s="3" t="s">
        <v>5</v>
      </c>
      <c r="B2225" s="1">
        <v>2.3987997778084207</v>
      </c>
      <c r="C2225" s="1">
        <v>23.987997778084207</v>
      </c>
      <c r="D2225" s="3">
        <v>3.5089907681085819</v>
      </c>
      <c r="E2225" s="1">
        <v>442</v>
      </c>
    </row>
    <row r="2226" spans="1:5">
      <c r="A2226" s="3" t="s">
        <v>5</v>
      </c>
      <c r="B2226" s="1">
        <v>2.3989621082230377</v>
      </c>
      <c r="C2226" s="1">
        <v>23.989621082230379</v>
      </c>
      <c r="D2226" s="3">
        <v>3.5095265927435371</v>
      </c>
      <c r="E2226" s="1">
        <v>442</v>
      </c>
    </row>
    <row r="2227" spans="1:5">
      <c r="A2227" s="3" t="s">
        <v>5</v>
      </c>
      <c r="B2227" s="1">
        <v>2.399851965419149</v>
      </c>
      <c r="C2227" s="1">
        <v>23.99851965419149</v>
      </c>
      <c r="D2227" s="3">
        <v>3.5124646668670807</v>
      </c>
      <c r="E2227" s="1">
        <v>442</v>
      </c>
    </row>
    <row r="2228" spans="1:5">
      <c r="A2228" s="3" t="s">
        <v>5</v>
      </c>
      <c r="B2228" s="1">
        <v>2.4009475681625245</v>
      </c>
      <c r="C2228" s="1">
        <v>24.009475681625247</v>
      </c>
      <c r="D2228" s="3">
        <v>3.5160839391110024</v>
      </c>
      <c r="E2228" s="1">
        <v>442</v>
      </c>
    </row>
    <row r="2229" spans="1:5">
      <c r="A2229" s="3" t="s">
        <v>5</v>
      </c>
      <c r="B2229" s="1">
        <v>2.4023333081831204</v>
      </c>
      <c r="C2229" s="1">
        <v>24.023333081831204</v>
      </c>
      <c r="D2229" s="3">
        <v>3.5206646391376593</v>
      </c>
      <c r="E2229" s="1">
        <v>442</v>
      </c>
    </row>
    <row r="2230" spans="1:5">
      <c r="A2230" s="3" t="s">
        <v>5</v>
      </c>
      <c r="B2230" s="1">
        <v>2.4057099300113323</v>
      </c>
      <c r="C2230" s="1">
        <v>24.057099300113322</v>
      </c>
      <c r="D2230" s="3">
        <v>3.5318403011037089</v>
      </c>
      <c r="E2230" s="1">
        <v>442</v>
      </c>
    </row>
    <row r="2231" spans="1:5">
      <c r="A2231" s="3" t="s">
        <v>5</v>
      </c>
      <c r="B2231" s="1">
        <v>2.405722408367402</v>
      </c>
      <c r="C2231" s="1">
        <v>24.057224083674022</v>
      </c>
      <c r="D2231" s="3">
        <v>3.5318816375062068</v>
      </c>
      <c r="E2231" s="1">
        <v>442</v>
      </c>
    </row>
    <row r="2232" spans="1:5">
      <c r="A2232" s="3" t="s">
        <v>5</v>
      </c>
      <c r="B2232" s="1">
        <v>2.4062332546764327</v>
      </c>
      <c r="C2232" s="1">
        <v>24.062332546764328</v>
      </c>
      <c r="D2232" s="3">
        <v>3.533574122818758</v>
      </c>
      <c r="E2232" s="1">
        <v>442</v>
      </c>
    </row>
    <row r="2233" spans="1:5">
      <c r="A2233" s="3" t="s">
        <v>5</v>
      </c>
      <c r="B2233" s="1">
        <v>2.4062778531865536</v>
      </c>
      <c r="C2233" s="1">
        <v>24.062778531865536</v>
      </c>
      <c r="D2233" s="3">
        <v>3.53372190360734</v>
      </c>
      <c r="E2233" s="1">
        <v>442</v>
      </c>
    </row>
    <row r="2234" spans="1:5">
      <c r="A2234" s="3" t="s">
        <v>5</v>
      </c>
      <c r="B2234" s="1">
        <v>2.4097527709610329</v>
      </c>
      <c r="C2234" s="1">
        <v>24.097527709610329</v>
      </c>
      <c r="D2234" s="3">
        <v>3.5452469073279249</v>
      </c>
      <c r="E2234" s="1">
        <v>442</v>
      </c>
    </row>
    <row r="2235" spans="1:5">
      <c r="A2235" s="3" t="s">
        <v>5</v>
      </c>
      <c r="B2235" s="1">
        <v>2.4124494646713686</v>
      </c>
      <c r="C2235" s="1">
        <v>24.124494646713686</v>
      </c>
      <c r="D2235" s="3">
        <v>3.5542052350036584</v>
      </c>
      <c r="E2235" s="1">
        <v>442</v>
      </c>
    </row>
    <row r="2236" spans="1:5">
      <c r="A2236" s="3" t="s">
        <v>5</v>
      </c>
      <c r="B2236" s="1">
        <v>2.4124709828416782</v>
      </c>
      <c r="C2236" s="1">
        <v>24.124709828416783</v>
      </c>
      <c r="D2236" s="3">
        <v>3.5542767682842373</v>
      </c>
      <c r="E2236" s="1">
        <v>442</v>
      </c>
    </row>
    <row r="2237" spans="1:5">
      <c r="A2237" s="3" t="s">
        <v>5</v>
      </c>
      <c r="B2237" s="1">
        <v>2.4132470610569454</v>
      </c>
      <c r="C2237" s="1">
        <v>24.132470610569456</v>
      </c>
      <c r="D2237" s="3">
        <v>3.5568572363438</v>
      </c>
      <c r="E2237" s="1">
        <v>442</v>
      </c>
    </row>
    <row r="2238" spans="1:5">
      <c r="A2238" s="3" t="s">
        <v>5</v>
      </c>
      <c r="B2238" s="1">
        <v>2.4182162125291708</v>
      </c>
      <c r="C2238" s="1">
        <v>24.182162125291708</v>
      </c>
      <c r="D2238" s="3">
        <v>3.5734044351771193</v>
      </c>
      <c r="E2238" s="1">
        <v>442</v>
      </c>
    </row>
    <row r="2239" spans="1:5">
      <c r="A2239" s="3" t="s">
        <v>5</v>
      </c>
      <c r="B2239" s="1">
        <v>2.4190431667744474</v>
      </c>
      <c r="C2239" s="1">
        <v>24.190431667744473</v>
      </c>
      <c r="D2239" s="3">
        <v>3.5761623313083359</v>
      </c>
      <c r="E2239" s="1">
        <v>442</v>
      </c>
    </row>
    <row r="2240" spans="1:5">
      <c r="A2240" s="3" t="s">
        <v>5</v>
      </c>
      <c r="B2240" s="1">
        <v>2.4204602730226963</v>
      </c>
      <c r="C2240" s="1">
        <v>24.204602730226963</v>
      </c>
      <c r="D2240" s="3">
        <v>3.5808911418262888</v>
      </c>
      <c r="E2240" s="1">
        <v>442</v>
      </c>
    </row>
    <row r="2241" spans="1:5">
      <c r="A2241" s="3" t="s">
        <v>5</v>
      </c>
      <c r="B2241" s="1">
        <v>2.4218404026790732</v>
      </c>
      <c r="C2241" s="1">
        <v>24.218404026790733</v>
      </c>
      <c r="D2241" s="3">
        <v>3.5854999080663994</v>
      </c>
      <c r="E2241" s="1">
        <v>442</v>
      </c>
    </row>
    <row r="2242" spans="1:5">
      <c r="A2242" s="3" t="s">
        <v>5</v>
      </c>
      <c r="B2242" s="1">
        <v>2.4233063663160865</v>
      </c>
      <c r="C2242" s="1">
        <v>24.233063663160866</v>
      </c>
      <c r="D2242" s="3">
        <v>3.5903989212090979</v>
      </c>
      <c r="E2242" s="1">
        <v>442</v>
      </c>
    </row>
    <row r="2243" spans="1:5">
      <c r="A2243" s="3" t="s">
        <v>5</v>
      </c>
      <c r="B2243" s="1">
        <v>2.423521006345279</v>
      </c>
      <c r="C2243" s="1">
        <v>24.23521006345279</v>
      </c>
      <c r="D2243" s="3">
        <v>3.5911165260432449</v>
      </c>
      <c r="E2243" s="1">
        <v>442</v>
      </c>
    </row>
    <row r="2244" spans="1:5">
      <c r="A2244" s="3" t="s">
        <v>5</v>
      </c>
      <c r="B2244" s="1">
        <v>2.4261060987509317</v>
      </c>
      <c r="C2244" s="1">
        <v>24.261060987509317</v>
      </c>
      <c r="D2244" s="3">
        <v>3.5997655243773719</v>
      </c>
      <c r="E2244" s="1">
        <v>442</v>
      </c>
    </row>
    <row r="2245" spans="1:5">
      <c r="A2245" s="3" t="s">
        <v>5</v>
      </c>
      <c r="B2245" s="1">
        <v>2.4295609960136217</v>
      </c>
      <c r="C2245" s="1">
        <v>24.295609960136218</v>
      </c>
      <c r="D2245" s="3">
        <v>3.6113427378304688</v>
      </c>
      <c r="E2245" s="1">
        <v>442</v>
      </c>
    </row>
    <row r="2246" spans="1:5">
      <c r="A2246" s="3" t="s">
        <v>5</v>
      </c>
      <c r="B2246" s="1">
        <v>2.4330841819997007</v>
      </c>
      <c r="C2246" s="1">
        <v>24.330841819997005</v>
      </c>
      <c r="D2246" s="3">
        <v>3.6231701045062401</v>
      </c>
      <c r="E2246" s="1">
        <v>442</v>
      </c>
    </row>
    <row r="2247" spans="1:5">
      <c r="A2247" s="3" t="s">
        <v>5</v>
      </c>
      <c r="B2247" s="1">
        <v>2.4377128576729072</v>
      </c>
      <c r="C2247" s="1">
        <v>24.377128576729071</v>
      </c>
      <c r="D2247" s="3">
        <v>3.6387413453813298</v>
      </c>
      <c r="E2247" s="1">
        <v>442</v>
      </c>
    </row>
    <row r="2248" spans="1:5">
      <c r="A2248" s="3" t="s">
        <v>5</v>
      </c>
      <c r="B2248" s="1">
        <v>2.4392493773731418</v>
      </c>
      <c r="C2248" s="1">
        <v>24.392493773731417</v>
      </c>
      <c r="D2248" s="3">
        <v>3.6439185436913473</v>
      </c>
      <c r="E2248" s="1">
        <v>442</v>
      </c>
    </row>
    <row r="2249" spans="1:5">
      <c r="A2249" s="3" t="s">
        <v>5</v>
      </c>
      <c r="B2249" s="1">
        <v>2.4405806154987055</v>
      </c>
      <c r="C2249" s="1">
        <v>24.405806154987054</v>
      </c>
      <c r="D2249" s="3">
        <v>3.6484073738378187</v>
      </c>
      <c r="E2249" s="1">
        <v>442</v>
      </c>
    </row>
    <row r="2250" spans="1:5">
      <c r="A2250" s="3" t="s">
        <v>5</v>
      </c>
      <c r="B2250" s="1">
        <v>2.4418536941572171</v>
      </c>
      <c r="C2250" s="1">
        <v>24.418536941572171</v>
      </c>
      <c r="D2250" s="3">
        <v>3.6527029734263867</v>
      </c>
      <c r="E2250" s="1">
        <v>442</v>
      </c>
    </row>
    <row r="2251" spans="1:5">
      <c r="A2251" s="3" t="s">
        <v>5</v>
      </c>
      <c r="B2251" s="1">
        <v>2.4446835807104361</v>
      </c>
      <c r="C2251" s="1">
        <v>24.44683580710436</v>
      </c>
      <c r="D2251" s="3">
        <v>3.6622616095597751</v>
      </c>
      <c r="E2251" s="1">
        <v>442</v>
      </c>
    </row>
    <row r="2252" spans="1:5">
      <c r="A2252" s="3" t="s">
        <v>5</v>
      </c>
      <c r="B2252" s="1">
        <v>2.4453706886382629</v>
      </c>
      <c r="C2252" s="1">
        <v>24.45370688638263</v>
      </c>
      <c r="D2252" s="3">
        <v>3.664584584018602</v>
      </c>
      <c r="E2252" s="1">
        <v>442</v>
      </c>
    </row>
    <row r="2253" spans="1:5">
      <c r="A2253" s="3" t="s">
        <v>5</v>
      </c>
      <c r="B2253" s="1">
        <v>2.4455821633029085</v>
      </c>
      <c r="C2253" s="1">
        <v>24.455821633029085</v>
      </c>
      <c r="D2253" s="3">
        <v>3.6652997026239054</v>
      </c>
      <c r="E2253" s="1">
        <v>442</v>
      </c>
    </row>
    <row r="2254" spans="1:5">
      <c r="A2254" s="3" t="s">
        <v>5</v>
      </c>
      <c r="B2254" s="1">
        <v>2.446144176878315</v>
      </c>
      <c r="C2254" s="1">
        <v>24.46144176878315</v>
      </c>
      <c r="D2254" s="3">
        <v>3.6672005744080383</v>
      </c>
      <c r="E2254" s="1">
        <v>442</v>
      </c>
    </row>
    <row r="2255" spans="1:5">
      <c r="A2255" s="3" t="s">
        <v>5</v>
      </c>
      <c r="B2255" s="1">
        <v>2.4464275711476478</v>
      </c>
      <c r="C2255" s="1">
        <v>24.464275711476478</v>
      </c>
      <c r="D2255" s="3">
        <v>3.6681592934971032</v>
      </c>
      <c r="E2255" s="1">
        <v>442</v>
      </c>
    </row>
    <row r="2256" spans="1:5">
      <c r="A2256" s="3" t="s">
        <v>5</v>
      </c>
      <c r="B2256" s="1">
        <v>2.4474012392475228</v>
      </c>
      <c r="C2256" s="1">
        <v>24.474012392475228</v>
      </c>
      <c r="D2256" s="3">
        <v>3.6714542632327412</v>
      </c>
      <c r="E2256" s="1">
        <v>442</v>
      </c>
    </row>
    <row r="2257" spans="1:5">
      <c r="A2257" s="3" t="s">
        <v>5</v>
      </c>
      <c r="B2257" s="1">
        <v>2.4482845565903673</v>
      </c>
      <c r="C2257" s="1">
        <v>24.482845565903673</v>
      </c>
      <c r="D2257" s="3">
        <v>3.6744449040387863</v>
      </c>
      <c r="E2257" s="1">
        <v>442</v>
      </c>
    </row>
    <row r="2258" spans="1:5">
      <c r="A2258" s="3" t="s">
        <v>5</v>
      </c>
      <c r="B2258" s="1">
        <v>2.4484489402028742</v>
      </c>
      <c r="C2258" s="1">
        <v>24.484489402028743</v>
      </c>
      <c r="D2258" s="3">
        <v>3.6750016060313979</v>
      </c>
      <c r="E2258" s="1">
        <v>442</v>
      </c>
    </row>
    <row r="2259" spans="1:5">
      <c r="A2259" s="3" t="s">
        <v>5</v>
      </c>
      <c r="B2259" s="1">
        <v>2.457038141551704</v>
      </c>
      <c r="C2259" s="1">
        <v>24.570381415517041</v>
      </c>
      <c r="D2259" s="3">
        <v>3.7041551703948081</v>
      </c>
      <c r="E2259" s="1">
        <v>442</v>
      </c>
    </row>
    <row r="2260" spans="1:5">
      <c r="A2260" s="3" t="s">
        <v>5</v>
      </c>
      <c r="B2260" s="1">
        <v>2.4585874160001739</v>
      </c>
      <c r="C2260" s="1">
        <v>24.58587416000174</v>
      </c>
      <c r="D2260" s="3">
        <v>3.7094273928377968</v>
      </c>
      <c r="E2260" s="1">
        <v>442</v>
      </c>
    </row>
    <row r="2261" spans="1:5">
      <c r="A2261" s="3" t="s">
        <v>5</v>
      </c>
      <c r="B2261" s="1">
        <v>2.4607179279107894</v>
      </c>
      <c r="C2261" s="1">
        <v>24.607179279107893</v>
      </c>
      <c r="D2261" s="3">
        <v>3.716684401626658</v>
      </c>
      <c r="E2261" s="1">
        <v>442</v>
      </c>
    </row>
    <row r="2262" spans="1:5">
      <c r="A2262" s="3" t="s">
        <v>5</v>
      </c>
      <c r="B2262" s="1">
        <v>2.4607637814612526</v>
      </c>
      <c r="C2262" s="1">
        <v>24.607637814612527</v>
      </c>
      <c r="D2262" s="3">
        <v>3.7168406760825428</v>
      </c>
      <c r="E2262" s="1">
        <v>442</v>
      </c>
    </row>
    <row r="2263" spans="1:5">
      <c r="A2263" s="3" t="s">
        <v>5</v>
      </c>
      <c r="B2263" s="1">
        <v>2.4645045864300728</v>
      </c>
      <c r="C2263" s="1">
        <v>24.645045864300727</v>
      </c>
      <c r="D2263" s="3">
        <v>3.7296021187574784</v>
      </c>
      <c r="E2263" s="1">
        <v>442</v>
      </c>
    </row>
    <row r="2264" spans="1:5">
      <c r="A2264" s="3" t="s">
        <v>5</v>
      </c>
      <c r="B2264" s="1">
        <v>2.4648804213912547</v>
      </c>
      <c r="C2264" s="1">
        <v>24.648804213912548</v>
      </c>
      <c r="D2264" s="3">
        <v>3.730885594733742</v>
      </c>
      <c r="E2264" s="1">
        <v>442</v>
      </c>
    </row>
    <row r="2265" spans="1:5">
      <c r="A2265" s="3" t="s">
        <v>5</v>
      </c>
      <c r="B2265" s="1">
        <v>2.4674751224648941</v>
      </c>
      <c r="C2265" s="1">
        <v>24.67475122464894</v>
      </c>
      <c r="D2265" s="3">
        <v>3.7397532055216134</v>
      </c>
      <c r="E2265" s="1">
        <v>442</v>
      </c>
    </row>
    <row r="2266" spans="1:5">
      <c r="A2266" s="3" t="s">
        <v>5</v>
      </c>
      <c r="B2266" s="1">
        <v>2.4674912820637154</v>
      </c>
      <c r="C2266" s="1">
        <v>24.674912820637154</v>
      </c>
      <c r="D2266" s="3">
        <v>3.7398084690504101</v>
      </c>
      <c r="E2266" s="1">
        <v>442</v>
      </c>
    </row>
    <row r="2267" spans="1:5">
      <c r="A2267" s="3" t="s">
        <v>5</v>
      </c>
      <c r="B2267" s="1">
        <v>2.4677587770265856</v>
      </c>
      <c r="C2267" s="1">
        <v>24.677587770265855</v>
      </c>
      <c r="D2267" s="3">
        <v>3.7407233298280169</v>
      </c>
      <c r="E2267" s="1">
        <v>442</v>
      </c>
    </row>
    <row r="2268" spans="1:5">
      <c r="A2268" s="3" t="s">
        <v>5</v>
      </c>
      <c r="B2268" s="1">
        <v>2.4678025472368872</v>
      </c>
      <c r="C2268" s="1">
        <v>24.678025472368873</v>
      </c>
      <c r="D2268" s="3">
        <v>3.7408730403919672</v>
      </c>
      <c r="E2268" s="1">
        <v>442</v>
      </c>
    </row>
    <row r="2269" spans="1:5">
      <c r="A2269" s="3" t="s">
        <v>5</v>
      </c>
      <c r="B2269" s="1">
        <v>2.470319605985468</v>
      </c>
      <c r="C2269" s="1">
        <v>24.70319605985468</v>
      </c>
      <c r="D2269" s="3">
        <v>3.7494879397562539</v>
      </c>
      <c r="E2269" s="1">
        <v>442</v>
      </c>
    </row>
    <row r="2270" spans="1:5">
      <c r="A2270" s="3" t="s">
        <v>5</v>
      </c>
      <c r="B2270" s="1">
        <v>2.471019348878075</v>
      </c>
      <c r="C2270" s="1">
        <v>24.71019348878075</v>
      </c>
      <c r="D2270" s="3">
        <v>3.7518848439645871</v>
      </c>
      <c r="E2270" s="1">
        <v>442</v>
      </c>
    </row>
    <row r="2271" spans="1:5">
      <c r="A2271" s="3" t="s">
        <v>5</v>
      </c>
      <c r="B2271" s="1">
        <v>2.4734400693525624</v>
      </c>
      <c r="C2271" s="1">
        <v>24.734400693525625</v>
      </c>
      <c r="D2271" s="3">
        <v>3.7601833764629329</v>
      </c>
      <c r="E2271" s="1">
        <v>442</v>
      </c>
    </row>
    <row r="2272" spans="1:5">
      <c r="A2272" s="3" t="s">
        <v>5</v>
      </c>
      <c r="B2272" s="1">
        <v>2.4772590467987547</v>
      </c>
      <c r="C2272" s="1">
        <v>24.772590467987548</v>
      </c>
      <c r="D2272" s="3">
        <v>3.7732960698859626</v>
      </c>
      <c r="E2272" s="1">
        <v>442</v>
      </c>
    </row>
    <row r="2273" spans="1:5">
      <c r="A2273" s="3" t="s">
        <v>5</v>
      </c>
      <c r="B2273" s="1">
        <v>2.4792400036221531</v>
      </c>
      <c r="C2273" s="1">
        <v>24.79240003622153</v>
      </c>
      <c r="D2273" s="3">
        <v>3.7801078196681765</v>
      </c>
      <c r="E2273" s="1">
        <v>442</v>
      </c>
    </row>
    <row r="2274" spans="1:5">
      <c r="A2274" s="3" t="s">
        <v>5</v>
      </c>
      <c r="B2274" s="1">
        <v>2.479987923430742</v>
      </c>
      <c r="C2274" s="1">
        <v>24.799879234307419</v>
      </c>
      <c r="D2274" s="3">
        <v>3.7826814077761721</v>
      </c>
      <c r="E2274" s="1">
        <v>442</v>
      </c>
    </row>
    <row r="2275" spans="1:5">
      <c r="A2275" s="3" t="s">
        <v>5</v>
      </c>
      <c r="B2275" s="1">
        <v>2.4804446768271298</v>
      </c>
      <c r="C2275" s="1">
        <v>24.804446768271298</v>
      </c>
      <c r="D2275" s="3">
        <v>3.7842535734895719</v>
      </c>
      <c r="E2275" s="1">
        <v>442</v>
      </c>
    </row>
    <row r="2276" spans="1:5">
      <c r="A2276" s="3" t="s">
        <v>5</v>
      </c>
      <c r="B2276" s="1">
        <v>2.4831641077106461</v>
      </c>
      <c r="C2276" s="1">
        <v>24.831641077106461</v>
      </c>
      <c r="D2276" s="3">
        <v>3.7936215077826683</v>
      </c>
      <c r="E2276" s="1">
        <v>442</v>
      </c>
    </row>
    <row r="2277" spans="1:5">
      <c r="A2277" s="3" t="s">
        <v>5</v>
      </c>
      <c r="B2277" s="1">
        <v>2.4855075879842023</v>
      </c>
      <c r="C2277" s="1">
        <v>24.855075879842023</v>
      </c>
      <c r="D2277" s="3">
        <v>3.8017047090218909</v>
      </c>
      <c r="E2277" s="1">
        <v>442</v>
      </c>
    </row>
    <row r="2278" spans="1:5">
      <c r="A2278" s="3" t="s">
        <v>5</v>
      </c>
      <c r="B2278" s="1">
        <v>2.4881137496456414</v>
      </c>
      <c r="C2278" s="1">
        <v>24.881137496456414</v>
      </c>
      <c r="D2278" s="3">
        <v>3.8107052109464536</v>
      </c>
      <c r="E2278" s="1">
        <v>442</v>
      </c>
    </row>
    <row r="2279" spans="1:5">
      <c r="A2279" s="3" t="s">
        <v>5</v>
      </c>
      <c r="B2279" s="1">
        <v>2.4894178415495642</v>
      </c>
      <c r="C2279" s="1">
        <v>24.894178415495642</v>
      </c>
      <c r="D2279" s="3">
        <v>3.8152134028020876</v>
      </c>
      <c r="E2279" s="1">
        <v>442</v>
      </c>
    </row>
    <row r="2280" spans="1:5">
      <c r="A2280" s="3" t="s">
        <v>5</v>
      </c>
      <c r="B2280" s="1">
        <v>2.4931079730847436</v>
      </c>
      <c r="C2280" s="1">
        <v>24.931079730847436</v>
      </c>
      <c r="D2280" s="3">
        <v>3.8279861187015443</v>
      </c>
      <c r="E2280" s="1">
        <v>442</v>
      </c>
    </row>
    <row r="2281" spans="1:5">
      <c r="A2281" s="3" t="s">
        <v>5</v>
      </c>
      <c r="B2281" s="1">
        <v>2.4935700251904409</v>
      </c>
      <c r="C2281" s="1">
        <v>24.935700251904407</v>
      </c>
      <c r="D2281" s="3">
        <v>3.8295871022613004</v>
      </c>
      <c r="E2281" s="1">
        <v>442</v>
      </c>
    </row>
    <row r="2282" spans="1:5">
      <c r="A2282" s="3" t="s">
        <v>5</v>
      </c>
      <c r="B2282" s="1">
        <v>2.4966673956012846</v>
      </c>
      <c r="C2282" s="1">
        <v>24.966673956012848</v>
      </c>
      <c r="D2282" s="3">
        <v>3.8403289355843597</v>
      </c>
      <c r="E2282" s="1">
        <v>442</v>
      </c>
    </row>
    <row r="2283" spans="1:5">
      <c r="A2283" s="3" t="s">
        <v>5</v>
      </c>
      <c r="B2283" s="1">
        <v>2.4978135292820141</v>
      </c>
      <c r="C2283" s="1">
        <v>24.978135292820141</v>
      </c>
      <c r="D2283" s="3">
        <v>3.8443080308022903</v>
      </c>
      <c r="E2283" s="1">
        <v>442</v>
      </c>
    </row>
    <row r="2284" spans="1:5">
      <c r="A2284" s="3" t="s">
        <v>5</v>
      </c>
      <c r="B2284" s="1">
        <v>2.500400903369675</v>
      </c>
      <c r="C2284" s="1">
        <v>25.00400903369675</v>
      </c>
      <c r="D2284" s="3">
        <v>3.8532991968837091</v>
      </c>
      <c r="E2284" s="1">
        <v>442</v>
      </c>
    </row>
    <row r="2285" spans="1:5">
      <c r="A2285" s="3" t="s">
        <v>5</v>
      </c>
      <c r="B2285" s="1">
        <v>2.5009525482253503</v>
      </c>
      <c r="C2285" s="1">
        <v>25.009525482253501</v>
      </c>
      <c r="D2285" s="3">
        <v>3.8552176842184904</v>
      </c>
      <c r="E2285" s="1">
        <v>442</v>
      </c>
    </row>
    <row r="2286" spans="1:5">
      <c r="A2286" s="3" t="s">
        <v>5</v>
      </c>
      <c r="B2286" s="1">
        <v>2.5012751427705977</v>
      </c>
      <c r="C2286" s="1">
        <v>25.012751427705979</v>
      </c>
      <c r="D2286" s="3">
        <v>3.8563398363908279</v>
      </c>
      <c r="E2286" s="1">
        <v>442</v>
      </c>
    </row>
    <row r="2287" spans="1:5">
      <c r="A2287" s="3" t="s">
        <v>5</v>
      </c>
      <c r="B2287" s="1">
        <v>2.5039123052456769</v>
      </c>
      <c r="C2287" s="1">
        <v>25.03912305245677</v>
      </c>
      <c r="D2287" s="3">
        <v>3.8655200838120711</v>
      </c>
      <c r="E2287" s="1">
        <v>442</v>
      </c>
    </row>
    <row r="2288" spans="1:5">
      <c r="A2288" s="3" t="s">
        <v>5</v>
      </c>
      <c r="B2288" s="1">
        <v>2.5046963198964338</v>
      </c>
      <c r="C2288" s="1">
        <v>25.046963198964338</v>
      </c>
      <c r="D2288" s="3">
        <v>3.8682516674857004</v>
      </c>
      <c r="E2288" s="1">
        <v>442</v>
      </c>
    </row>
    <row r="2289" spans="1:5">
      <c r="A2289" s="3" t="s">
        <v>5</v>
      </c>
      <c r="B2289" s="1">
        <v>2.5087064711869491</v>
      </c>
      <c r="C2289" s="1">
        <v>25.087064711869491</v>
      </c>
      <c r="D2289" s="3">
        <v>3.8822402316032614</v>
      </c>
      <c r="E2289" s="1">
        <v>442</v>
      </c>
    </row>
    <row r="2290" spans="1:5">
      <c r="A2290" s="3" t="s">
        <v>5</v>
      </c>
      <c r="B2290" s="1">
        <v>2.5119689818292308</v>
      </c>
      <c r="C2290" s="1">
        <v>25.119689818292308</v>
      </c>
      <c r="D2290" s="3">
        <v>3.8936415553793156</v>
      </c>
      <c r="E2290" s="1">
        <v>442</v>
      </c>
    </row>
    <row r="2291" spans="1:5">
      <c r="A2291" s="3" t="s">
        <v>5</v>
      </c>
      <c r="B2291" s="1">
        <v>2.5122692919527516</v>
      </c>
      <c r="C2291" s="1">
        <v>25.122692919527516</v>
      </c>
      <c r="D2291" s="3">
        <v>3.8946919690741808</v>
      </c>
      <c r="E2291" s="1">
        <v>442</v>
      </c>
    </row>
    <row r="2292" spans="1:5">
      <c r="A2292" s="3" t="s">
        <v>5</v>
      </c>
      <c r="B2292" s="1">
        <v>2.5123271751052618</v>
      </c>
      <c r="C2292" s="1">
        <v>25.12327175105262</v>
      </c>
      <c r="D2292" s="3">
        <v>3.8948944487693393</v>
      </c>
      <c r="E2292" s="1">
        <v>442</v>
      </c>
    </row>
    <row r="2293" spans="1:5">
      <c r="A2293" s="3" t="s">
        <v>5</v>
      </c>
      <c r="B2293" s="1">
        <v>2.5150799433168016</v>
      </c>
      <c r="C2293" s="1">
        <v>25.150799433168018</v>
      </c>
      <c r="D2293" s="3">
        <v>3.9045306107506552</v>
      </c>
      <c r="E2293" s="1">
        <v>442</v>
      </c>
    </row>
    <row r="2294" spans="1:5">
      <c r="A2294" s="3" t="s">
        <v>5</v>
      </c>
      <c r="B2294" s="1">
        <v>2.5152902914586104</v>
      </c>
      <c r="C2294" s="1">
        <v>25.152902914586104</v>
      </c>
      <c r="D2294" s="3">
        <v>3.9052674871142066</v>
      </c>
      <c r="E2294" s="1">
        <v>442</v>
      </c>
    </row>
    <row r="2295" spans="1:5">
      <c r="A2295" s="3" t="s">
        <v>5</v>
      </c>
      <c r="B2295" s="1">
        <v>2.5169117524174807</v>
      </c>
      <c r="C2295" s="1">
        <v>25.169117524174808</v>
      </c>
      <c r="D2295" s="3">
        <v>3.9109502705547663</v>
      </c>
      <c r="E2295" s="1">
        <v>442</v>
      </c>
    </row>
    <row r="2296" spans="1:5">
      <c r="A2296" s="3" t="s">
        <v>5</v>
      </c>
      <c r="B2296" s="1">
        <v>2.5198968520141745</v>
      </c>
      <c r="C2296" s="1">
        <v>25.198968520141744</v>
      </c>
      <c r="D2296" s="3">
        <v>3.9214242738888521</v>
      </c>
      <c r="E2296" s="1">
        <v>442</v>
      </c>
    </row>
    <row r="2297" spans="1:5">
      <c r="A2297" s="3" t="s">
        <v>5</v>
      </c>
      <c r="B2297" s="1">
        <v>2.5206942259695757</v>
      </c>
      <c r="C2297" s="1">
        <v>25.206942259695758</v>
      </c>
      <c r="D2297" s="3">
        <v>3.924224709101384</v>
      </c>
      <c r="E2297" s="1">
        <v>442</v>
      </c>
    </row>
    <row r="2298" spans="1:5">
      <c r="A2298" s="3" t="s">
        <v>5</v>
      </c>
      <c r="B2298" s="1">
        <v>2.5226300070792473</v>
      </c>
      <c r="C2298" s="1">
        <v>25.226300070792472</v>
      </c>
      <c r="D2298" s="3">
        <v>3.9310279448367882</v>
      </c>
      <c r="E2298" s="1">
        <v>442</v>
      </c>
    </row>
    <row r="2299" spans="1:5">
      <c r="A2299" s="3" t="s">
        <v>5</v>
      </c>
      <c r="B2299" s="1">
        <v>2.5231559560461272</v>
      </c>
      <c r="C2299" s="1">
        <v>25.231559560461271</v>
      </c>
      <c r="D2299" s="3">
        <v>3.9328775079270497</v>
      </c>
      <c r="E2299" s="1">
        <v>442</v>
      </c>
    </row>
    <row r="2300" spans="1:5">
      <c r="A2300" s="3" t="s">
        <v>5</v>
      </c>
      <c r="B2300" s="1">
        <v>2.525056074925029</v>
      </c>
      <c r="C2300" s="1">
        <v>25.25056074925029</v>
      </c>
      <c r="D2300" s="3">
        <v>3.9395635423755744</v>
      </c>
      <c r="E2300" s="1">
        <v>442</v>
      </c>
    </row>
    <row r="2301" spans="1:5">
      <c r="A2301" s="3" t="s">
        <v>5</v>
      </c>
      <c r="B2301" s="1">
        <v>2.5254143961453708</v>
      </c>
      <c r="C2301" s="1">
        <v>25.254143961453707</v>
      </c>
      <c r="D2301" s="3">
        <v>3.9408250922257309</v>
      </c>
      <c r="E2301" s="1">
        <v>442</v>
      </c>
    </row>
    <row r="2302" spans="1:5">
      <c r="A2302" s="3" t="s">
        <v>5</v>
      </c>
      <c r="B2302" s="1">
        <v>2.5254484589929449</v>
      </c>
      <c r="C2302" s="1">
        <v>25.254484589929447</v>
      </c>
      <c r="D2302" s="3">
        <v>3.9409450297914268</v>
      </c>
      <c r="E2302" s="1">
        <v>442</v>
      </c>
    </row>
    <row r="2303" spans="1:5">
      <c r="A2303" s="3" t="s">
        <v>5</v>
      </c>
      <c r="B2303" s="1">
        <v>2.5266789318199887</v>
      </c>
      <c r="C2303" s="1">
        <v>25.266789318199887</v>
      </c>
      <c r="D2303" s="3">
        <v>3.9452789698366018</v>
      </c>
      <c r="E2303" s="1">
        <v>442</v>
      </c>
    </row>
    <row r="2304" spans="1:5">
      <c r="A2304" s="3" t="s">
        <v>5</v>
      </c>
      <c r="B2304" s="1">
        <v>2.5273507631474694</v>
      </c>
      <c r="C2304" s="1">
        <v>25.273507631474693</v>
      </c>
      <c r="D2304" s="3">
        <v>3.9476463965221558</v>
      </c>
      <c r="E2304" s="1">
        <v>442</v>
      </c>
    </row>
    <row r="2305" spans="1:5">
      <c r="A2305" s="3" t="s">
        <v>5</v>
      </c>
      <c r="B2305" s="1">
        <v>2.5278668661682135</v>
      </c>
      <c r="C2305" s="1">
        <v>25.278668661682136</v>
      </c>
      <c r="D2305" s="3">
        <v>3.9494655985276212</v>
      </c>
      <c r="E2305" s="1">
        <v>442</v>
      </c>
    </row>
    <row r="2306" spans="1:5">
      <c r="A2306" s="3" t="s">
        <v>5</v>
      </c>
      <c r="B2306" s="1">
        <v>2.5285134718347568</v>
      </c>
      <c r="C2306" s="1">
        <v>25.285134718347567</v>
      </c>
      <c r="D2306" s="3">
        <v>3.9517454655513307</v>
      </c>
      <c r="E2306" s="1">
        <v>442</v>
      </c>
    </row>
    <row r="2307" spans="1:5">
      <c r="A2307" s="3" t="s">
        <v>5</v>
      </c>
      <c r="B2307" s="1">
        <v>2.5298517421905595</v>
      </c>
      <c r="C2307" s="1">
        <v>25.298517421905593</v>
      </c>
      <c r="D2307" s="3">
        <v>3.9564664005542149</v>
      </c>
      <c r="E2307" s="1">
        <v>442</v>
      </c>
    </row>
    <row r="2308" spans="1:5">
      <c r="A2308" s="3" t="s">
        <v>5</v>
      </c>
      <c r="B2308" s="1">
        <v>2.529879362036012</v>
      </c>
      <c r="C2308" s="1">
        <v>25.298793620360122</v>
      </c>
      <c r="D2308" s="3">
        <v>3.9565638664603835</v>
      </c>
      <c r="E2308" s="1">
        <v>442</v>
      </c>
    </row>
    <row r="2309" spans="1:5">
      <c r="A2309" s="3" t="s">
        <v>5</v>
      </c>
      <c r="B2309" s="1">
        <v>2.5302731363861937</v>
      </c>
      <c r="C2309" s="1">
        <v>25.302731363861938</v>
      </c>
      <c r="D2309" s="3">
        <v>3.9579535769837095</v>
      </c>
      <c r="E2309" s="1">
        <v>442</v>
      </c>
    </row>
    <row r="2310" spans="1:5">
      <c r="A2310" s="3" t="s">
        <v>5</v>
      </c>
      <c r="B2310" s="1">
        <v>2.5322278722892171</v>
      </c>
      <c r="C2310" s="1">
        <v>25.322278722892172</v>
      </c>
      <c r="D2310" s="3">
        <v>3.9648562643218566</v>
      </c>
      <c r="E2310" s="1">
        <v>442</v>
      </c>
    </row>
    <row r="2311" spans="1:5">
      <c r="A2311" s="3" t="s">
        <v>5</v>
      </c>
      <c r="B2311" s="1">
        <v>2.5332578930168288</v>
      </c>
      <c r="C2311" s="1">
        <v>25.332578930168289</v>
      </c>
      <c r="D2311" s="3">
        <v>3.9684962333058116</v>
      </c>
      <c r="E2311" s="1">
        <v>442</v>
      </c>
    </row>
    <row r="2312" spans="1:5">
      <c r="A2312" s="3" t="s">
        <v>5</v>
      </c>
      <c r="B2312" s="1">
        <v>2.5340313088934163</v>
      </c>
      <c r="C2312" s="1">
        <v>25.340313088934163</v>
      </c>
      <c r="D2312" s="3">
        <v>3.9712306143241825</v>
      </c>
      <c r="E2312" s="1">
        <v>442</v>
      </c>
    </row>
    <row r="2313" spans="1:5">
      <c r="A2313" s="3" t="s">
        <v>5</v>
      </c>
      <c r="B2313" s="1">
        <v>2.5367595107635146</v>
      </c>
      <c r="C2313" s="1">
        <v>25.367595107635147</v>
      </c>
      <c r="D2313" s="3">
        <v>3.9808844384243591</v>
      </c>
      <c r="E2313" s="1">
        <v>442</v>
      </c>
    </row>
    <row r="2314" spans="1:5">
      <c r="A2314" s="3" t="s">
        <v>5</v>
      </c>
      <c r="B2314" s="1">
        <v>2.5370420743707305</v>
      </c>
      <c r="C2314" s="1">
        <v>25.370420743707307</v>
      </c>
      <c r="D2314" s="3">
        <v>3.9818850441390397</v>
      </c>
      <c r="E2314" s="1">
        <v>442</v>
      </c>
    </row>
    <row r="2315" spans="1:5">
      <c r="A2315" s="3" t="s">
        <v>5</v>
      </c>
      <c r="B2315" s="1">
        <v>2.5373813938845848</v>
      </c>
      <c r="C2315" s="1">
        <v>25.373813938845849</v>
      </c>
      <c r="D2315" s="3">
        <v>3.9830868171968157</v>
      </c>
      <c r="E2315" s="1">
        <v>442</v>
      </c>
    </row>
    <row r="2316" spans="1:5">
      <c r="A2316" s="3" t="s">
        <v>5</v>
      </c>
      <c r="B2316" s="1">
        <v>2.5380644684920299</v>
      </c>
      <c r="C2316" s="1">
        <v>25.380644684920298</v>
      </c>
      <c r="D2316" s="3">
        <v>3.985506685298525</v>
      </c>
      <c r="E2316" s="1">
        <v>442</v>
      </c>
    </row>
    <row r="2317" spans="1:5">
      <c r="A2317" s="3" t="s">
        <v>5</v>
      </c>
      <c r="B2317" s="1">
        <v>2.5382923031174047</v>
      </c>
      <c r="C2317" s="1">
        <v>25.382923031174048</v>
      </c>
      <c r="D2317" s="3">
        <v>3.9863139969136352</v>
      </c>
      <c r="E2317" s="1">
        <v>442</v>
      </c>
    </row>
    <row r="2318" spans="1:5">
      <c r="A2318" s="3" t="s">
        <v>5</v>
      </c>
      <c r="B2318" s="1">
        <v>2.5388912861529289</v>
      </c>
      <c r="C2318" s="1">
        <v>25.388912861529288</v>
      </c>
      <c r="D2318" s="3">
        <v>3.9884368740628586</v>
      </c>
      <c r="E2318" s="1">
        <v>442</v>
      </c>
    </row>
    <row r="2319" spans="1:5">
      <c r="A2319" s="3" t="s">
        <v>5</v>
      </c>
      <c r="B2319" s="1">
        <v>2.5392922975142587</v>
      </c>
      <c r="C2319" s="1">
        <v>25.392922975142586</v>
      </c>
      <c r="D2319" s="3">
        <v>3.989858464443591</v>
      </c>
      <c r="E2319" s="1">
        <v>442</v>
      </c>
    </row>
    <row r="2320" spans="1:5">
      <c r="A2320" s="3" t="s">
        <v>5</v>
      </c>
      <c r="B2320" s="1">
        <v>2.5426387546593605</v>
      </c>
      <c r="C2320" s="1">
        <v>25.426387546593606</v>
      </c>
      <c r="D2320" s="3">
        <v>4.001732698122896</v>
      </c>
      <c r="E2320" s="1">
        <v>442</v>
      </c>
    </row>
    <row r="2321" spans="1:5">
      <c r="A2321" s="3" t="s">
        <v>5</v>
      </c>
      <c r="B2321" s="1">
        <v>2.5438297985405649</v>
      </c>
      <c r="C2321" s="1">
        <v>25.438297985405647</v>
      </c>
      <c r="D2321" s="3">
        <v>4.0059636204436018</v>
      </c>
      <c r="E2321" s="1">
        <v>442</v>
      </c>
    </row>
    <row r="2322" spans="1:5">
      <c r="A2322" s="3" t="s">
        <v>5</v>
      </c>
      <c r="B2322" s="1">
        <v>2.5467848857702999</v>
      </c>
      <c r="C2322" s="1">
        <v>25.467848857703</v>
      </c>
      <c r="D2322" s="3">
        <v>4.0164716719654745</v>
      </c>
      <c r="E2322" s="1">
        <v>442</v>
      </c>
    </row>
    <row r="2323" spans="1:5">
      <c r="A2323" s="3" t="s">
        <v>5</v>
      </c>
      <c r="B2323" s="1">
        <v>2.5481877617256767</v>
      </c>
      <c r="C2323" s="1">
        <v>25.481877617256767</v>
      </c>
      <c r="D2323" s="3">
        <v>4.0214655516059237</v>
      </c>
      <c r="E2323" s="1">
        <v>442</v>
      </c>
    </row>
    <row r="2324" spans="1:5">
      <c r="A2324" s="3" t="s">
        <v>5</v>
      </c>
      <c r="B2324" s="1">
        <v>2.549273646118952</v>
      </c>
      <c r="C2324" s="1">
        <v>25.492736461189519</v>
      </c>
      <c r="D2324" s="3">
        <v>4.0253333948030434</v>
      </c>
      <c r="E2324" s="1">
        <v>442</v>
      </c>
    </row>
    <row r="2325" spans="1:5">
      <c r="A2325" s="3" t="s">
        <v>5</v>
      </c>
      <c r="B2325" s="1">
        <v>2.5495066250622376</v>
      </c>
      <c r="C2325" s="1">
        <v>25.495066250622376</v>
      </c>
      <c r="D2325" s="3">
        <v>4.0261635190418614</v>
      </c>
      <c r="E2325" s="1">
        <v>442</v>
      </c>
    </row>
    <row r="2326" spans="1:5">
      <c r="A2326" s="3" t="s">
        <v>5</v>
      </c>
      <c r="B2326" s="1">
        <v>2.5509543015517004</v>
      </c>
      <c r="C2326" s="1">
        <v>25.509543015517004</v>
      </c>
      <c r="D2326" s="3">
        <v>4.0313238525829442</v>
      </c>
      <c r="E2326" s="1">
        <v>442</v>
      </c>
    </row>
    <row r="2327" spans="1:5">
      <c r="A2327" s="3" t="s">
        <v>5</v>
      </c>
      <c r="B2327" s="1">
        <v>2.550957091050241</v>
      </c>
      <c r="C2327" s="1">
        <v>25.509570910502411</v>
      </c>
      <c r="D2327" s="3">
        <v>4.0313337994780349</v>
      </c>
      <c r="E2327" s="1">
        <v>442</v>
      </c>
    </row>
    <row r="2328" spans="1:5">
      <c r="A2328" s="3" t="s">
        <v>5</v>
      </c>
      <c r="B2328" s="1">
        <v>2.5560044279857479</v>
      </c>
      <c r="C2328" s="1">
        <v>25.560044279857479</v>
      </c>
      <c r="D2328" s="3">
        <v>4.049354163547509</v>
      </c>
      <c r="E2328" s="1">
        <v>442</v>
      </c>
    </row>
    <row r="2329" spans="1:5">
      <c r="A2329" s="3" t="s">
        <v>5</v>
      </c>
      <c r="B2329" s="1">
        <v>2.5560602034928057</v>
      </c>
      <c r="C2329" s="1">
        <v>25.560602034928056</v>
      </c>
      <c r="D2329" s="3">
        <v>4.0495535472848285</v>
      </c>
      <c r="E2329" s="1">
        <v>442</v>
      </c>
    </row>
    <row r="2330" spans="1:5">
      <c r="A2330" s="3" t="s">
        <v>5</v>
      </c>
      <c r="B2330" s="1">
        <v>2.5576443461242637</v>
      </c>
      <c r="C2330" s="1">
        <v>25.576443461242636</v>
      </c>
      <c r="D2330" s="3">
        <v>4.0552187506075743</v>
      </c>
      <c r="E2330" s="1">
        <v>442</v>
      </c>
    </row>
    <row r="2331" spans="1:5">
      <c r="A2331" s="3" t="s">
        <v>5</v>
      </c>
      <c r="B2331" s="1">
        <v>2.5584389588511263</v>
      </c>
      <c r="C2331" s="1">
        <v>25.584389588511264</v>
      </c>
      <c r="D2331" s="3">
        <v>4.0580621017450262</v>
      </c>
      <c r="E2331" s="1">
        <v>442</v>
      </c>
    </row>
    <row r="2332" spans="1:5">
      <c r="A2332" s="3" t="s">
        <v>5</v>
      </c>
      <c r="B2332" s="1">
        <v>2.5622301412352484</v>
      </c>
      <c r="C2332" s="1">
        <v>25.622301412352485</v>
      </c>
      <c r="D2332" s="3">
        <v>4.0716433141253336</v>
      </c>
      <c r="E2332" s="1">
        <v>442</v>
      </c>
    </row>
    <row r="2333" spans="1:5">
      <c r="A2333" s="3" t="s">
        <v>5</v>
      </c>
      <c r="B2333" s="1">
        <v>2.5630340000587051</v>
      </c>
      <c r="C2333" s="1">
        <v>25.630340000587051</v>
      </c>
      <c r="D2333" s="3">
        <v>4.074526237185859</v>
      </c>
      <c r="E2333" s="1">
        <v>442</v>
      </c>
    </row>
    <row r="2334" spans="1:5">
      <c r="A2334" s="3" t="s">
        <v>5</v>
      </c>
      <c r="B2334" s="1">
        <v>2.5631357765396898</v>
      </c>
      <c r="C2334" s="1">
        <v>25.631357765396899</v>
      </c>
      <c r="D2334" s="3">
        <v>4.0748913248060301</v>
      </c>
      <c r="E2334" s="1">
        <v>442</v>
      </c>
    </row>
    <row r="2335" spans="1:5">
      <c r="A2335" s="3" t="s">
        <v>5</v>
      </c>
      <c r="B2335" s="1">
        <v>2.5645630507107042</v>
      </c>
      <c r="C2335" s="1">
        <v>25.645630507107043</v>
      </c>
      <c r="D2335" s="3">
        <v>4.0800130918056743</v>
      </c>
      <c r="E2335" s="1">
        <v>442</v>
      </c>
    </row>
    <row r="2336" spans="1:5">
      <c r="A2336" s="3" t="s">
        <v>5</v>
      </c>
      <c r="B2336" s="1">
        <v>2.5648893580768495</v>
      </c>
      <c r="C2336" s="1">
        <v>25.648893580768494</v>
      </c>
      <c r="D2336" s="3">
        <v>4.0811845474707331</v>
      </c>
      <c r="E2336" s="1">
        <v>442</v>
      </c>
    </row>
    <row r="2337" spans="1:5">
      <c r="A2337" s="3" t="s">
        <v>5</v>
      </c>
      <c r="B2337" s="1">
        <v>2.5692782670584489</v>
      </c>
      <c r="C2337" s="1">
        <v>25.692782670584489</v>
      </c>
      <c r="D2337" s="3">
        <v>4.09695909544347</v>
      </c>
      <c r="E2337" s="1">
        <v>442</v>
      </c>
    </row>
    <row r="2338" spans="1:5">
      <c r="A2338" s="3" t="s">
        <v>5</v>
      </c>
      <c r="B2338" s="1">
        <v>2.571097798150741</v>
      </c>
      <c r="C2338" s="1">
        <v>25.710977981507412</v>
      </c>
      <c r="D2338" s="3">
        <v>4.1035087626853493</v>
      </c>
      <c r="E2338" s="1">
        <v>442</v>
      </c>
    </row>
    <row r="2339" spans="1:5">
      <c r="A2339" s="3" t="s">
        <v>5</v>
      </c>
      <c r="B2339" s="1">
        <v>2.5739845317848933</v>
      </c>
      <c r="C2339" s="1">
        <v>25.739845317848932</v>
      </c>
      <c r="D2339" s="3">
        <v>4.1139119354293507</v>
      </c>
      <c r="E2339" s="1">
        <v>442</v>
      </c>
    </row>
    <row r="2340" spans="1:5">
      <c r="A2340" s="3" t="s">
        <v>5</v>
      </c>
      <c r="B2340" s="1">
        <v>2.5747059212504753</v>
      </c>
      <c r="C2340" s="1">
        <v>25.747059212504752</v>
      </c>
      <c r="D2340" s="3">
        <v>4.116513960054224</v>
      </c>
      <c r="E2340" s="1">
        <v>442</v>
      </c>
    </row>
    <row r="2341" spans="1:5">
      <c r="A2341" s="3" t="s">
        <v>5</v>
      </c>
      <c r="B2341" s="1">
        <v>2.5755359520850476</v>
      </c>
      <c r="C2341" s="1">
        <v>25.755359520850476</v>
      </c>
      <c r="D2341" s="3">
        <v>4.1195089834834651</v>
      </c>
      <c r="E2341" s="1">
        <v>442</v>
      </c>
    </row>
    <row r="2342" spans="1:5">
      <c r="A2342" s="3" t="s">
        <v>5</v>
      </c>
      <c r="B2342" s="1">
        <v>2.5763474006500853</v>
      </c>
      <c r="C2342" s="1">
        <v>25.763474006500854</v>
      </c>
      <c r="D2342" s="3">
        <v>4.1224381285112548</v>
      </c>
      <c r="E2342" s="1">
        <v>442</v>
      </c>
    </row>
    <row r="2343" spans="1:5">
      <c r="A2343" s="3" t="s">
        <v>5</v>
      </c>
      <c r="B2343" s="1">
        <v>2.5809513450068322</v>
      </c>
      <c r="C2343" s="1">
        <v>25.809513450068323</v>
      </c>
      <c r="D2343" s="3">
        <v>4.1390792740092186</v>
      </c>
      <c r="E2343" s="1">
        <v>442</v>
      </c>
    </row>
    <row r="2344" spans="1:5">
      <c r="A2344" s="3" t="s">
        <v>5</v>
      </c>
      <c r="B2344" s="1">
        <v>2.5813010188264234</v>
      </c>
      <c r="C2344" s="1">
        <v>25.813010188264233</v>
      </c>
      <c r="D2344" s="3">
        <v>4.1403447097519201</v>
      </c>
      <c r="E2344" s="1">
        <v>442</v>
      </c>
    </row>
    <row r="2345" spans="1:5">
      <c r="A2345" s="3" t="s">
        <v>5</v>
      </c>
      <c r="B2345" s="1">
        <v>2.5818299912857468</v>
      </c>
      <c r="C2345" s="1">
        <v>25.818299912857469</v>
      </c>
      <c r="D2345" s="3">
        <v>4.1422594193117259</v>
      </c>
      <c r="E2345" s="1">
        <v>442</v>
      </c>
    </row>
    <row r="2346" spans="1:5">
      <c r="A2346" s="3" t="s">
        <v>5</v>
      </c>
      <c r="B2346" s="1">
        <v>2.5847489329025564</v>
      </c>
      <c r="C2346" s="1">
        <v>25.847489329025564</v>
      </c>
      <c r="D2346" s="3">
        <v>4.1528339114654811</v>
      </c>
      <c r="E2346" s="1">
        <v>442</v>
      </c>
    </row>
    <row r="2347" spans="1:5">
      <c r="A2347" s="3" t="s">
        <v>5</v>
      </c>
      <c r="B2347" s="1">
        <v>2.5865056703702036</v>
      </c>
      <c r="C2347" s="1">
        <v>25.865056703702038</v>
      </c>
      <c r="D2347" s="3">
        <v>4.1592053067517236</v>
      </c>
      <c r="E2347" s="1">
        <v>442</v>
      </c>
    </row>
    <row r="2348" spans="1:5">
      <c r="A2348" s="3" t="s">
        <v>5</v>
      </c>
      <c r="B2348" s="1">
        <v>2.5871205610321222</v>
      </c>
      <c r="C2348" s="1">
        <v>25.871205610321223</v>
      </c>
      <c r="D2348" s="3">
        <v>4.1614366982155175</v>
      </c>
      <c r="E2348" s="1">
        <v>442</v>
      </c>
    </row>
    <row r="2349" spans="1:5">
      <c r="A2349" s="3" t="s">
        <v>5</v>
      </c>
      <c r="B2349" s="1">
        <v>2.5885051836481363</v>
      </c>
      <c r="C2349" s="1">
        <v>25.885051836481363</v>
      </c>
      <c r="D2349" s="3">
        <v>4.1664638284254005</v>
      </c>
      <c r="E2349" s="1">
        <v>442</v>
      </c>
    </row>
    <row r="2350" spans="1:5">
      <c r="A2350" s="3" t="s">
        <v>5</v>
      </c>
      <c r="B2350" s="1">
        <v>2.5927745787915595</v>
      </c>
      <c r="C2350" s="1">
        <v>25.927745787915594</v>
      </c>
      <c r="D2350" s="3">
        <v>4.1819859412745011</v>
      </c>
      <c r="E2350" s="1">
        <v>442</v>
      </c>
    </row>
    <row r="2351" spans="1:5">
      <c r="A2351" s="3" t="s">
        <v>5</v>
      </c>
      <c r="B2351" s="1">
        <v>2.5930574822754089</v>
      </c>
      <c r="C2351" s="1">
        <v>25.930574822754089</v>
      </c>
      <c r="D2351" s="3">
        <v>4.1830156205291962</v>
      </c>
      <c r="E2351" s="1">
        <v>442</v>
      </c>
    </row>
    <row r="2352" spans="1:5">
      <c r="A2352" s="3" t="s">
        <v>5</v>
      </c>
      <c r="B2352" s="1">
        <v>2.5937857337118309</v>
      </c>
      <c r="C2352" s="1">
        <v>25.937857337118309</v>
      </c>
      <c r="D2352" s="3">
        <v>4.1856668749142916</v>
      </c>
      <c r="E2352" s="1">
        <v>442</v>
      </c>
    </row>
    <row r="2353" spans="1:5">
      <c r="A2353" s="3" t="s">
        <v>5</v>
      </c>
      <c r="B2353" s="1">
        <v>2.5938388538999475</v>
      </c>
      <c r="C2353" s="1">
        <v>25.938388538999476</v>
      </c>
      <c r="D2353" s="3">
        <v>4.1858602995763103</v>
      </c>
      <c r="E2353" s="1">
        <v>442</v>
      </c>
    </row>
    <row r="2354" spans="1:5">
      <c r="A2354" s="3" t="s">
        <v>5</v>
      </c>
      <c r="B2354" s="1">
        <v>2.5938956137251075</v>
      </c>
      <c r="C2354" s="1">
        <v>25.938956137251076</v>
      </c>
      <c r="D2354" s="3">
        <v>4.1860669826200771</v>
      </c>
      <c r="E2354" s="1">
        <v>442</v>
      </c>
    </row>
    <row r="2355" spans="1:5">
      <c r="A2355" s="3" t="s">
        <v>5</v>
      </c>
      <c r="B2355" s="1">
        <v>2.5955249569707401</v>
      </c>
      <c r="C2355" s="1">
        <v>25.955249569707401</v>
      </c>
      <c r="D2355" s="3">
        <v>4.1920024333273025</v>
      </c>
      <c r="E2355" s="1">
        <v>442</v>
      </c>
    </row>
    <row r="2356" spans="1:5">
      <c r="A2356" s="3" t="s">
        <v>5</v>
      </c>
      <c r="B2356" s="1">
        <v>2.6002832463884955</v>
      </c>
      <c r="C2356" s="1">
        <v>26.002832463884957</v>
      </c>
      <c r="D2356" s="3">
        <v>4.2093629725844295</v>
      </c>
      <c r="E2356" s="1">
        <v>442</v>
      </c>
    </row>
    <row r="2357" spans="1:5">
      <c r="A2357" s="3" t="s">
        <v>5</v>
      </c>
      <c r="B2357" s="1">
        <v>2.6017494478518457</v>
      </c>
      <c r="C2357" s="1">
        <v>26.017494478518458</v>
      </c>
      <c r="D2357" s="3">
        <v>4.2147204367336197</v>
      </c>
      <c r="E2357" s="1">
        <v>442</v>
      </c>
    </row>
    <row r="2358" spans="1:5">
      <c r="A2358" s="3" t="s">
        <v>5</v>
      </c>
      <c r="B2358" s="1">
        <v>2.6044905008635579</v>
      </c>
      <c r="C2358" s="1">
        <v>26.044905008635581</v>
      </c>
      <c r="D2358" s="3">
        <v>4.2247463556985183</v>
      </c>
      <c r="E2358" s="1">
        <v>442</v>
      </c>
    </row>
    <row r="2359" spans="1:5">
      <c r="A2359" s="3" t="s">
        <v>5</v>
      </c>
      <c r="B2359" s="1">
        <v>2.6045303467960963</v>
      </c>
      <c r="C2359" s="1">
        <v>26.045303467960963</v>
      </c>
      <c r="D2359" s="3">
        <v>4.2248921975343396</v>
      </c>
      <c r="E2359" s="1">
        <v>442</v>
      </c>
    </row>
    <row r="2360" spans="1:5">
      <c r="A2360" s="3" t="s">
        <v>5</v>
      </c>
      <c r="B2360" s="1">
        <v>2.6046504374560286</v>
      </c>
      <c r="C2360" s="1">
        <v>26.046504374560286</v>
      </c>
      <c r="D2360" s="3">
        <v>4.2253317635535144</v>
      </c>
      <c r="E2360" s="1">
        <v>442</v>
      </c>
    </row>
    <row r="2361" spans="1:5">
      <c r="A2361" s="3" t="s">
        <v>5</v>
      </c>
      <c r="B2361" s="1">
        <v>2.6069640962338809</v>
      </c>
      <c r="C2361" s="1">
        <v>26.069640962338809</v>
      </c>
      <c r="D2361" s="3">
        <v>4.2338053850910207</v>
      </c>
      <c r="E2361" s="1">
        <v>442</v>
      </c>
    </row>
    <row r="2362" spans="1:5">
      <c r="A2362" s="3" t="s">
        <v>5</v>
      </c>
      <c r="B2362" s="1">
        <v>2.6090672113582127</v>
      </c>
      <c r="C2362" s="1">
        <v>26.090672113582126</v>
      </c>
      <c r="D2362" s="3">
        <v>4.2415161068702218</v>
      </c>
      <c r="E2362" s="1">
        <v>442</v>
      </c>
    </row>
    <row r="2363" spans="1:5">
      <c r="A2363" s="3" t="s">
        <v>5</v>
      </c>
      <c r="B2363" s="1">
        <v>2.6095971219905798</v>
      </c>
      <c r="C2363" s="1">
        <v>26.095971219905799</v>
      </c>
      <c r="D2363" s="3">
        <v>4.2434601683137121</v>
      </c>
      <c r="E2363" s="1">
        <v>442</v>
      </c>
    </row>
    <row r="2364" spans="1:5">
      <c r="A2364" s="3" t="s">
        <v>5</v>
      </c>
      <c r="B2364" s="1">
        <v>2.6118012980493117</v>
      </c>
      <c r="C2364" s="1">
        <v>26.118012980493116</v>
      </c>
      <c r="D2364" s="3">
        <v>4.2515518619467487</v>
      </c>
      <c r="E2364" s="1">
        <v>442</v>
      </c>
    </row>
    <row r="2365" spans="1:5">
      <c r="A2365" s="3" t="s">
        <v>5</v>
      </c>
      <c r="B2365" s="1">
        <v>2.6137168153547186</v>
      </c>
      <c r="C2365" s="1">
        <v>26.137168153547186</v>
      </c>
      <c r="D2365" s="3">
        <v>4.2585908394378018</v>
      </c>
      <c r="E2365" s="1">
        <v>442</v>
      </c>
    </row>
    <row r="2366" spans="1:5">
      <c r="A2366" s="3" t="s">
        <v>5</v>
      </c>
      <c r="B2366" s="1">
        <v>2.6140835338659154</v>
      </c>
      <c r="C2366" s="1">
        <v>26.140835338659155</v>
      </c>
      <c r="D2366" s="3">
        <v>4.2599391644311213</v>
      </c>
      <c r="E2366" s="1">
        <v>442</v>
      </c>
    </row>
    <row r="2367" spans="1:5">
      <c r="A2367" s="3" t="s">
        <v>5</v>
      </c>
      <c r="B2367" s="1">
        <v>2.6147709530814325</v>
      </c>
      <c r="C2367" s="1">
        <v>26.147709530814325</v>
      </c>
      <c r="D2367" s="3">
        <v>4.2624672596888526</v>
      </c>
      <c r="E2367" s="1">
        <v>442</v>
      </c>
    </row>
    <row r="2368" spans="1:5">
      <c r="A2368" s="3" t="s">
        <v>5</v>
      </c>
      <c r="B2368" s="1">
        <v>2.6171439285200138</v>
      </c>
      <c r="C2368" s="1">
        <v>26.171439285200137</v>
      </c>
      <c r="D2368" s="3">
        <v>4.2712006783961476</v>
      </c>
      <c r="E2368" s="1">
        <v>442</v>
      </c>
    </row>
    <row r="2369" spans="1:5">
      <c r="A2369" s="3" t="s">
        <v>5</v>
      </c>
      <c r="B2369" s="1">
        <v>2.6184891775517287</v>
      </c>
      <c r="C2369" s="1">
        <v>26.184891775517286</v>
      </c>
      <c r="D2369" s="3">
        <v>4.2761561086472373</v>
      </c>
      <c r="E2369" s="1">
        <v>442</v>
      </c>
    </row>
    <row r="2370" spans="1:5">
      <c r="A2370" s="3" t="s">
        <v>5</v>
      </c>
      <c r="B2370" s="1">
        <v>2.6196883943652582</v>
      </c>
      <c r="C2370" s="1">
        <v>26.196883943652583</v>
      </c>
      <c r="D2370" s="3">
        <v>4.2805763044012322</v>
      </c>
      <c r="E2370" s="1">
        <v>442</v>
      </c>
    </row>
    <row r="2371" spans="1:5">
      <c r="A2371" s="3" t="s">
        <v>5</v>
      </c>
      <c r="B2371" s="1">
        <v>2.6209552031292187</v>
      </c>
      <c r="C2371" s="1">
        <v>26.209552031292187</v>
      </c>
      <c r="D2371" s="3">
        <v>4.2852483994848063</v>
      </c>
      <c r="E2371" s="1">
        <v>442</v>
      </c>
    </row>
    <row r="2372" spans="1:5">
      <c r="A2372" s="3" t="s">
        <v>5</v>
      </c>
      <c r="B2372" s="1">
        <v>2.6225290528101528</v>
      </c>
      <c r="C2372" s="1">
        <v>26.225290528101528</v>
      </c>
      <c r="D2372" s="3">
        <v>4.2910568400435798</v>
      </c>
      <c r="E2372" s="1">
        <v>442</v>
      </c>
    </row>
    <row r="2373" spans="1:5">
      <c r="A2373" s="3" t="s">
        <v>5</v>
      </c>
      <c r="B2373" s="1">
        <v>2.6230221987174707</v>
      </c>
      <c r="C2373" s="1">
        <v>26.230221987174708</v>
      </c>
      <c r="D2373" s="3">
        <v>4.2928777429271117</v>
      </c>
      <c r="E2373" s="1">
        <v>442</v>
      </c>
    </row>
    <row r="2374" spans="1:5">
      <c r="A2374" s="3" t="s">
        <v>5</v>
      </c>
      <c r="B2374" s="1">
        <v>2.6242386053891571</v>
      </c>
      <c r="C2374" s="1">
        <v>26.242386053891572</v>
      </c>
      <c r="D2374" s="3">
        <v>4.2973710690999152</v>
      </c>
      <c r="E2374" s="1">
        <v>442</v>
      </c>
    </row>
    <row r="2375" spans="1:5">
      <c r="A2375" s="3" t="s">
        <v>5</v>
      </c>
      <c r="B2375" s="1">
        <v>2.6264169853531811</v>
      </c>
      <c r="C2375" s="1">
        <v>26.264169853531811</v>
      </c>
      <c r="D2375" s="3">
        <v>4.3054244026795248</v>
      </c>
      <c r="E2375" s="1">
        <v>442</v>
      </c>
    </row>
    <row r="2376" spans="1:5">
      <c r="A2376" s="3" t="s">
        <v>5</v>
      </c>
      <c r="B2376" s="1">
        <v>2.6299389335666667</v>
      </c>
      <c r="C2376" s="1">
        <v>26.299389335666667</v>
      </c>
      <c r="D2376" s="3">
        <v>4.3184625860026209</v>
      </c>
      <c r="E2376" s="1">
        <v>442</v>
      </c>
    </row>
    <row r="2377" spans="1:5">
      <c r="A2377" s="3" t="s">
        <v>5</v>
      </c>
      <c r="B2377" s="1">
        <v>2.6300198881703438</v>
      </c>
      <c r="C2377" s="1">
        <v>26.300198881703437</v>
      </c>
      <c r="D2377" s="3">
        <v>4.318762536465834</v>
      </c>
      <c r="E2377" s="1">
        <v>442</v>
      </c>
    </row>
    <row r="2378" spans="1:5">
      <c r="A2378" s="3" t="s">
        <v>5</v>
      </c>
      <c r="B2378" s="1">
        <v>2.6311969155864259</v>
      </c>
      <c r="C2378" s="1">
        <v>26.311969155864258</v>
      </c>
      <c r="D2378" s="3">
        <v>4.3231249320844496</v>
      </c>
      <c r="E2378" s="1">
        <v>442</v>
      </c>
    </row>
    <row r="2379" spans="1:5">
      <c r="A2379" s="3" t="s">
        <v>5</v>
      </c>
      <c r="B2379" s="1">
        <v>2.6317740771846845</v>
      </c>
      <c r="C2379" s="1">
        <v>26.317740771846843</v>
      </c>
      <c r="D2379" s="3">
        <v>4.3252649519015618</v>
      </c>
      <c r="E2379" s="1">
        <v>442</v>
      </c>
    </row>
    <row r="2380" spans="1:5">
      <c r="A2380" s="3" t="s">
        <v>5</v>
      </c>
      <c r="B2380" s="1">
        <v>2.6325204517091918</v>
      </c>
      <c r="C2380" s="1">
        <v>26.325204517091919</v>
      </c>
      <c r="D2380" s="3">
        <v>4.3280332597118187</v>
      </c>
      <c r="E2380" s="1">
        <v>442</v>
      </c>
    </row>
    <row r="2381" spans="1:5">
      <c r="A2381" s="3" t="s">
        <v>5</v>
      </c>
      <c r="B2381" s="1">
        <v>2.6329330405756513</v>
      </c>
      <c r="C2381" s="1">
        <v>26.329330405756512</v>
      </c>
      <c r="D2381" s="3">
        <v>4.3295639777104649</v>
      </c>
      <c r="E2381" s="1">
        <v>442</v>
      </c>
    </row>
    <row r="2382" spans="1:5">
      <c r="A2382" s="3" t="s">
        <v>5</v>
      </c>
      <c r="B2382" s="1">
        <v>2.6333763487977757</v>
      </c>
      <c r="C2382" s="1">
        <v>26.333763487977755</v>
      </c>
      <c r="D2382" s="3">
        <v>4.3312090014063482</v>
      </c>
      <c r="E2382" s="1">
        <v>442</v>
      </c>
    </row>
    <row r="2383" spans="1:5">
      <c r="A2383" s="3" t="s">
        <v>5</v>
      </c>
      <c r="B2383" s="1">
        <v>2.6367025340315569</v>
      </c>
      <c r="C2383" s="1">
        <v>26.367025340315568</v>
      </c>
      <c r="D2383" s="3">
        <v>4.3435628772813457</v>
      </c>
      <c r="E2383" s="1">
        <v>442</v>
      </c>
    </row>
    <row r="2384" spans="1:5">
      <c r="A2384" s="3" t="s">
        <v>5</v>
      </c>
      <c r="B2384" s="1">
        <v>2.6371782515004893</v>
      </c>
      <c r="C2384" s="1">
        <v>26.371782515004895</v>
      </c>
      <c r="D2384" s="3">
        <v>4.3453313541673513</v>
      </c>
      <c r="E2384" s="1">
        <v>442</v>
      </c>
    </row>
    <row r="2385" spans="1:5">
      <c r="A2385" s="3" t="s">
        <v>5</v>
      </c>
      <c r="B2385" s="1">
        <v>2.6382184264621786</v>
      </c>
      <c r="C2385" s="1">
        <v>26.382184264621785</v>
      </c>
      <c r="D2385" s="3">
        <v>4.3491995949538795</v>
      </c>
      <c r="E2385" s="1">
        <v>442</v>
      </c>
    </row>
    <row r="2386" spans="1:5">
      <c r="A2386" s="3" t="s">
        <v>5</v>
      </c>
      <c r="B2386" s="1">
        <v>2.6392443180882208</v>
      </c>
      <c r="C2386" s="1">
        <v>26.392443180882207</v>
      </c>
      <c r="D2386" s="3">
        <v>4.3530165957076603</v>
      </c>
      <c r="E2386" s="1">
        <v>442</v>
      </c>
    </row>
    <row r="2387" spans="1:5">
      <c r="A2387" s="3" t="s">
        <v>5</v>
      </c>
      <c r="B2387" s="1">
        <v>2.6418983840860242</v>
      </c>
      <c r="C2387" s="1">
        <v>26.418983840860243</v>
      </c>
      <c r="D2387" s="3">
        <v>4.3629001426586971</v>
      </c>
      <c r="E2387" s="1">
        <v>442</v>
      </c>
    </row>
    <row r="2388" spans="1:5">
      <c r="A2388" s="3" t="s">
        <v>5</v>
      </c>
      <c r="B2388" s="1">
        <v>2.6425216373804128</v>
      </c>
      <c r="C2388" s="1">
        <v>26.425216373804126</v>
      </c>
      <c r="D2388" s="3">
        <v>4.3652229018984183</v>
      </c>
      <c r="E2388" s="1">
        <v>442</v>
      </c>
    </row>
    <row r="2389" spans="1:5">
      <c r="A2389" s="3" t="s">
        <v>5</v>
      </c>
      <c r="B2389" s="1">
        <v>2.6439169436518575</v>
      </c>
      <c r="C2389" s="1">
        <v>26.439169436518576</v>
      </c>
      <c r="D2389" s="3">
        <v>4.3704254673127698</v>
      </c>
      <c r="E2389" s="1">
        <v>442</v>
      </c>
    </row>
    <row r="2390" spans="1:5">
      <c r="A2390" s="3" t="s">
        <v>5</v>
      </c>
      <c r="B2390" s="1">
        <v>2.6439232317509083</v>
      </c>
      <c r="C2390" s="1">
        <v>26.439232317509081</v>
      </c>
      <c r="D2390" s="3">
        <v>4.3704489210483306</v>
      </c>
      <c r="E2390" s="1">
        <v>442</v>
      </c>
    </row>
    <row r="2391" spans="1:5">
      <c r="A2391" s="3" t="s">
        <v>5</v>
      </c>
      <c r="B2391" s="1">
        <v>2.6442316716668137</v>
      </c>
      <c r="C2391" s="1">
        <v>26.442316716668138</v>
      </c>
      <c r="D2391" s="3">
        <v>4.3715994450993616</v>
      </c>
      <c r="E2391" s="1">
        <v>442</v>
      </c>
    </row>
    <row r="2392" spans="1:5">
      <c r="A2392" s="3" t="s">
        <v>5</v>
      </c>
      <c r="B2392" s="1">
        <v>2.6466122929923239</v>
      </c>
      <c r="C2392" s="1">
        <v>26.466122929923237</v>
      </c>
      <c r="D2392" s="3">
        <v>4.3804851696190976</v>
      </c>
      <c r="E2392" s="1">
        <v>442</v>
      </c>
    </row>
    <row r="2393" spans="1:5">
      <c r="A2393" s="3" t="s">
        <v>5</v>
      </c>
      <c r="B2393" s="1">
        <v>2.6491579877152627</v>
      </c>
      <c r="C2393" s="1">
        <v>26.491579877152628</v>
      </c>
      <c r="D2393" s="3">
        <v>4.3899981514091539</v>
      </c>
      <c r="E2393" s="1">
        <v>442</v>
      </c>
    </row>
    <row r="2394" spans="1:5">
      <c r="A2394" s="3" t="s">
        <v>5</v>
      </c>
      <c r="B2394" s="1">
        <v>2.6492406813836173</v>
      </c>
      <c r="C2394" s="1">
        <v>26.492406813836173</v>
      </c>
      <c r="D2394" s="3">
        <v>4.390307361275819</v>
      </c>
      <c r="E2394" s="1">
        <v>442</v>
      </c>
    </row>
    <row r="2395" spans="1:5">
      <c r="A2395" s="3" t="s">
        <v>5</v>
      </c>
      <c r="B2395" s="1">
        <v>2.6506101527274444</v>
      </c>
      <c r="C2395" s="1">
        <v>26.506101527274446</v>
      </c>
      <c r="D2395" s="3">
        <v>4.3954298801194076</v>
      </c>
      <c r="E2395" s="1">
        <v>442</v>
      </c>
    </row>
    <row r="2396" spans="1:5">
      <c r="A2396" s="3" t="s">
        <v>5</v>
      </c>
      <c r="B2396" s="1">
        <v>2.6554435682107438</v>
      </c>
      <c r="C2396" s="1">
        <v>26.554435682107439</v>
      </c>
      <c r="D2396" s="3">
        <v>4.4135359006636428</v>
      </c>
      <c r="E2396" s="1">
        <v>442</v>
      </c>
    </row>
    <row r="2397" spans="1:5">
      <c r="A2397" s="3" t="s">
        <v>5</v>
      </c>
      <c r="B2397" s="1">
        <v>2.6578865282619568</v>
      </c>
      <c r="C2397" s="1">
        <v>26.578865282619567</v>
      </c>
      <c r="D2397" s="3">
        <v>4.4227030220794186</v>
      </c>
      <c r="E2397" s="1">
        <v>442</v>
      </c>
    </row>
    <row r="2398" spans="1:5">
      <c r="A2398" s="3" t="s">
        <v>5</v>
      </c>
      <c r="B2398" s="1">
        <v>2.6591253128637762</v>
      </c>
      <c r="C2398" s="1">
        <v>26.59125312863776</v>
      </c>
      <c r="D2398" s="3">
        <v>4.4273555648634648</v>
      </c>
      <c r="E2398" s="1">
        <v>442</v>
      </c>
    </row>
    <row r="2399" spans="1:5">
      <c r="A2399" s="3" t="s">
        <v>5</v>
      </c>
      <c r="B2399" s="1">
        <v>2.6612066686604781</v>
      </c>
      <c r="C2399" s="1">
        <v>26.612066686604781</v>
      </c>
      <c r="D2399" s="3">
        <v>4.4351787124359561</v>
      </c>
      <c r="E2399" s="1">
        <v>442</v>
      </c>
    </row>
    <row r="2400" spans="1:5">
      <c r="A2400" s="3" t="s">
        <v>5</v>
      </c>
      <c r="B2400" s="1">
        <v>2.6615000542823637</v>
      </c>
      <c r="C2400" s="1">
        <v>26.615000542823637</v>
      </c>
      <c r="D2400" s="3">
        <v>4.4362820731466535</v>
      </c>
      <c r="E2400" s="1">
        <v>442</v>
      </c>
    </row>
    <row r="2401" spans="1:5">
      <c r="A2401" s="3" t="s">
        <v>5</v>
      </c>
      <c r="B2401" s="1">
        <v>2.662025020045045</v>
      </c>
      <c r="C2401" s="1">
        <v>26.62025020045045</v>
      </c>
      <c r="D2401" s="3">
        <v>4.4382567387207281</v>
      </c>
      <c r="E2401" s="1">
        <v>442</v>
      </c>
    </row>
    <row r="2402" spans="1:5">
      <c r="A2402" s="3" t="s">
        <v>5</v>
      </c>
      <c r="B2402" s="1">
        <v>2.6634965195072233</v>
      </c>
      <c r="C2402" s="1">
        <v>26.634965195072233</v>
      </c>
      <c r="D2402" s="3">
        <v>4.4437944113482786</v>
      </c>
      <c r="E2402" s="1">
        <v>442</v>
      </c>
    </row>
    <row r="2403" spans="1:5">
      <c r="A2403" s="3" t="s">
        <v>5</v>
      </c>
      <c r="B2403" s="1">
        <v>2.6638421688474043</v>
      </c>
      <c r="C2403" s="1">
        <v>26.638421688474043</v>
      </c>
      <c r="D2403" s="3">
        <v>4.4450957461733616</v>
      </c>
      <c r="E2403" s="1">
        <v>442</v>
      </c>
    </row>
    <row r="2404" spans="1:5">
      <c r="A2404" s="3" t="s">
        <v>5</v>
      </c>
      <c r="B2404" s="1">
        <v>2.6646421201320853</v>
      </c>
      <c r="C2404" s="1">
        <v>26.646421201320855</v>
      </c>
      <c r="D2404" s="3">
        <v>4.4481082956271862</v>
      </c>
      <c r="E2404" s="1">
        <v>442</v>
      </c>
    </row>
    <row r="2405" spans="1:5">
      <c r="A2405" s="3" t="s">
        <v>5</v>
      </c>
      <c r="B2405" s="1">
        <v>2.6705773134022217</v>
      </c>
      <c r="C2405" s="1">
        <v>26.705773134022216</v>
      </c>
      <c r="D2405" s="3">
        <v>4.470495238740483</v>
      </c>
      <c r="E2405" s="1">
        <v>442</v>
      </c>
    </row>
    <row r="2406" spans="1:5">
      <c r="A2406" s="3" t="s">
        <v>5</v>
      </c>
      <c r="B2406" s="1">
        <v>2.6724454023920887</v>
      </c>
      <c r="C2406" s="1">
        <v>26.724454023920888</v>
      </c>
      <c r="D2406" s="3">
        <v>4.4775544299396151</v>
      </c>
      <c r="E2406" s="1">
        <v>442</v>
      </c>
    </row>
    <row r="2407" spans="1:5">
      <c r="A2407" s="3" t="s">
        <v>5</v>
      </c>
      <c r="B2407" s="1">
        <v>2.6742923875717448</v>
      </c>
      <c r="C2407" s="1">
        <v>26.742923875717448</v>
      </c>
      <c r="D2407" s="3">
        <v>4.4845399711469263</v>
      </c>
      <c r="E2407" s="1">
        <v>442</v>
      </c>
    </row>
    <row r="2408" spans="1:5">
      <c r="A2408" s="3" t="s">
        <v>5</v>
      </c>
      <c r="B2408" s="1">
        <v>2.6750850290341877</v>
      </c>
      <c r="C2408" s="1">
        <v>26.750850290341877</v>
      </c>
      <c r="D2408" s="3">
        <v>4.4875397051498513</v>
      </c>
      <c r="E2408" s="1">
        <v>442</v>
      </c>
    </row>
    <row r="2409" spans="1:5">
      <c r="A2409" s="3" t="s">
        <v>5</v>
      </c>
      <c r="B2409" s="1">
        <v>2.6760285951275109</v>
      </c>
      <c r="C2409" s="1">
        <v>26.760285951275108</v>
      </c>
      <c r="D2409" s="3">
        <v>4.4911120662722714</v>
      </c>
      <c r="E2409" s="1">
        <v>442</v>
      </c>
    </row>
    <row r="2410" spans="1:5">
      <c r="A2410" s="3" t="s">
        <v>5</v>
      </c>
      <c r="B2410" s="1">
        <v>2.6779444093756797</v>
      </c>
      <c r="C2410" s="1">
        <v>26.779444093756798</v>
      </c>
      <c r="D2410" s="3">
        <v>4.4983702493648128</v>
      </c>
      <c r="E2410" s="1">
        <v>442</v>
      </c>
    </row>
    <row r="2411" spans="1:5">
      <c r="A2411" s="3" t="s">
        <v>5</v>
      </c>
      <c r="B2411" s="1">
        <v>2.6810541506340724</v>
      </c>
      <c r="C2411" s="1">
        <v>26.810541506340723</v>
      </c>
      <c r="D2411" s="3">
        <v>4.5101655962634393</v>
      </c>
      <c r="E2411" s="1">
        <v>442</v>
      </c>
    </row>
    <row r="2412" spans="1:5">
      <c r="A2412" s="3" t="s">
        <v>5</v>
      </c>
      <c r="B2412" s="1">
        <v>2.6818712644048208</v>
      </c>
      <c r="C2412" s="1">
        <v>26.818712644048208</v>
      </c>
      <c r="D2412" s="3">
        <v>4.5132677882127492</v>
      </c>
      <c r="E2412" s="1">
        <v>442</v>
      </c>
    </row>
    <row r="2413" spans="1:5">
      <c r="A2413" s="3" t="s">
        <v>5</v>
      </c>
      <c r="B2413" s="1">
        <v>2.6850900615844586</v>
      </c>
      <c r="C2413" s="1">
        <v>26.850900615844587</v>
      </c>
      <c r="D2413" s="3">
        <v>4.525499584331774</v>
      </c>
      <c r="E2413" s="1">
        <v>442</v>
      </c>
    </row>
    <row r="2414" spans="1:5">
      <c r="A2414" s="3" t="s">
        <v>5</v>
      </c>
      <c r="B2414" s="1">
        <v>2.6856898967096541</v>
      </c>
      <c r="C2414" s="1">
        <v>26.856898967096541</v>
      </c>
      <c r="D2414" s="3">
        <v>4.5277810639914078</v>
      </c>
      <c r="E2414" s="1">
        <v>442</v>
      </c>
    </row>
    <row r="2415" spans="1:5">
      <c r="A2415" s="3" t="s">
        <v>5</v>
      </c>
      <c r="B2415" s="1">
        <v>2.6863831934245552</v>
      </c>
      <c r="C2415" s="1">
        <v>26.863831934245553</v>
      </c>
      <c r="D2415" s="3">
        <v>4.5304188235817966</v>
      </c>
      <c r="E2415" s="1">
        <v>442</v>
      </c>
    </row>
    <row r="2416" spans="1:5">
      <c r="A2416" s="3" t="s">
        <v>5</v>
      </c>
      <c r="B2416" s="1">
        <v>2.6885326756289256</v>
      </c>
      <c r="C2416" s="1">
        <v>26.885326756289256</v>
      </c>
      <c r="D2416" s="3">
        <v>4.5386023142885747</v>
      </c>
      <c r="E2416" s="1">
        <v>442</v>
      </c>
    </row>
    <row r="2417" spans="1:5">
      <c r="A2417" s="3" t="s">
        <v>5</v>
      </c>
      <c r="B2417" s="1">
        <v>2.6926917487131292</v>
      </c>
      <c r="C2417" s="1">
        <v>26.926917487131291</v>
      </c>
      <c r="D2417" s="3">
        <v>4.5544600565349036</v>
      </c>
      <c r="E2417" s="1">
        <v>442</v>
      </c>
    </row>
    <row r="2418" spans="1:5">
      <c r="A2418" s="3" t="s">
        <v>5</v>
      </c>
      <c r="B2418" s="1">
        <v>2.6927582270264225</v>
      </c>
      <c r="C2418" s="1">
        <v>26.927582270264224</v>
      </c>
      <c r="D2418" s="3">
        <v>4.5547137755848688</v>
      </c>
      <c r="E2418" s="1">
        <v>442</v>
      </c>
    </row>
    <row r="2419" spans="1:5">
      <c r="A2419" s="3" t="s">
        <v>5</v>
      </c>
      <c r="B2419" s="1">
        <v>2.6941293568158402</v>
      </c>
      <c r="C2419" s="1">
        <v>26.9412935681584</v>
      </c>
      <c r="D2419" s="3">
        <v>4.5599485417902867</v>
      </c>
      <c r="E2419" s="1">
        <v>442</v>
      </c>
    </row>
    <row r="2420" spans="1:5">
      <c r="A2420" s="3" t="s">
        <v>5</v>
      </c>
      <c r="B2420" s="1">
        <v>2.6954771969956512</v>
      </c>
      <c r="C2420" s="1">
        <v>26.954771969956511</v>
      </c>
      <c r="D2420" s="3">
        <v>4.5650976552574249</v>
      </c>
      <c r="E2420" s="1">
        <v>442</v>
      </c>
    </row>
    <row r="2421" spans="1:5">
      <c r="A2421" s="3" t="s">
        <v>5</v>
      </c>
      <c r="B2421" s="1">
        <v>2.7009667932269483</v>
      </c>
      <c r="C2421" s="1">
        <v>27.009667932269483</v>
      </c>
      <c r="D2421" s="3">
        <v>4.5861028289362498</v>
      </c>
      <c r="E2421" s="1">
        <v>442</v>
      </c>
    </row>
    <row r="2422" spans="1:5">
      <c r="A2422" s="3" t="s">
        <v>5</v>
      </c>
      <c r="B2422" s="1">
        <v>2.7017957449855348</v>
      </c>
      <c r="C2422" s="1">
        <v>27.017957449855349</v>
      </c>
      <c r="D2422" s="3">
        <v>4.589279363739001</v>
      </c>
      <c r="E2422" s="1">
        <v>442</v>
      </c>
    </row>
    <row r="2423" spans="1:5">
      <c r="A2423" s="3" t="s">
        <v>5</v>
      </c>
      <c r="B2423" s="1">
        <v>2.7026508935059734</v>
      </c>
      <c r="C2423" s="1">
        <v>27.026508935059734</v>
      </c>
      <c r="D2423" s="3">
        <v>4.5925575676736097</v>
      </c>
      <c r="E2423" s="1">
        <v>442</v>
      </c>
    </row>
    <row r="2424" spans="1:5">
      <c r="A2424" s="3" t="s">
        <v>5</v>
      </c>
      <c r="B2424" s="1">
        <v>2.7032058348277324</v>
      </c>
      <c r="C2424" s="1">
        <v>27.032058348277324</v>
      </c>
      <c r="D2424" s="3">
        <v>4.594685627486335</v>
      </c>
      <c r="E2424" s="1">
        <v>442</v>
      </c>
    </row>
    <row r="2425" spans="1:5">
      <c r="A2425" s="3" t="s">
        <v>5</v>
      </c>
      <c r="B2425" s="1">
        <v>2.7066801946051213</v>
      </c>
      <c r="C2425" s="1">
        <v>27.066801946051214</v>
      </c>
      <c r="D2425" s="3">
        <v>4.6080213980685167</v>
      </c>
      <c r="E2425" s="1">
        <v>442</v>
      </c>
    </row>
    <row r="2426" spans="1:5">
      <c r="A2426" s="3" t="s">
        <v>5</v>
      </c>
      <c r="B2426" s="1">
        <v>2.7079462797264684</v>
      </c>
      <c r="C2426" s="1">
        <v>27.079462797264682</v>
      </c>
      <c r="D2426" s="3">
        <v>4.6128864125958087</v>
      </c>
      <c r="E2426" s="1">
        <v>442</v>
      </c>
    </row>
    <row r="2427" spans="1:5">
      <c r="A2427" s="3" t="s">
        <v>5</v>
      </c>
      <c r="B2427" s="1">
        <v>2.7086907765842212</v>
      </c>
      <c r="C2427" s="1">
        <v>27.086907765842213</v>
      </c>
      <c r="D2427" s="3">
        <v>4.61574852495563</v>
      </c>
      <c r="E2427" s="1">
        <v>442</v>
      </c>
    </row>
    <row r="2428" spans="1:5">
      <c r="A2428" s="3" t="s">
        <v>5</v>
      </c>
      <c r="B2428" s="1">
        <v>2.7098236195702641</v>
      </c>
      <c r="C2428" s="1">
        <v>27.09823619570264</v>
      </c>
      <c r="D2428" s="3">
        <v>4.6201054753233732</v>
      </c>
      <c r="E2428" s="1">
        <v>442</v>
      </c>
    </row>
    <row r="2429" spans="1:5">
      <c r="A2429" s="3" t="s">
        <v>5</v>
      </c>
      <c r="B2429" s="1">
        <v>2.7103254968383603</v>
      </c>
      <c r="C2429" s="1">
        <v>27.103254968383602</v>
      </c>
      <c r="D2429" s="3">
        <v>4.622036443024788</v>
      </c>
      <c r="E2429" s="1">
        <v>442</v>
      </c>
    </row>
    <row r="2430" spans="1:5">
      <c r="A2430" s="3" t="s">
        <v>5</v>
      </c>
      <c r="B2430" s="1">
        <v>2.7122585363584295</v>
      </c>
      <c r="C2430" s="1">
        <v>27.122585363584296</v>
      </c>
      <c r="D2430" s="3">
        <v>4.6294779910457127</v>
      </c>
      <c r="E2430" s="1">
        <v>442</v>
      </c>
    </row>
    <row r="2431" spans="1:5">
      <c r="A2431" s="3" t="s">
        <v>5</v>
      </c>
      <c r="B2431" s="1">
        <v>2.7132670708701023</v>
      </c>
      <c r="C2431" s="1">
        <v>27.132670708701024</v>
      </c>
      <c r="D2431" s="3">
        <v>4.6333631539487978</v>
      </c>
      <c r="E2431" s="1">
        <v>442</v>
      </c>
    </row>
    <row r="2432" spans="1:5">
      <c r="A2432" s="3" t="s">
        <v>5</v>
      </c>
      <c r="B2432" s="1">
        <v>2.7146697893667247</v>
      </c>
      <c r="C2432" s="1">
        <v>27.146697893667245</v>
      </c>
      <c r="D2432" s="3">
        <v>4.6387698435892171</v>
      </c>
      <c r="E2432" s="1">
        <v>442</v>
      </c>
    </row>
    <row r="2433" spans="1:5">
      <c r="A2433" s="3" t="s">
        <v>5</v>
      </c>
      <c r="B2433" s="1">
        <v>2.7154672090699936</v>
      </c>
      <c r="C2433" s="1">
        <v>27.154672090699936</v>
      </c>
      <c r="D2433" s="3">
        <v>4.6418450127016309</v>
      </c>
      <c r="E2433" s="1">
        <v>442</v>
      </c>
    </row>
    <row r="2434" spans="1:5">
      <c r="A2434" s="3" t="s">
        <v>5</v>
      </c>
      <c r="B2434" s="1">
        <v>2.7197364827467227</v>
      </c>
      <c r="C2434" s="1">
        <v>27.197364827467226</v>
      </c>
      <c r="D2434" s="3">
        <v>4.6583283422162154</v>
      </c>
      <c r="E2434" s="1">
        <v>442</v>
      </c>
    </row>
    <row r="2435" spans="1:5">
      <c r="A2435" s="3" t="s">
        <v>5</v>
      </c>
      <c r="B2435" s="1">
        <v>2.7270820512439244</v>
      </c>
      <c r="C2435" s="1">
        <v>27.270820512439244</v>
      </c>
      <c r="D2435" s="3">
        <v>4.6867651715648506</v>
      </c>
      <c r="E2435" s="1">
        <v>442</v>
      </c>
    </row>
    <row r="2436" spans="1:5">
      <c r="A2436" s="3" t="s">
        <v>5</v>
      </c>
      <c r="B2436" s="1">
        <v>2.7280420964633758</v>
      </c>
      <c r="C2436" s="1">
        <v>27.280420964633759</v>
      </c>
      <c r="D2436" s="3">
        <v>4.6904889069082589</v>
      </c>
      <c r="E2436" s="1">
        <v>442</v>
      </c>
    </row>
    <row r="2437" spans="1:5">
      <c r="A2437" s="3" t="s">
        <v>5</v>
      </c>
      <c r="B2437" s="1">
        <v>2.732491850326332</v>
      </c>
      <c r="C2437" s="1">
        <v>27.324918503263319</v>
      </c>
      <c r="D2437" s="3">
        <v>4.7077697117982753</v>
      </c>
      <c r="E2437" s="1">
        <v>442</v>
      </c>
    </row>
    <row r="2438" spans="1:5">
      <c r="A2438" s="3" t="s">
        <v>5</v>
      </c>
      <c r="B2438" s="1">
        <v>2.7334383371447712</v>
      </c>
      <c r="C2438" s="1">
        <v>27.334383371447714</v>
      </c>
      <c r="D2438" s="3">
        <v>4.7114499971240527</v>
      </c>
      <c r="E2438" s="1">
        <v>442</v>
      </c>
    </row>
    <row r="2439" spans="1:5">
      <c r="A2439" s="3" t="s">
        <v>5</v>
      </c>
      <c r="B2439" s="1">
        <v>2.738584527400918</v>
      </c>
      <c r="C2439" s="1">
        <v>27.385845274009178</v>
      </c>
      <c r="D2439" s="3">
        <v>4.7314882869263997</v>
      </c>
      <c r="E2439" s="1">
        <v>442</v>
      </c>
    </row>
    <row r="2440" spans="1:5">
      <c r="A2440" s="3" t="s">
        <v>5</v>
      </c>
      <c r="B2440" s="1">
        <v>2.738923431797657</v>
      </c>
      <c r="C2440" s="1">
        <v>27.38923431797657</v>
      </c>
      <c r="D2440" s="3">
        <v>4.7328095785288831</v>
      </c>
      <c r="E2440" s="1">
        <v>442</v>
      </c>
    </row>
    <row r="2441" spans="1:5">
      <c r="A2441" s="3" t="s">
        <v>5</v>
      </c>
      <c r="B2441" s="1">
        <v>2.7391288930676159</v>
      </c>
      <c r="C2441" s="1">
        <v>27.391288930676158</v>
      </c>
      <c r="D2441" s="3">
        <v>4.7336107134532899</v>
      </c>
      <c r="E2441" s="1">
        <v>442</v>
      </c>
    </row>
    <row r="2442" spans="1:5">
      <c r="A2442" s="3" t="s">
        <v>5</v>
      </c>
      <c r="B2442" s="1">
        <v>2.7431090466206594</v>
      </c>
      <c r="C2442" s="1">
        <v>27.431090466206594</v>
      </c>
      <c r="D2442" s="3">
        <v>4.7491450349763982</v>
      </c>
      <c r="E2442" s="1">
        <v>442</v>
      </c>
    </row>
    <row r="2443" spans="1:5">
      <c r="A2443" s="3" t="s">
        <v>5</v>
      </c>
      <c r="B2443" s="1">
        <v>2.7434500133312993</v>
      </c>
      <c r="C2443" s="1">
        <v>27.434500133312994</v>
      </c>
      <c r="D2443" s="3">
        <v>4.750477127350762</v>
      </c>
      <c r="E2443" s="1">
        <v>442</v>
      </c>
    </row>
    <row r="2444" spans="1:5">
      <c r="A2444" s="3" t="s">
        <v>5</v>
      </c>
      <c r="B2444" s="1">
        <v>2.746409710096513</v>
      </c>
      <c r="C2444" s="1">
        <v>27.46409710096513</v>
      </c>
      <c r="D2444" s="3">
        <v>4.7620488427718328</v>
      </c>
      <c r="E2444" s="1">
        <v>442</v>
      </c>
    </row>
    <row r="2445" spans="1:5">
      <c r="A2445" s="3" t="s">
        <v>5</v>
      </c>
      <c r="B2445" s="1">
        <v>2.7478409957694083</v>
      </c>
      <c r="C2445" s="1">
        <v>27.478409957694083</v>
      </c>
      <c r="D2445" s="3">
        <v>4.7676504557459563</v>
      </c>
      <c r="E2445" s="1">
        <v>442</v>
      </c>
    </row>
    <row r="2446" spans="1:5">
      <c r="A2446" s="3" t="s">
        <v>5</v>
      </c>
      <c r="B2446" s="1">
        <v>2.7478711359590946</v>
      </c>
      <c r="C2446" s="1">
        <v>27.478711359590946</v>
      </c>
      <c r="D2446" s="3">
        <v>4.767768454622761</v>
      </c>
      <c r="E2446" s="1">
        <v>442</v>
      </c>
    </row>
    <row r="2447" spans="1:5">
      <c r="A2447" s="3" t="s">
        <v>5</v>
      </c>
      <c r="B2447" s="1">
        <v>2.7513915573085557</v>
      </c>
      <c r="C2447" s="1">
        <v>27.513915573085555</v>
      </c>
      <c r="D2447" s="3">
        <v>4.7815620967863284</v>
      </c>
      <c r="E2447" s="1">
        <v>442</v>
      </c>
    </row>
    <row r="2448" spans="1:5">
      <c r="A2448" s="3" t="s">
        <v>5</v>
      </c>
      <c r="B2448" s="1">
        <v>2.7516307642713547</v>
      </c>
      <c r="C2448" s="1">
        <v>27.516307642713546</v>
      </c>
      <c r="D2448" s="3">
        <v>4.7825001576702695</v>
      </c>
      <c r="E2448" s="1">
        <v>442</v>
      </c>
    </row>
    <row r="2449" spans="1:5">
      <c r="A2449" s="3" t="s">
        <v>5</v>
      </c>
      <c r="B2449" s="1">
        <v>2.7558078138270345</v>
      </c>
      <c r="C2449" s="1">
        <v>27.558078138270346</v>
      </c>
      <c r="D2449" s="3">
        <v>4.7988971640463909</v>
      </c>
      <c r="E2449" s="1">
        <v>442</v>
      </c>
    </row>
    <row r="2450" spans="1:5">
      <c r="A2450" s="3" t="s">
        <v>5</v>
      </c>
      <c r="B2450" s="1">
        <v>2.7564367483016325</v>
      </c>
      <c r="C2450" s="1">
        <v>27.564367483016326</v>
      </c>
      <c r="D2450" s="3">
        <v>4.8013687531350859</v>
      </c>
      <c r="E2450" s="1">
        <v>442</v>
      </c>
    </row>
    <row r="2451" spans="1:5">
      <c r="A2451" s="3" t="s">
        <v>5</v>
      </c>
      <c r="B2451" s="1">
        <v>2.7582346151794974</v>
      </c>
      <c r="C2451" s="1">
        <v>27.582346151794972</v>
      </c>
      <c r="D2451" s="3">
        <v>4.8084379255486152</v>
      </c>
      <c r="E2451" s="1">
        <v>442</v>
      </c>
    </row>
    <row r="2452" spans="1:5">
      <c r="A2452" s="3" t="s">
        <v>5</v>
      </c>
      <c r="B2452" s="1">
        <v>2.7584245462282477</v>
      </c>
      <c r="C2452" s="1">
        <v>27.584245462282478</v>
      </c>
      <c r="D2452" s="3">
        <v>4.8091850684129946</v>
      </c>
      <c r="E2452" s="1">
        <v>442</v>
      </c>
    </row>
    <row r="2453" spans="1:5">
      <c r="A2453" s="3" t="s">
        <v>5</v>
      </c>
      <c r="B2453" s="1">
        <v>2.7593520511972702</v>
      </c>
      <c r="C2453" s="1">
        <v>27.593520511972702</v>
      </c>
      <c r="D2453" s="3">
        <v>4.8128345774695234</v>
      </c>
      <c r="E2453" s="1">
        <v>442</v>
      </c>
    </row>
    <row r="2454" spans="1:5">
      <c r="A2454" s="3" t="s">
        <v>5</v>
      </c>
      <c r="B2454" s="1">
        <v>2.7612749336985347</v>
      </c>
      <c r="C2454" s="1">
        <v>27.612749336985345</v>
      </c>
      <c r="D2454" s="3">
        <v>4.8204055688099023</v>
      </c>
      <c r="E2454" s="1">
        <v>442</v>
      </c>
    </row>
    <row r="2455" spans="1:5">
      <c r="A2455" s="3" t="s">
        <v>5</v>
      </c>
      <c r="B2455" s="1">
        <v>2.7622118461589134</v>
      </c>
      <c r="C2455" s="1">
        <v>27.622118461589132</v>
      </c>
      <c r="D2455" s="3">
        <v>4.8240968879792723</v>
      </c>
      <c r="E2455" s="1">
        <v>442</v>
      </c>
    </row>
    <row r="2456" spans="1:5">
      <c r="A2456" s="3" t="s">
        <v>5</v>
      </c>
      <c r="B2456" s="1">
        <v>2.7624471729158304</v>
      </c>
      <c r="C2456" s="1">
        <v>27.624471729158305</v>
      </c>
      <c r="D2456" s="3">
        <v>4.8250242935104986</v>
      </c>
      <c r="E2456" s="1">
        <v>442</v>
      </c>
    </row>
    <row r="2457" spans="1:5">
      <c r="A2457" s="3" t="s">
        <v>5</v>
      </c>
      <c r="B2457" s="1">
        <v>2.7632282628432199</v>
      </c>
      <c r="C2457" s="1">
        <v>27.632282628432201</v>
      </c>
      <c r="D2457" s="3">
        <v>4.828103223316031</v>
      </c>
      <c r="E2457" s="1">
        <v>442</v>
      </c>
    </row>
    <row r="2458" spans="1:5">
      <c r="A2458" s="3" t="s">
        <v>5</v>
      </c>
      <c r="B2458" s="1">
        <v>2.7657352810826774</v>
      </c>
      <c r="C2458" s="1">
        <v>27.657352810826772</v>
      </c>
      <c r="D2458" s="3">
        <v>4.8379928715607026</v>
      </c>
      <c r="E2458" s="1">
        <v>442</v>
      </c>
    </row>
    <row r="2459" spans="1:5">
      <c r="A2459" s="3" t="s">
        <v>5</v>
      </c>
      <c r="B2459" s="1">
        <v>2.7660747321517549</v>
      </c>
      <c r="C2459" s="1">
        <v>27.660747321517547</v>
      </c>
      <c r="D2459" s="3">
        <v>4.839332799275617</v>
      </c>
      <c r="E2459" s="1">
        <v>442</v>
      </c>
    </row>
    <row r="2460" spans="1:5">
      <c r="A2460" s="3" t="s">
        <v>5</v>
      </c>
      <c r="B2460" s="1">
        <v>2.7675549091759408</v>
      </c>
      <c r="C2460" s="1">
        <v>27.675549091759407</v>
      </c>
      <c r="D2460" s="3">
        <v>4.8451779714046275</v>
      </c>
      <c r="E2460" s="1">
        <v>442</v>
      </c>
    </row>
    <row r="2461" spans="1:5">
      <c r="A2461" s="3" t="s">
        <v>5</v>
      </c>
      <c r="B2461" s="1">
        <v>2.7684238403295511</v>
      </c>
      <c r="C2461" s="1">
        <v>27.68423840329551</v>
      </c>
      <c r="D2461" s="3">
        <v>4.8486111832289751</v>
      </c>
      <c r="E2461" s="1">
        <v>442</v>
      </c>
    </row>
    <row r="2462" spans="1:5">
      <c r="A2462" s="3" t="s">
        <v>5</v>
      </c>
      <c r="B2462" s="1">
        <v>2.769454717894055</v>
      </c>
      <c r="C2462" s="1">
        <v>27.69454717894055</v>
      </c>
      <c r="D2462" s="3">
        <v>4.8526860136526402</v>
      </c>
      <c r="E2462" s="1">
        <v>442</v>
      </c>
    </row>
    <row r="2463" spans="1:5">
      <c r="A2463" s="3" t="s">
        <v>5</v>
      </c>
      <c r="B2463" s="1">
        <v>2.7714402293371263</v>
      </c>
      <c r="C2463" s="1">
        <v>27.714402293371265</v>
      </c>
      <c r="D2463" s="3">
        <v>4.8605396714258342</v>
      </c>
      <c r="E2463" s="1">
        <v>442</v>
      </c>
    </row>
    <row r="2464" spans="1:5">
      <c r="A2464" s="3" t="s">
        <v>5</v>
      </c>
      <c r="B2464" s="1">
        <v>2.7761313249411499</v>
      </c>
      <c r="C2464" s="1">
        <v>27.761313249411501</v>
      </c>
      <c r="D2464" s="3">
        <v>4.8791233193363475</v>
      </c>
      <c r="E2464" s="1">
        <v>442</v>
      </c>
    </row>
    <row r="2465" spans="1:5">
      <c r="A2465" s="3" t="s">
        <v>5</v>
      </c>
      <c r="B2465" s="1">
        <v>2.7766539289471681</v>
      </c>
      <c r="C2465" s="1">
        <v>27.76653928947168</v>
      </c>
      <c r="D2465" s="3">
        <v>4.8811960456961714</v>
      </c>
      <c r="E2465" s="1">
        <v>442</v>
      </c>
    </row>
    <row r="2466" spans="1:5">
      <c r="A2466" s="3" t="s">
        <v>5</v>
      </c>
      <c r="B2466" s="1">
        <v>2.7789423613528608</v>
      </c>
      <c r="C2466" s="1">
        <v>27.789423613528609</v>
      </c>
      <c r="D2466" s="3">
        <v>4.8902780873004588</v>
      </c>
      <c r="E2466" s="1">
        <v>442</v>
      </c>
    </row>
    <row r="2467" spans="1:5">
      <c r="A2467" s="3" t="s">
        <v>5</v>
      </c>
      <c r="B2467" s="1">
        <v>2.7793154366084973</v>
      </c>
      <c r="C2467" s="1">
        <v>27.793154366084973</v>
      </c>
      <c r="D2467" s="3">
        <v>4.8917595924966131</v>
      </c>
      <c r="E2467" s="1">
        <v>442</v>
      </c>
    </row>
    <row r="2468" spans="1:5">
      <c r="A2468" s="3" t="s">
        <v>5</v>
      </c>
      <c r="B2468" s="1">
        <v>2.7823442374429317</v>
      </c>
      <c r="C2468" s="1">
        <v>27.823442374429316</v>
      </c>
      <c r="D2468" s="3">
        <v>4.9037963999352643</v>
      </c>
      <c r="E2468" s="1">
        <v>442</v>
      </c>
    </row>
    <row r="2469" spans="1:5">
      <c r="A2469" s="3" t="s">
        <v>5</v>
      </c>
      <c r="B2469" s="1">
        <v>2.7843155299614799</v>
      </c>
      <c r="C2469" s="1">
        <v>27.8431552996148</v>
      </c>
      <c r="D2469" s="3">
        <v>4.9116393960327285</v>
      </c>
      <c r="E2469" s="1">
        <v>442</v>
      </c>
    </row>
    <row r="2470" spans="1:5">
      <c r="A2470" s="3" t="s">
        <v>5</v>
      </c>
      <c r="B2470" s="1">
        <v>2.7847338624819127</v>
      </c>
      <c r="C2470" s="1">
        <v>27.847338624819127</v>
      </c>
      <c r="D2470" s="3">
        <v>4.9133046739841459</v>
      </c>
      <c r="E2470" s="1">
        <v>442</v>
      </c>
    </row>
    <row r="2471" spans="1:5">
      <c r="A2471" s="3" t="s">
        <v>5</v>
      </c>
      <c r="B2471" s="1">
        <v>2.7856919816712282</v>
      </c>
      <c r="C2471" s="1">
        <v>27.856919816712281</v>
      </c>
      <c r="D2471" s="3">
        <v>4.9171198931384765</v>
      </c>
      <c r="E2471" s="1">
        <v>442</v>
      </c>
    </row>
    <row r="2472" spans="1:5">
      <c r="A2472" s="3" t="s">
        <v>5</v>
      </c>
      <c r="B2472" s="1">
        <v>2.7900337651922436</v>
      </c>
      <c r="C2472" s="1">
        <v>27.900337651922435</v>
      </c>
      <c r="D2472" s="3">
        <v>4.9344294931647257</v>
      </c>
      <c r="E2472" s="1">
        <v>442</v>
      </c>
    </row>
    <row r="2473" spans="1:5">
      <c r="A2473" s="3" t="s">
        <v>5</v>
      </c>
      <c r="B2473" s="1">
        <v>2.7903314969340389</v>
      </c>
      <c r="C2473" s="1">
        <v>27.903314969340389</v>
      </c>
      <c r="D2473" s="3">
        <v>4.9356177158262318</v>
      </c>
      <c r="E2473" s="1">
        <v>442</v>
      </c>
    </row>
    <row r="2474" spans="1:5">
      <c r="A2474" s="3" t="s">
        <v>5</v>
      </c>
      <c r="B2474" s="1">
        <v>2.7981674546835524</v>
      </c>
      <c r="C2474" s="1">
        <v>27.981674546835524</v>
      </c>
      <c r="D2474" s="3">
        <v>4.9669476553474468</v>
      </c>
      <c r="E2474" s="1">
        <v>442</v>
      </c>
    </row>
    <row r="2475" spans="1:5">
      <c r="A2475" s="3" t="s">
        <v>5</v>
      </c>
      <c r="B2475" s="1">
        <v>2.7992834813949439</v>
      </c>
      <c r="C2475" s="1">
        <v>27.99283481394944</v>
      </c>
      <c r="D2475" s="3">
        <v>4.9714187654654394</v>
      </c>
      <c r="E2475" s="1">
        <v>442</v>
      </c>
    </row>
    <row r="2476" spans="1:5">
      <c r="A2476" s="3" t="s">
        <v>5</v>
      </c>
      <c r="B2476" s="1">
        <v>2.7993796648221427</v>
      </c>
      <c r="C2476" s="1">
        <v>27.993796648221426</v>
      </c>
      <c r="D2476" s="3">
        <v>4.9718042075921201</v>
      </c>
      <c r="E2476" s="1">
        <v>442</v>
      </c>
    </row>
    <row r="2477" spans="1:5">
      <c r="A2477" s="3" t="s">
        <v>5</v>
      </c>
      <c r="B2477" s="1">
        <v>2.8006527058366877</v>
      </c>
      <c r="C2477" s="1">
        <v>28.006527058366878</v>
      </c>
      <c r="D2477" s="3">
        <v>4.9769073155605801</v>
      </c>
      <c r="E2477" s="1">
        <v>442</v>
      </c>
    </row>
    <row r="2478" spans="1:5">
      <c r="A2478" s="3" t="s">
        <v>5</v>
      </c>
      <c r="B2478" s="1">
        <v>2.8015460498044873</v>
      </c>
      <c r="C2478" s="1">
        <v>28.015460498044874</v>
      </c>
      <c r="D2478" s="3">
        <v>4.9804901118344231</v>
      </c>
      <c r="E2478" s="1">
        <v>442</v>
      </c>
    </row>
    <row r="2479" spans="1:5">
      <c r="A2479" s="3" t="s">
        <v>5</v>
      </c>
      <c r="B2479" s="1">
        <v>2.8021148645600542</v>
      </c>
      <c r="C2479" s="1">
        <v>28.02114864560054</v>
      </c>
      <c r="D2479" s="3">
        <v>4.9827721171521269</v>
      </c>
      <c r="E2479" s="1">
        <v>442</v>
      </c>
    </row>
    <row r="2480" spans="1:5">
      <c r="A2480" s="3" t="s">
        <v>5</v>
      </c>
      <c r="B2480" s="1">
        <v>2.8036046570658226</v>
      </c>
      <c r="C2480" s="1">
        <v>28.036046570658225</v>
      </c>
      <c r="D2480" s="3">
        <v>4.9887517153418051</v>
      </c>
      <c r="E2480" s="1">
        <v>442</v>
      </c>
    </row>
    <row r="2481" spans="1:5">
      <c r="A2481" s="3" t="s">
        <v>5</v>
      </c>
      <c r="B2481" s="1">
        <v>2.8041949774975645</v>
      </c>
      <c r="C2481" s="1">
        <v>28.041949774975645</v>
      </c>
      <c r="D2481" s="3">
        <v>4.991122196271423</v>
      </c>
      <c r="E2481" s="1">
        <v>442</v>
      </c>
    </row>
    <row r="2482" spans="1:5">
      <c r="A2482" s="3" t="s">
        <v>5</v>
      </c>
      <c r="B2482" s="1">
        <v>2.8072915890707288</v>
      </c>
      <c r="C2482" s="1">
        <v>28.072915890707289</v>
      </c>
      <c r="D2482" s="3">
        <v>5.0035671709287675</v>
      </c>
      <c r="E2482" s="1">
        <v>442</v>
      </c>
    </row>
    <row r="2483" spans="1:5">
      <c r="A2483" s="3" t="s">
        <v>5</v>
      </c>
      <c r="B2483" s="1">
        <v>2.8100065063007165</v>
      </c>
      <c r="C2483" s="1">
        <v>28.100065063007165</v>
      </c>
      <c r="D2483" s="3">
        <v>5.0144923529880305</v>
      </c>
      <c r="E2483" s="1">
        <v>442</v>
      </c>
    </row>
    <row r="2484" spans="1:5">
      <c r="A2484" s="3" t="s">
        <v>5</v>
      </c>
      <c r="B2484" s="1">
        <v>2.8107062262682194</v>
      </c>
      <c r="C2484" s="1">
        <v>28.107062262682195</v>
      </c>
      <c r="D2484" s="3">
        <v>5.0173102683085427</v>
      </c>
      <c r="E2484" s="1">
        <v>442</v>
      </c>
    </row>
    <row r="2485" spans="1:5">
      <c r="A2485" s="3" t="s">
        <v>5</v>
      </c>
      <c r="B2485" s="1">
        <v>2.8122082228065723</v>
      </c>
      <c r="C2485" s="1">
        <v>28.122082228065722</v>
      </c>
      <c r="D2485" s="3">
        <v>5.0233620924629045</v>
      </c>
      <c r="E2485" s="1">
        <v>442</v>
      </c>
    </row>
    <row r="2486" spans="1:5">
      <c r="A2486" s="3" t="s">
        <v>5</v>
      </c>
      <c r="B2486" s="1">
        <v>2.814751809078559</v>
      </c>
      <c r="C2486" s="1">
        <v>28.147518090785589</v>
      </c>
      <c r="D2486" s="3">
        <v>5.0336199410975251</v>
      </c>
      <c r="E2486" s="1">
        <v>442</v>
      </c>
    </row>
    <row r="2487" spans="1:5">
      <c r="A2487" s="3" t="s">
        <v>5</v>
      </c>
      <c r="B2487" s="1">
        <v>2.8154751768823094</v>
      </c>
      <c r="C2487" s="1">
        <v>28.154751768823093</v>
      </c>
      <c r="D2487" s="3">
        <v>5.0365392878995987</v>
      </c>
      <c r="E2487" s="1">
        <v>442</v>
      </c>
    </row>
    <row r="2488" spans="1:5">
      <c r="A2488" s="3" t="s">
        <v>5</v>
      </c>
      <c r="B2488" s="1">
        <v>2.8155103671450235</v>
      </c>
      <c r="C2488" s="1">
        <v>28.155103671450235</v>
      </c>
      <c r="D2488" s="3">
        <v>5.0366813317817973</v>
      </c>
      <c r="E2488" s="1">
        <v>442</v>
      </c>
    </row>
    <row r="2489" spans="1:5">
      <c r="A2489" s="3" t="s">
        <v>5</v>
      </c>
      <c r="B2489" s="1">
        <v>2.8175032019495583</v>
      </c>
      <c r="C2489" s="1">
        <v>28.175032019495582</v>
      </c>
      <c r="D2489" s="3">
        <v>5.0447289582232768</v>
      </c>
      <c r="E2489" s="1">
        <v>442</v>
      </c>
    </row>
    <row r="2490" spans="1:5">
      <c r="A2490" s="3" t="s">
        <v>5</v>
      </c>
      <c r="B2490" s="1">
        <v>2.8176621021450035</v>
      </c>
      <c r="C2490" s="1">
        <v>28.176621021450035</v>
      </c>
      <c r="D2490" s="3">
        <v>5.0453709497972987</v>
      </c>
      <c r="E2490" s="1">
        <v>442</v>
      </c>
    </row>
    <row r="2491" spans="1:5">
      <c r="A2491" s="3" t="s">
        <v>5</v>
      </c>
      <c r="B2491" s="1">
        <v>2.8186257904094876</v>
      </c>
      <c r="C2491" s="1">
        <v>28.186257904094877</v>
      </c>
      <c r="D2491" s="3">
        <v>5.0492654358783966</v>
      </c>
      <c r="E2491" s="1">
        <v>442</v>
      </c>
    </row>
    <row r="2492" spans="1:5">
      <c r="A2492" s="3" t="s">
        <v>5</v>
      </c>
      <c r="B2492" s="1">
        <v>2.818907287329286</v>
      </c>
      <c r="C2492" s="1">
        <v>28.189072873292858</v>
      </c>
      <c r="D2492" s="3">
        <v>5.0504033454876183</v>
      </c>
      <c r="E2492" s="1">
        <v>442</v>
      </c>
    </row>
    <row r="2493" spans="1:5">
      <c r="A2493" s="3" t="s">
        <v>5</v>
      </c>
      <c r="B2493" s="1">
        <v>2.8193096207911066</v>
      </c>
      <c r="C2493" s="1">
        <v>28.193096207911065</v>
      </c>
      <c r="D2493" s="3">
        <v>5.0520299667870283</v>
      </c>
      <c r="E2493" s="1">
        <v>442</v>
      </c>
    </row>
    <row r="2494" spans="1:5">
      <c r="A2494" s="3" t="s">
        <v>5</v>
      </c>
      <c r="B2494" s="1">
        <v>2.8218056979362998</v>
      </c>
      <c r="C2494" s="1">
        <v>28.218056979362999</v>
      </c>
      <c r="D2494" s="3">
        <v>5.0621280451186248</v>
      </c>
      <c r="E2494" s="1">
        <v>442</v>
      </c>
    </row>
    <row r="2495" spans="1:5">
      <c r="A2495" s="3" t="s">
        <v>5</v>
      </c>
      <c r="B2495" s="1">
        <v>2.8223485365936622</v>
      </c>
      <c r="C2495" s="1">
        <v>28.223485365936622</v>
      </c>
      <c r="D2495" s="3">
        <v>5.0643256284915292</v>
      </c>
      <c r="E2495" s="1">
        <v>442</v>
      </c>
    </row>
    <row r="2496" spans="1:5">
      <c r="A2496" s="3" t="s">
        <v>5</v>
      </c>
      <c r="B2496" s="1">
        <v>2.8242953684691261</v>
      </c>
      <c r="C2496" s="1">
        <v>28.242953684691262</v>
      </c>
      <c r="D2496" s="3">
        <v>5.0722113907388566</v>
      </c>
      <c r="E2496" s="1">
        <v>442</v>
      </c>
    </row>
    <row r="2497" spans="1:5">
      <c r="A2497" s="3" t="s">
        <v>5</v>
      </c>
      <c r="B2497" s="1">
        <v>2.8248475548687075</v>
      </c>
      <c r="C2497" s="1">
        <v>28.248475548687075</v>
      </c>
      <c r="D2497" s="3">
        <v>5.0744492994466777</v>
      </c>
      <c r="E2497" s="1">
        <v>442</v>
      </c>
    </row>
    <row r="2498" spans="1:5">
      <c r="A2498" s="3" t="s">
        <v>5</v>
      </c>
      <c r="B2498" s="1">
        <v>2.8255531940663605</v>
      </c>
      <c r="C2498" s="1">
        <v>28.255531940663605</v>
      </c>
      <c r="D2498" s="3">
        <v>5.0773099238370394</v>
      </c>
      <c r="E2498" s="1">
        <v>442</v>
      </c>
    </row>
    <row r="2499" spans="1:5">
      <c r="A2499" s="3" t="s">
        <v>5</v>
      </c>
      <c r="B2499" s="1">
        <v>2.8260742519240059</v>
      </c>
      <c r="C2499" s="1">
        <v>28.260742519240058</v>
      </c>
      <c r="D2499" s="3">
        <v>5.0794228413162488</v>
      </c>
      <c r="E2499" s="1">
        <v>442</v>
      </c>
    </row>
    <row r="2500" spans="1:5">
      <c r="A2500" s="3" t="s">
        <v>5</v>
      </c>
      <c r="B2500" s="1">
        <v>2.8273977430727939</v>
      </c>
      <c r="C2500" s="1">
        <v>28.273977430727939</v>
      </c>
      <c r="D2500" s="3">
        <v>5.0847918695180541</v>
      </c>
      <c r="E2500" s="1">
        <v>442</v>
      </c>
    </row>
    <row r="2501" spans="1:5">
      <c r="A2501" s="3" t="s">
        <v>5</v>
      </c>
      <c r="B2501" s="1">
        <v>2.8276299618904925</v>
      </c>
      <c r="C2501" s="1">
        <v>28.276299618904925</v>
      </c>
      <c r="D2501" s="3">
        <v>5.0857342411015098</v>
      </c>
      <c r="E2501" s="1">
        <v>442</v>
      </c>
    </row>
    <row r="2502" spans="1:5">
      <c r="A2502" s="3" t="s">
        <v>5</v>
      </c>
      <c r="B2502" s="1">
        <v>2.8278662298710784</v>
      </c>
      <c r="C2502" s="1">
        <v>28.278662298710785</v>
      </c>
      <c r="D2502" s="3">
        <v>5.0866931444682733</v>
      </c>
      <c r="E2502" s="1">
        <v>442</v>
      </c>
    </row>
    <row r="2503" spans="1:5">
      <c r="A2503" s="3" t="s">
        <v>5</v>
      </c>
      <c r="B2503" s="1">
        <v>2.8288087958818928</v>
      </c>
      <c r="C2503" s="1">
        <v>28.288087958818927</v>
      </c>
      <c r="D2503" s="3">
        <v>5.0905195894463251</v>
      </c>
      <c r="E2503" s="1">
        <v>442</v>
      </c>
    </row>
    <row r="2504" spans="1:5">
      <c r="A2504" s="3" t="s">
        <v>5</v>
      </c>
      <c r="B2504" s="1">
        <v>2.8292952968251166</v>
      </c>
      <c r="C2504" s="1">
        <v>28.292952968251164</v>
      </c>
      <c r="D2504" s="3">
        <v>5.0924952176416847</v>
      </c>
      <c r="E2504" s="1">
        <v>442</v>
      </c>
    </row>
    <row r="2505" spans="1:5">
      <c r="A2505" s="3" t="s">
        <v>5</v>
      </c>
      <c r="B2505" s="1">
        <v>2.8295840526196385</v>
      </c>
      <c r="C2505" s="1">
        <v>28.295840526196386</v>
      </c>
      <c r="D2505" s="3">
        <v>5.0936680258445364</v>
      </c>
      <c r="E2505" s="1">
        <v>442</v>
      </c>
    </row>
    <row r="2506" spans="1:5">
      <c r="A2506" s="3" t="s">
        <v>5</v>
      </c>
      <c r="B2506" s="1">
        <v>2.8298574408285462</v>
      </c>
      <c r="C2506" s="1">
        <v>28.298574408285461</v>
      </c>
      <c r="D2506" s="3">
        <v>5.094778555774095</v>
      </c>
      <c r="E2506" s="1">
        <v>442</v>
      </c>
    </row>
    <row r="2507" spans="1:5">
      <c r="A2507" s="3" t="s">
        <v>5</v>
      </c>
      <c r="B2507" s="1">
        <v>2.8315427152312878</v>
      </c>
      <c r="C2507" s="1">
        <v>28.315427152312878</v>
      </c>
      <c r="D2507" s="3">
        <v>5.1016272838548078</v>
      </c>
      <c r="E2507" s="1">
        <v>442</v>
      </c>
    </row>
    <row r="2508" spans="1:5">
      <c r="A2508" s="3" t="s">
        <v>5</v>
      </c>
      <c r="B2508" s="1">
        <v>2.8329544266666282</v>
      </c>
      <c r="C2508" s="1">
        <v>28.329544266666282</v>
      </c>
      <c r="D2508" s="3">
        <v>5.1073682321830249</v>
      </c>
      <c r="E2508" s="1">
        <v>442</v>
      </c>
    </row>
    <row r="2509" spans="1:5">
      <c r="A2509" s="3" t="s">
        <v>5</v>
      </c>
      <c r="B2509" s="1">
        <v>2.836077636635423</v>
      </c>
      <c r="C2509" s="1">
        <v>28.36077636635423</v>
      </c>
      <c r="D2509" s="3">
        <v>5.1200820374911098</v>
      </c>
      <c r="E2509" s="1">
        <v>442</v>
      </c>
    </row>
    <row r="2510" spans="1:5">
      <c r="A2510" s="3" t="s">
        <v>5</v>
      </c>
      <c r="B2510" s="1">
        <v>2.8362621406296884</v>
      </c>
      <c r="C2510" s="1">
        <v>28.362621406296885</v>
      </c>
      <c r="D2510" s="3">
        <v>5.1208336576444085</v>
      </c>
      <c r="E2510" s="1">
        <v>442</v>
      </c>
    </row>
    <row r="2511" spans="1:5">
      <c r="A2511" s="3" t="s">
        <v>5</v>
      </c>
      <c r="B2511" s="1">
        <v>2.8370895243310104</v>
      </c>
      <c r="C2511" s="1">
        <v>28.370895243310102</v>
      </c>
      <c r="D2511" s="3">
        <v>5.1242049540312458</v>
      </c>
      <c r="E2511" s="1">
        <v>442</v>
      </c>
    </row>
    <row r="2512" spans="1:5">
      <c r="A2512" s="3" t="s">
        <v>5</v>
      </c>
      <c r="B2512" s="1">
        <v>2.838358545669728</v>
      </c>
      <c r="C2512" s="1">
        <v>28.383585456697279</v>
      </c>
      <c r="D2512" s="3">
        <v>5.1293781685587927</v>
      </c>
      <c r="E2512" s="1">
        <v>442</v>
      </c>
    </row>
    <row r="2513" spans="1:5">
      <c r="A2513" s="3" t="s">
        <v>5</v>
      </c>
      <c r="B2513" s="1">
        <v>2.8394471181392458</v>
      </c>
      <c r="C2513" s="1">
        <v>28.394471181392458</v>
      </c>
      <c r="D2513" s="3">
        <v>5.133818092455849</v>
      </c>
      <c r="E2513" s="1">
        <v>442</v>
      </c>
    </row>
    <row r="2514" spans="1:5">
      <c r="A2514" s="3" t="s">
        <v>5</v>
      </c>
      <c r="B2514" s="1">
        <v>2.8396109537967358</v>
      </c>
      <c r="C2514" s="1">
        <v>28.396109537967359</v>
      </c>
      <c r="D2514" s="3">
        <v>5.1344865086333442</v>
      </c>
      <c r="E2514" s="1">
        <v>442</v>
      </c>
    </row>
    <row r="2515" spans="1:5">
      <c r="A2515" s="3" t="s">
        <v>5</v>
      </c>
      <c r="B2515" s="1">
        <v>2.8400336408618658</v>
      </c>
      <c r="C2515" s="1">
        <v>28.400336408618656</v>
      </c>
      <c r="D2515" s="3">
        <v>5.1362112097031565</v>
      </c>
      <c r="E2515" s="1">
        <v>442</v>
      </c>
    </row>
    <row r="2516" spans="1:5">
      <c r="A2516" s="3" t="s">
        <v>5</v>
      </c>
      <c r="B2516" s="1">
        <v>2.8407453125411251</v>
      </c>
      <c r="C2516" s="1">
        <v>28.407453125411251</v>
      </c>
      <c r="D2516" s="3">
        <v>5.139115790932161</v>
      </c>
      <c r="E2516" s="1">
        <v>442</v>
      </c>
    </row>
    <row r="2517" spans="1:5">
      <c r="A2517" s="3" t="s">
        <v>5</v>
      </c>
      <c r="B2517" s="1">
        <v>2.8408758125571558</v>
      </c>
      <c r="C2517" s="1">
        <v>28.408758125571559</v>
      </c>
      <c r="D2517" s="3">
        <v>5.1396485063832138</v>
      </c>
      <c r="E2517" s="1">
        <v>442</v>
      </c>
    </row>
    <row r="2518" spans="1:5">
      <c r="A2518" s="3" t="s">
        <v>5</v>
      </c>
      <c r="B2518" s="1">
        <v>2.8418719399852592</v>
      </c>
      <c r="C2518" s="1">
        <v>28.418719399852591</v>
      </c>
      <c r="D2518" s="3">
        <v>5.1437158214458014</v>
      </c>
      <c r="E2518" s="1">
        <v>442</v>
      </c>
    </row>
    <row r="2519" spans="1:5">
      <c r="A2519" s="3" t="s">
        <v>5</v>
      </c>
      <c r="B2519" s="1">
        <v>2.8438003061780233</v>
      </c>
      <c r="C2519" s="1">
        <v>28.438003061780233</v>
      </c>
      <c r="D2519" s="3">
        <v>5.1515946773935477</v>
      </c>
      <c r="E2519" s="1">
        <v>442</v>
      </c>
    </row>
    <row r="2520" spans="1:5">
      <c r="A2520" s="3" t="s">
        <v>5</v>
      </c>
      <c r="B2520" s="1">
        <v>2.8465679603993883</v>
      </c>
      <c r="C2520" s="1">
        <v>28.465679603993884</v>
      </c>
      <c r="D2520" s="3">
        <v>5.1629144048388032</v>
      </c>
      <c r="E2520" s="1">
        <v>442</v>
      </c>
    </row>
    <row r="2521" spans="1:5">
      <c r="A2521" s="3" t="s">
        <v>5</v>
      </c>
      <c r="B2521" s="1">
        <v>2.8471986262359645</v>
      </c>
      <c r="C2521" s="1">
        <v>28.471986262359646</v>
      </c>
      <c r="D2521" s="3">
        <v>5.1654957685879035</v>
      </c>
      <c r="E2521" s="1">
        <v>442</v>
      </c>
    </row>
    <row r="2522" spans="1:5">
      <c r="A2522" s="3" t="s">
        <v>5</v>
      </c>
      <c r="B2522" s="1">
        <v>2.8489477642017036</v>
      </c>
      <c r="C2522" s="1">
        <v>28.489477642017036</v>
      </c>
      <c r="D2522" s="3">
        <v>5.1726588845880075</v>
      </c>
      <c r="E2522" s="1">
        <v>442</v>
      </c>
    </row>
    <row r="2523" spans="1:5">
      <c r="A2523" s="3" t="s">
        <v>5</v>
      </c>
      <c r="B2523" s="1">
        <v>2.8498401614335345</v>
      </c>
      <c r="C2523" s="1">
        <v>28.498401614335343</v>
      </c>
      <c r="D2523" s="3">
        <v>5.1763155827290976</v>
      </c>
      <c r="E2523" s="1">
        <v>442</v>
      </c>
    </row>
    <row r="2524" spans="1:5">
      <c r="A2524" s="3" t="s">
        <v>5</v>
      </c>
      <c r="B2524" s="1">
        <v>2.8504511925011036</v>
      </c>
      <c r="C2524" s="1">
        <v>28.504511925011037</v>
      </c>
      <c r="D2524" s="3">
        <v>5.1788201812501589</v>
      </c>
      <c r="E2524" s="1">
        <v>442</v>
      </c>
    </row>
    <row r="2525" spans="1:5">
      <c r="A2525" s="3" t="s">
        <v>5</v>
      </c>
      <c r="B2525" s="1">
        <v>2.8507849071347882</v>
      </c>
      <c r="C2525" s="1">
        <v>28.507849071347881</v>
      </c>
      <c r="D2525" s="3">
        <v>5.180188352640668</v>
      </c>
      <c r="E2525" s="1">
        <v>442</v>
      </c>
    </row>
    <row r="2526" spans="1:5">
      <c r="A2526" s="3" t="s">
        <v>5</v>
      </c>
      <c r="B2526" s="1">
        <v>2.8546604811156349</v>
      </c>
      <c r="C2526" s="1">
        <v>28.54660481115635</v>
      </c>
      <c r="D2526" s="3">
        <v>5.1960922661419993</v>
      </c>
      <c r="E2526" s="1">
        <v>442</v>
      </c>
    </row>
    <row r="2527" spans="1:5">
      <c r="A2527" s="3" t="s">
        <v>5</v>
      </c>
      <c r="B2527" s="1">
        <v>2.8570906679284769</v>
      </c>
      <c r="C2527" s="1">
        <v>28.570906679284768</v>
      </c>
      <c r="D2527" s="3">
        <v>5.2060786982378744</v>
      </c>
      <c r="E2527" s="1">
        <v>442</v>
      </c>
    </row>
    <row r="2528" spans="1:5">
      <c r="A2528" s="3" t="s">
        <v>5</v>
      </c>
      <c r="B2528" s="1">
        <v>2.8577103238294015</v>
      </c>
      <c r="C2528" s="1">
        <v>28.577103238294015</v>
      </c>
      <c r="D2528" s="3">
        <v>5.208626775281167</v>
      </c>
      <c r="E2528" s="1">
        <v>442</v>
      </c>
    </row>
    <row r="2529" spans="1:5">
      <c r="A2529" s="3" t="s">
        <v>5</v>
      </c>
      <c r="B2529" s="1">
        <v>2.8585854117855458</v>
      </c>
      <c r="C2529" s="1">
        <v>28.585854117855458</v>
      </c>
      <c r="D2529" s="3">
        <v>5.2122263929205328</v>
      </c>
      <c r="E2529" s="1">
        <v>442</v>
      </c>
    </row>
    <row r="2530" spans="1:5">
      <c r="A2530" s="3" t="s">
        <v>5</v>
      </c>
      <c r="B2530" s="1">
        <v>2.8599332046089154</v>
      </c>
      <c r="C2530" s="1">
        <v>28.599332046089152</v>
      </c>
      <c r="D2530" s="3">
        <v>5.2177731602417357</v>
      </c>
      <c r="E2530" s="1">
        <v>442</v>
      </c>
    </row>
    <row r="2531" spans="1:5">
      <c r="A2531" s="3" t="s">
        <v>5</v>
      </c>
      <c r="B2531" s="1">
        <v>2.8600699292149998</v>
      </c>
      <c r="C2531" s="1">
        <v>28.600699292149997</v>
      </c>
      <c r="D2531" s="3">
        <v>5.2183360263754475</v>
      </c>
      <c r="E2531" s="1">
        <v>442</v>
      </c>
    </row>
    <row r="2532" spans="1:5">
      <c r="A2532" s="3" t="s">
        <v>5</v>
      </c>
      <c r="B2532" s="1">
        <v>2.8620158548093131</v>
      </c>
      <c r="C2532" s="1">
        <v>28.62015854809313</v>
      </c>
      <c r="D2532" s="3">
        <v>5.2263506531884962</v>
      </c>
      <c r="E2532" s="1">
        <v>442</v>
      </c>
    </row>
    <row r="2533" spans="1:5">
      <c r="A2533" s="3" t="s">
        <v>5</v>
      </c>
      <c r="B2533" s="1">
        <v>2.8627119408301778</v>
      </c>
      <c r="C2533" s="1">
        <v>28.627119408301777</v>
      </c>
      <c r="D2533" s="3">
        <v>5.2292192655379841</v>
      </c>
      <c r="E2533" s="1">
        <v>442</v>
      </c>
    </row>
    <row r="2534" spans="1:5">
      <c r="A2534" s="3" t="s">
        <v>5</v>
      </c>
      <c r="B2534" s="1">
        <v>2.8627427268337744</v>
      </c>
      <c r="C2534" s="1">
        <v>28.627427268337744</v>
      </c>
      <c r="D2534" s="3">
        <v>5.2293461567494735</v>
      </c>
      <c r="E2534" s="1">
        <v>442</v>
      </c>
    </row>
    <row r="2535" spans="1:5">
      <c r="A2535" s="3" t="s">
        <v>5</v>
      </c>
      <c r="B2535" s="1">
        <v>2.8632144071136509</v>
      </c>
      <c r="C2535" s="1">
        <v>28.632144071136509</v>
      </c>
      <c r="D2535" s="3">
        <v>5.2312905040063171</v>
      </c>
      <c r="E2535" s="1">
        <v>442</v>
      </c>
    </row>
    <row r="2536" spans="1:5">
      <c r="A2536" s="3" t="s">
        <v>5</v>
      </c>
      <c r="B2536" s="1">
        <v>2.8636344308592467</v>
      </c>
      <c r="C2536" s="1">
        <v>28.636344308592466</v>
      </c>
      <c r="D2536" s="3">
        <v>5.2330222529155552</v>
      </c>
      <c r="E2536" s="1">
        <v>442</v>
      </c>
    </row>
    <row r="2537" spans="1:5">
      <c r="A2537" s="3" t="s">
        <v>5</v>
      </c>
      <c r="B2537" s="1">
        <v>2.8654371841591084</v>
      </c>
      <c r="C2537" s="1">
        <v>28.654371841591086</v>
      </c>
      <c r="D2537" s="3">
        <v>5.2404585909483758</v>
      </c>
      <c r="E2537" s="1">
        <v>442</v>
      </c>
    </row>
    <row r="2538" spans="1:5">
      <c r="A2538" s="3" t="s">
        <v>5</v>
      </c>
      <c r="B2538" s="1">
        <v>2.8660752103308824</v>
      </c>
      <c r="C2538" s="1">
        <v>28.660752103308823</v>
      </c>
      <c r="D2538" s="3">
        <v>5.2430918508794413</v>
      </c>
      <c r="E2538" s="1">
        <v>442</v>
      </c>
    </row>
    <row r="2539" spans="1:5">
      <c r="A2539" s="3" t="s">
        <v>5</v>
      </c>
      <c r="B2539" s="1">
        <v>2.867970404534359</v>
      </c>
      <c r="C2539" s="1">
        <v>28.679704045343591</v>
      </c>
      <c r="D2539" s="3">
        <v>5.2509180351854061</v>
      </c>
      <c r="E2539" s="1">
        <v>442</v>
      </c>
    </row>
    <row r="2540" spans="1:5">
      <c r="A2540" s="3" t="s">
        <v>5</v>
      </c>
      <c r="B2540" s="1">
        <v>2.8695183147879235</v>
      </c>
      <c r="C2540" s="1">
        <v>28.695183147879234</v>
      </c>
      <c r="D2540" s="3">
        <v>5.2573149368268322</v>
      </c>
      <c r="E2540" s="1">
        <v>442</v>
      </c>
    </row>
    <row r="2541" spans="1:5">
      <c r="A2541" s="3" t="s">
        <v>5</v>
      </c>
      <c r="B2541" s="1">
        <v>2.8696470443520048</v>
      </c>
      <c r="C2541" s="1">
        <v>28.696470443520049</v>
      </c>
      <c r="D2541" s="3">
        <v>5.2578471205918582</v>
      </c>
      <c r="E2541" s="1">
        <v>442</v>
      </c>
    </row>
    <row r="2542" spans="1:5">
      <c r="A2542" s="3" t="s">
        <v>5</v>
      </c>
      <c r="B2542" s="1">
        <v>2.8708987878489967</v>
      </c>
      <c r="C2542" s="1">
        <v>28.708987878489967</v>
      </c>
      <c r="D2542" s="3">
        <v>5.2630235452803857</v>
      </c>
      <c r="E2542" s="1">
        <v>442</v>
      </c>
    </row>
    <row r="2543" spans="1:5">
      <c r="A2543" s="3" t="s">
        <v>5</v>
      </c>
      <c r="B2543" s="1">
        <v>2.8709612131338735</v>
      </c>
      <c r="C2543" s="1">
        <v>28.709612131338737</v>
      </c>
      <c r="D2543" s="3">
        <v>5.2632817712918891</v>
      </c>
      <c r="E2543" s="1">
        <v>442</v>
      </c>
    </row>
    <row r="2544" spans="1:5">
      <c r="A2544" s="3" t="s">
        <v>5</v>
      </c>
      <c r="B2544" s="1">
        <v>2.8710128926180487</v>
      </c>
      <c r="C2544" s="1">
        <v>28.710128926180488</v>
      </c>
      <c r="D2544" s="3">
        <v>5.2634955519786066</v>
      </c>
      <c r="E2544" s="1">
        <v>442</v>
      </c>
    </row>
    <row r="2545" spans="1:5">
      <c r="A2545" s="3" t="s">
        <v>5</v>
      </c>
      <c r="B2545" s="1">
        <v>2.8715133215466482</v>
      </c>
      <c r="C2545" s="1">
        <v>28.71513321546648</v>
      </c>
      <c r="D2545" s="3">
        <v>5.2655659086408493</v>
      </c>
      <c r="E2545" s="1">
        <v>442</v>
      </c>
    </row>
    <row r="2546" spans="1:5">
      <c r="A2546" s="3" t="s">
        <v>5</v>
      </c>
      <c r="B2546" s="1">
        <v>2.8716114710849636</v>
      </c>
      <c r="C2546" s="1">
        <v>28.716114710849638</v>
      </c>
      <c r="D2546" s="3">
        <v>5.2659720225789703</v>
      </c>
      <c r="E2546" s="1">
        <v>442</v>
      </c>
    </row>
    <row r="2547" spans="1:5">
      <c r="A2547" s="3" t="s">
        <v>5</v>
      </c>
      <c r="B2547" s="1">
        <v>2.8716264601035544</v>
      </c>
      <c r="C2547" s="1">
        <v>28.716264601035544</v>
      </c>
      <c r="D2547" s="3">
        <v>5.2660340442668749</v>
      </c>
      <c r="E2547" s="1">
        <v>442</v>
      </c>
    </row>
    <row r="2548" spans="1:5">
      <c r="A2548" s="3" t="s">
        <v>5</v>
      </c>
      <c r="B2548" s="1">
        <v>2.8727834459605432</v>
      </c>
      <c r="C2548" s="1">
        <v>28.727834459605432</v>
      </c>
      <c r="D2548" s="3">
        <v>5.2708226575793544</v>
      </c>
      <c r="E2548" s="1">
        <v>442</v>
      </c>
    </row>
    <row r="2549" spans="1:5">
      <c r="A2549" s="3" t="s">
        <v>5</v>
      </c>
      <c r="B2549" s="1">
        <v>2.8734221929733166</v>
      </c>
      <c r="C2549" s="1">
        <v>28.734221929733167</v>
      </c>
      <c r="D2549" s="3">
        <v>5.2734673863850414</v>
      </c>
      <c r="E2549" s="1">
        <v>442</v>
      </c>
    </row>
    <row r="2550" spans="1:5">
      <c r="A2550" s="3" t="s">
        <v>5</v>
      </c>
      <c r="B2550" s="1">
        <v>2.8748321728867259</v>
      </c>
      <c r="C2550" s="1">
        <v>28.748321728867261</v>
      </c>
      <c r="D2550" s="3">
        <v>5.2793080164322701</v>
      </c>
      <c r="E2550" s="1">
        <v>442</v>
      </c>
    </row>
    <row r="2551" spans="1:5">
      <c r="A2551" s="3" t="s">
        <v>5</v>
      </c>
      <c r="B2551" s="1">
        <v>2.8777750183513855</v>
      </c>
      <c r="C2551" s="1">
        <v>28.777750183513856</v>
      </c>
      <c r="D2551" s="3">
        <v>5.2915099109331392</v>
      </c>
      <c r="E2551" s="1">
        <v>442</v>
      </c>
    </row>
    <row r="2552" spans="1:5">
      <c r="A2552" s="3" t="s">
        <v>5</v>
      </c>
      <c r="B2552" s="1">
        <v>2.8781952480991388</v>
      </c>
      <c r="C2552" s="1">
        <v>28.781952480991389</v>
      </c>
      <c r="D2552" s="3">
        <v>5.293253585758138</v>
      </c>
      <c r="E2552" s="1">
        <v>442</v>
      </c>
    </row>
    <row r="2553" spans="1:5">
      <c r="A2553" s="3" t="s">
        <v>5</v>
      </c>
      <c r="B2553" s="1">
        <v>2.8854769538713234</v>
      </c>
      <c r="C2553" s="1">
        <v>28.854769538713235</v>
      </c>
      <c r="D2553" s="3">
        <v>5.3235186429778913</v>
      </c>
      <c r="E2553" s="1">
        <v>442</v>
      </c>
    </row>
    <row r="2554" spans="1:5">
      <c r="A2554" s="3" t="s">
        <v>5</v>
      </c>
      <c r="B2554" s="1">
        <v>2.8880122426697992</v>
      </c>
      <c r="C2554" s="1">
        <v>28.880122426697991</v>
      </c>
      <c r="D2554" s="3">
        <v>5.3340786537962925</v>
      </c>
      <c r="E2554" s="1">
        <v>442</v>
      </c>
    </row>
    <row r="2555" spans="1:5">
      <c r="A2555" s="3" t="s">
        <v>5</v>
      </c>
      <c r="B2555" s="1">
        <v>2.8898838662492996</v>
      </c>
      <c r="C2555" s="1">
        <v>28.898838662492995</v>
      </c>
      <c r="D2555" s="3">
        <v>5.3418818363297564</v>
      </c>
      <c r="E2555" s="1">
        <v>442</v>
      </c>
    </row>
    <row r="2556" spans="1:5">
      <c r="A2556" s="3" t="s">
        <v>5</v>
      </c>
      <c r="B2556" s="1">
        <v>2.8915796229355015</v>
      </c>
      <c r="C2556" s="1">
        <v>28.915796229355017</v>
      </c>
      <c r="D2556" s="3">
        <v>5.3489572784856989</v>
      </c>
      <c r="E2556" s="1">
        <v>442</v>
      </c>
    </row>
    <row r="2557" spans="1:5">
      <c r="A2557" s="3" t="s">
        <v>5</v>
      </c>
      <c r="B2557" s="1">
        <v>2.8923382013186867</v>
      </c>
      <c r="C2557" s="1">
        <v>28.923382013186867</v>
      </c>
      <c r="D2557" s="3">
        <v>5.3521240891284823</v>
      </c>
      <c r="E2557" s="1">
        <v>442</v>
      </c>
    </row>
    <row r="2558" spans="1:5">
      <c r="A2558" s="3" t="s">
        <v>5</v>
      </c>
      <c r="B2558" s="1">
        <v>2.892470100676225</v>
      </c>
      <c r="C2558" s="1">
        <v>28.924701006762248</v>
      </c>
      <c r="D2558" s="3">
        <v>5.3526748312751309</v>
      </c>
      <c r="E2558" s="1">
        <v>442</v>
      </c>
    </row>
    <row r="2559" spans="1:5">
      <c r="A2559" s="3" t="s">
        <v>5</v>
      </c>
      <c r="B2559" s="1">
        <v>2.8929339823678362</v>
      </c>
      <c r="C2559" s="1">
        <v>28.929339823678362</v>
      </c>
      <c r="D2559" s="3">
        <v>5.3546120071815624</v>
      </c>
      <c r="E2559" s="1">
        <v>442</v>
      </c>
    </row>
    <row r="2560" spans="1:5">
      <c r="A2560" s="3" t="s">
        <v>5</v>
      </c>
      <c r="B2560" s="1">
        <v>2.8976459268080768</v>
      </c>
      <c r="C2560" s="1">
        <v>28.976459268080767</v>
      </c>
      <c r="D2560" s="3">
        <v>5.3743112684490892</v>
      </c>
      <c r="E2560" s="1">
        <v>442</v>
      </c>
    </row>
    <row r="2561" spans="1:5">
      <c r="A2561" s="3" t="s">
        <v>5</v>
      </c>
      <c r="B2561" s="1">
        <v>2.8986134811845528</v>
      </c>
      <c r="C2561" s="1">
        <v>28.986134811845528</v>
      </c>
      <c r="D2561" s="3">
        <v>5.3783613154596397</v>
      </c>
      <c r="E2561" s="1">
        <v>442</v>
      </c>
    </row>
    <row r="2562" spans="1:5">
      <c r="A2562" s="3" t="s">
        <v>5</v>
      </c>
      <c r="B2562" s="1">
        <v>2.898641028923945</v>
      </c>
      <c r="C2562" s="1">
        <v>28.986410289239451</v>
      </c>
      <c r="D2562" s="3">
        <v>5.3784766513085458</v>
      </c>
      <c r="E2562" s="1">
        <v>442</v>
      </c>
    </row>
    <row r="2563" spans="1:5">
      <c r="A2563" s="3" t="s">
        <v>5</v>
      </c>
      <c r="B2563" s="1">
        <v>2.8992326576081453</v>
      </c>
      <c r="C2563" s="1">
        <v>28.992326576081453</v>
      </c>
      <c r="D2563" s="3">
        <v>5.3809539926361358</v>
      </c>
      <c r="E2563" s="1">
        <v>442</v>
      </c>
    </row>
    <row r="2564" spans="1:5">
      <c r="A2564" s="3" t="s">
        <v>5</v>
      </c>
      <c r="B2564" s="1">
        <v>2.900487438564137</v>
      </c>
      <c r="C2564" s="1">
        <v>29.004874385641372</v>
      </c>
      <c r="D2564" s="3">
        <v>5.3862102701492294</v>
      </c>
      <c r="E2564" s="1">
        <v>442</v>
      </c>
    </row>
    <row r="2565" spans="1:5">
      <c r="A2565" s="3" t="s">
        <v>5</v>
      </c>
      <c r="B2565" s="1">
        <v>2.9027404746721777</v>
      </c>
      <c r="C2565" s="1">
        <v>29.027404746721778</v>
      </c>
      <c r="D2565" s="3">
        <v>5.3956554111084056</v>
      </c>
      <c r="E2565" s="1">
        <v>442</v>
      </c>
    </row>
    <row r="2566" spans="1:5">
      <c r="A2566" s="3" t="s">
        <v>5</v>
      </c>
      <c r="B2566" s="1">
        <v>2.9043598120356657</v>
      </c>
      <c r="C2566" s="1">
        <v>29.043598120356656</v>
      </c>
      <c r="D2566" s="3">
        <v>5.4024496623833622</v>
      </c>
      <c r="E2566" s="1">
        <v>442</v>
      </c>
    </row>
    <row r="2567" spans="1:5">
      <c r="A2567" s="3" t="s">
        <v>5</v>
      </c>
      <c r="B2567" s="1">
        <v>2.9057037096398464</v>
      </c>
      <c r="C2567" s="1">
        <v>29.057037096398464</v>
      </c>
      <c r="D2567" s="3">
        <v>5.4080918666883777</v>
      </c>
      <c r="E2567" s="1">
        <v>442</v>
      </c>
    </row>
    <row r="2568" spans="1:5">
      <c r="A2568" s="3" t="s">
        <v>5</v>
      </c>
      <c r="B2568" s="1">
        <v>2.9060934760641901</v>
      </c>
      <c r="C2568" s="1">
        <v>29.060934760641899</v>
      </c>
      <c r="D2568" s="3">
        <v>5.4097288710762053</v>
      </c>
      <c r="E2568" s="1">
        <v>442</v>
      </c>
    </row>
    <row r="2569" spans="1:5">
      <c r="A2569" s="3" t="s">
        <v>5</v>
      </c>
      <c r="B2569" s="1">
        <v>2.9068286186463617</v>
      </c>
      <c r="C2569" s="1">
        <v>29.068286186463617</v>
      </c>
      <c r="D2569" s="3">
        <v>5.4128171932628995</v>
      </c>
      <c r="E2569" s="1">
        <v>442</v>
      </c>
    </row>
    <row r="2570" spans="1:5">
      <c r="A2570" s="3" t="s">
        <v>5</v>
      </c>
      <c r="B2570" s="1">
        <v>2.90735265495297</v>
      </c>
      <c r="C2570" s="1">
        <v>29.073526549529699</v>
      </c>
      <c r="D2570" s="3">
        <v>5.415019260537302</v>
      </c>
      <c r="E2570" s="1">
        <v>442</v>
      </c>
    </row>
    <row r="2571" spans="1:5">
      <c r="A2571" s="3" t="s">
        <v>5</v>
      </c>
      <c r="B2571" s="1">
        <v>2.910482179626245</v>
      </c>
      <c r="C2571" s="1">
        <v>29.104821796262449</v>
      </c>
      <c r="D2571" s="3">
        <v>5.4281803051957134</v>
      </c>
      <c r="E2571" s="1">
        <v>442</v>
      </c>
    </row>
    <row r="2572" spans="1:5">
      <c r="A2572" s="3" t="s">
        <v>5</v>
      </c>
      <c r="B2572" s="1">
        <v>2.9106865181589048</v>
      </c>
      <c r="C2572" s="1">
        <v>29.106865181589047</v>
      </c>
      <c r="D2572" s="3">
        <v>5.429040258433484</v>
      </c>
      <c r="E2572" s="1">
        <v>442</v>
      </c>
    </row>
    <row r="2573" spans="1:5">
      <c r="A2573" s="3" t="s">
        <v>5</v>
      </c>
      <c r="B2573" s="1">
        <v>2.913460324853713</v>
      </c>
      <c r="C2573" s="1">
        <v>29.134603248537129</v>
      </c>
      <c r="D2573" s="3">
        <v>5.4407212537035932</v>
      </c>
      <c r="E2573" s="1">
        <v>442</v>
      </c>
    </row>
    <row r="2574" spans="1:5">
      <c r="A2574" s="3" t="s">
        <v>5</v>
      </c>
      <c r="B2574" s="1">
        <v>2.9134687640245645</v>
      </c>
      <c r="C2574" s="1">
        <v>29.134687640245645</v>
      </c>
      <c r="D2574" s="3">
        <v>5.4407568138899585</v>
      </c>
      <c r="E2574" s="1">
        <v>442</v>
      </c>
    </row>
    <row r="2575" spans="1:5">
      <c r="A2575" s="3" t="s">
        <v>5</v>
      </c>
      <c r="B2575" s="1">
        <v>2.9134754320578247</v>
      </c>
      <c r="C2575" s="1">
        <v>29.134754320578246</v>
      </c>
      <c r="D2575" s="3">
        <v>5.4407849111144442</v>
      </c>
      <c r="E2575" s="1">
        <v>442</v>
      </c>
    </row>
    <row r="2576" spans="1:5">
      <c r="A2576" s="3" t="s">
        <v>5</v>
      </c>
      <c r="B2576" s="1">
        <v>2.9137401912855632</v>
      </c>
      <c r="C2576" s="1">
        <v>29.13740191285563</v>
      </c>
      <c r="D2576" s="3">
        <v>5.4419005976346879</v>
      </c>
      <c r="E2576" s="1">
        <v>442</v>
      </c>
    </row>
    <row r="2577" spans="1:5">
      <c r="A2577" s="3" t="s">
        <v>5</v>
      </c>
      <c r="B2577" s="1">
        <v>2.9137876286847875</v>
      </c>
      <c r="C2577" s="1">
        <v>29.137876286847874</v>
      </c>
      <c r="D2577" s="3">
        <v>5.4421005107023692</v>
      </c>
      <c r="E2577" s="1">
        <v>442</v>
      </c>
    </row>
    <row r="2578" spans="1:5">
      <c r="A2578" s="3" t="s">
        <v>5</v>
      </c>
      <c r="B2578" s="1">
        <v>2.9141063898324897</v>
      </c>
      <c r="C2578" s="1">
        <v>29.141063898324898</v>
      </c>
      <c r="D2578" s="3">
        <v>5.4434439559825272</v>
      </c>
      <c r="E2578" s="1">
        <v>442</v>
      </c>
    </row>
    <row r="2579" spans="1:5">
      <c r="A2579" s="3" t="s">
        <v>5</v>
      </c>
      <c r="B2579" s="1">
        <v>2.9149589541116945</v>
      </c>
      <c r="C2579" s="1">
        <v>29.149589541116946</v>
      </c>
      <c r="D2579" s="3">
        <v>5.4470380661875799</v>
      </c>
      <c r="E2579" s="1">
        <v>442</v>
      </c>
    </row>
    <row r="2580" spans="1:5">
      <c r="A2580" s="3" t="s">
        <v>5</v>
      </c>
      <c r="B2580" s="1">
        <v>2.9160081978265469</v>
      </c>
      <c r="C2580" s="1">
        <v>29.160081978265467</v>
      </c>
      <c r="D2580" s="3">
        <v>5.4514631207413728</v>
      </c>
      <c r="E2580" s="1">
        <v>442</v>
      </c>
    </row>
    <row r="2581" spans="1:5">
      <c r="A2581" s="3" t="s">
        <v>5</v>
      </c>
      <c r="B2581" s="1">
        <v>2.9163261991454901</v>
      </c>
      <c r="C2581" s="1">
        <v>29.163261991454902</v>
      </c>
      <c r="D2581" s="3">
        <v>5.4528046467652507</v>
      </c>
      <c r="E2581" s="1">
        <v>442</v>
      </c>
    </row>
    <row r="2582" spans="1:5">
      <c r="A2582" s="3" t="s">
        <v>5</v>
      </c>
      <c r="B2582" s="1">
        <v>2.9163742098086161</v>
      </c>
      <c r="C2582" s="1">
        <v>29.163742098086161</v>
      </c>
      <c r="D2582" s="3">
        <v>5.45300720137271</v>
      </c>
      <c r="E2582" s="1">
        <v>442</v>
      </c>
    </row>
    <row r="2583" spans="1:5">
      <c r="A2583" s="3" t="s">
        <v>5</v>
      </c>
      <c r="B2583" s="1">
        <v>2.9173291923044387</v>
      </c>
      <c r="C2583" s="1">
        <v>29.173291923044388</v>
      </c>
      <c r="D2583" s="3">
        <v>5.45703709567597</v>
      </c>
      <c r="E2583" s="1">
        <v>442</v>
      </c>
    </row>
    <row r="2584" spans="1:5">
      <c r="A2584" s="3" t="s">
        <v>5</v>
      </c>
      <c r="B2584" s="1">
        <v>2.9173423337777757</v>
      </c>
      <c r="C2584" s="1">
        <v>29.173423337777756</v>
      </c>
      <c r="D2584" s="3">
        <v>5.4570925624421553</v>
      </c>
      <c r="E2584" s="1">
        <v>442</v>
      </c>
    </row>
    <row r="2585" spans="1:5">
      <c r="A2585" s="3" t="s">
        <v>5</v>
      </c>
      <c r="B2585" s="1">
        <v>2.9182167240675341</v>
      </c>
      <c r="C2585" s="1">
        <v>29.182167240675341</v>
      </c>
      <c r="D2585" s="3">
        <v>5.4607838434554035</v>
      </c>
      <c r="E2585" s="1">
        <v>442</v>
      </c>
    </row>
    <row r="2586" spans="1:5">
      <c r="A2586" s="3" t="s">
        <v>5</v>
      </c>
      <c r="B2586" s="1">
        <v>2.9227642492436203</v>
      </c>
      <c r="C2586" s="1">
        <v>29.227642492436203</v>
      </c>
      <c r="D2586" s="3">
        <v>5.4800038549643677</v>
      </c>
      <c r="E2586" s="1">
        <v>442</v>
      </c>
    </row>
    <row r="2587" spans="1:5">
      <c r="A2587" s="3" t="s">
        <v>5</v>
      </c>
      <c r="B2587" s="1">
        <v>2.9233337757617979</v>
      </c>
      <c r="C2587" s="1">
        <v>29.233337757617978</v>
      </c>
      <c r="D2587" s="3">
        <v>5.4824135954750615</v>
      </c>
      <c r="E2587" s="1">
        <v>442</v>
      </c>
    </row>
    <row r="2588" spans="1:5">
      <c r="A2588" s="3" t="s">
        <v>5</v>
      </c>
      <c r="B2588" s="1">
        <v>2.9241582290736341</v>
      </c>
      <c r="C2588" s="1">
        <v>29.241582290736339</v>
      </c>
      <c r="D2588" s="3">
        <v>5.485903009381647</v>
      </c>
      <c r="E2588" s="1">
        <v>442</v>
      </c>
    </row>
    <row r="2589" spans="1:5">
      <c r="A2589" s="3" t="s">
        <v>5</v>
      </c>
      <c r="B2589" s="1">
        <v>2.9256051907601526</v>
      </c>
      <c r="C2589" s="1">
        <v>29.256051907601524</v>
      </c>
      <c r="D2589" s="3">
        <v>5.4920301149757353</v>
      </c>
      <c r="E2589" s="1">
        <v>442</v>
      </c>
    </row>
    <row r="2590" spans="1:5">
      <c r="A2590" s="3" t="s">
        <v>5</v>
      </c>
      <c r="B2590" s="1">
        <v>2.9263769633720127</v>
      </c>
      <c r="C2590" s="1">
        <v>29.263769633720127</v>
      </c>
      <c r="D2590" s="3">
        <v>5.4952997148808782</v>
      </c>
      <c r="E2590" s="1">
        <v>442</v>
      </c>
    </row>
    <row r="2591" spans="1:5">
      <c r="A2591" s="3" t="s">
        <v>5</v>
      </c>
      <c r="B2591" s="1">
        <v>2.9266753918616439</v>
      </c>
      <c r="C2591" s="1">
        <v>29.266753918616438</v>
      </c>
      <c r="D2591" s="3">
        <v>5.4965642919668074</v>
      </c>
      <c r="E2591" s="1">
        <v>442</v>
      </c>
    </row>
    <row r="2592" spans="1:5">
      <c r="A2592" s="3" t="s">
        <v>5</v>
      </c>
      <c r="B2592" s="1">
        <v>2.9290301033248158</v>
      </c>
      <c r="C2592" s="1">
        <v>29.290301033248159</v>
      </c>
      <c r="D2592" s="3">
        <v>5.506547957208876</v>
      </c>
      <c r="E2592" s="1">
        <v>442</v>
      </c>
    </row>
    <row r="2593" spans="1:5">
      <c r="A2593" s="3" t="s">
        <v>5</v>
      </c>
      <c r="B2593" s="1">
        <v>2.9292462172666127</v>
      </c>
      <c r="C2593" s="1">
        <v>29.292462172666127</v>
      </c>
      <c r="D2593" s="3">
        <v>5.5074647571906663</v>
      </c>
      <c r="E2593" s="1">
        <v>442</v>
      </c>
    </row>
    <row r="2594" spans="1:5">
      <c r="A2594" s="3" t="s">
        <v>5</v>
      </c>
      <c r="B2594" s="1">
        <v>2.9295726976589433</v>
      </c>
      <c r="C2594" s="1">
        <v>29.295726976589435</v>
      </c>
      <c r="D2594" s="3">
        <v>5.5088499156243289</v>
      </c>
      <c r="E2594" s="1">
        <v>442</v>
      </c>
    </row>
    <row r="2595" spans="1:5">
      <c r="A2595" s="3" t="s">
        <v>5</v>
      </c>
      <c r="B2595" s="1">
        <v>2.9308977364937303</v>
      </c>
      <c r="C2595" s="1">
        <v>29.308977364937302</v>
      </c>
      <c r="D2595" s="3">
        <v>5.5144736492772815</v>
      </c>
      <c r="E2595" s="1">
        <v>442</v>
      </c>
    </row>
    <row r="2596" spans="1:5">
      <c r="A2596" s="3" t="s">
        <v>5</v>
      </c>
      <c r="B2596" s="1">
        <v>2.9323783571056246</v>
      </c>
      <c r="C2596" s="1">
        <v>29.323783571056246</v>
      </c>
      <c r="D2596" s="3">
        <v>5.5207614836077585</v>
      </c>
      <c r="E2596" s="1">
        <v>442</v>
      </c>
    </row>
    <row r="2597" spans="1:5">
      <c r="A2597" s="3" t="s">
        <v>5</v>
      </c>
      <c r="B2597" s="1">
        <v>2.9334914182318181</v>
      </c>
      <c r="C2597" s="1">
        <v>29.33491418231818</v>
      </c>
      <c r="D2597" s="3">
        <v>5.5254910097869203</v>
      </c>
      <c r="E2597" s="1">
        <v>442</v>
      </c>
    </row>
    <row r="2598" spans="1:5">
      <c r="A2598" s="3" t="s">
        <v>5</v>
      </c>
      <c r="B2598" s="1">
        <v>2.9344535763710389</v>
      </c>
      <c r="C2598" s="1">
        <v>29.34453576371039</v>
      </c>
      <c r="D2598" s="3">
        <v>5.529581148911892</v>
      </c>
      <c r="E2598" s="1">
        <v>442</v>
      </c>
    </row>
    <row r="2599" spans="1:5">
      <c r="A2599" s="3" t="s">
        <v>5</v>
      </c>
      <c r="B2599" s="1">
        <v>2.9358108789889195</v>
      </c>
      <c r="C2599" s="1">
        <v>29.358108789889194</v>
      </c>
      <c r="D2599" s="3">
        <v>5.5353539148502477</v>
      </c>
      <c r="E2599" s="1">
        <v>442</v>
      </c>
    </row>
    <row r="2600" spans="1:5">
      <c r="A2600" s="3" t="s">
        <v>5</v>
      </c>
      <c r="B2600" s="1">
        <v>2.9387986451047281</v>
      </c>
      <c r="C2600" s="1">
        <v>29.387986451047283</v>
      </c>
      <c r="D2600" s="3">
        <v>5.5480730503581182</v>
      </c>
      <c r="E2600" s="1">
        <v>442</v>
      </c>
    </row>
    <row r="2601" spans="1:5">
      <c r="A2601" s="3" t="s">
        <v>5</v>
      </c>
      <c r="B2601" s="1">
        <v>2.939483330901532</v>
      </c>
      <c r="C2601" s="1">
        <v>29.394833309015318</v>
      </c>
      <c r="D2601" s="3">
        <v>5.5509900965697794</v>
      </c>
      <c r="E2601" s="1">
        <v>442</v>
      </c>
    </row>
    <row r="2602" spans="1:5">
      <c r="A2602" s="3" t="s">
        <v>5</v>
      </c>
      <c r="B2602" s="1">
        <v>2.9414665000244611</v>
      </c>
      <c r="C2602" s="1">
        <v>29.414665000244611</v>
      </c>
      <c r="D2602" s="3">
        <v>5.5594440398630072</v>
      </c>
      <c r="E2602" s="1">
        <v>442</v>
      </c>
    </row>
    <row r="2603" spans="1:5">
      <c r="A2603" s="3" t="s">
        <v>5</v>
      </c>
      <c r="B2603" s="1">
        <v>2.9443499226399554</v>
      </c>
      <c r="C2603" s="1">
        <v>29.443499226399553</v>
      </c>
      <c r="D2603" s="3">
        <v>5.5717484055003625</v>
      </c>
      <c r="E2603" s="1">
        <v>442</v>
      </c>
    </row>
    <row r="2604" spans="1:5">
      <c r="A2604" s="3" t="s">
        <v>5</v>
      </c>
      <c r="B2604" s="1">
        <v>2.9443824939028893</v>
      </c>
      <c r="C2604" s="1">
        <v>29.443824939028893</v>
      </c>
      <c r="D2604" s="3">
        <v>5.5718874826503271</v>
      </c>
      <c r="E2604" s="1">
        <v>442</v>
      </c>
    </row>
    <row r="2605" spans="1:5">
      <c r="A2605" s="3" t="s">
        <v>5</v>
      </c>
      <c r="B2605" s="1">
        <v>2.9445180341327202</v>
      </c>
      <c r="C2605" s="1">
        <v>29.445180341327202</v>
      </c>
      <c r="D2605" s="3">
        <v>5.5724662512733714</v>
      </c>
      <c r="E2605" s="1">
        <v>442</v>
      </c>
    </row>
    <row r="2606" spans="1:5">
      <c r="A2606" s="3" t="s">
        <v>5</v>
      </c>
      <c r="B2606" s="1">
        <v>2.9446036835554938</v>
      </c>
      <c r="C2606" s="1">
        <v>29.446036835554938</v>
      </c>
      <c r="D2606" s="3">
        <v>5.5728319990507433</v>
      </c>
      <c r="E2606" s="1">
        <v>442</v>
      </c>
    </row>
    <row r="2607" spans="1:5">
      <c r="A2607" s="3" t="s">
        <v>5</v>
      </c>
      <c r="B2607" s="1">
        <v>2.9485003689737437</v>
      </c>
      <c r="C2607" s="1">
        <v>29.485003689737436</v>
      </c>
      <c r="D2607" s="3">
        <v>5.5894861104068161</v>
      </c>
      <c r="E2607" s="1">
        <v>442</v>
      </c>
    </row>
    <row r="2608" spans="1:5">
      <c r="A2608" s="3" t="s">
        <v>5</v>
      </c>
      <c r="B2608" s="1">
        <v>2.9487811538990227</v>
      </c>
      <c r="C2608" s="1">
        <v>29.487811538990229</v>
      </c>
      <c r="D2608" s="3">
        <v>5.5906872308369024</v>
      </c>
      <c r="E2608" s="1">
        <v>442</v>
      </c>
    </row>
    <row r="2609" spans="1:5">
      <c r="A2609" s="3" t="s">
        <v>5</v>
      </c>
      <c r="B2609" s="1">
        <v>2.9525069001964419</v>
      </c>
      <c r="C2609" s="1">
        <v>29.525069001964418</v>
      </c>
      <c r="D2609" s="3">
        <v>5.6066385510586842</v>
      </c>
      <c r="E2609" s="1">
        <v>442</v>
      </c>
    </row>
    <row r="2610" spans="1:5">
      <c r="A2610" s="3" t="s">
        <v>5</v>
      </c>
      <c r="B2610" s="1">
        <v>2.9541082249056361</v>
      </c>
      <c r="C2610" s="1">
        <v>29.541082249056359</v>
      </c>
      <c r="D2610" s="3">
        <v>5.6135022003490223</v>
      </c>
      <c r="E2610" s="1">
        <v>442</v>
      </c>
    </row>
    <row r="2611" spans="1:5">
      <c r="A2611" s="3" t="s">
        <v>5</v>
      </c>
      <c r="B2611" s="1">
        <v>2.9544461387342289</v>
      </c>
      <c r="C2611" s="1">
        <v>29.544461387342288</v>
      </c>
      <c r="D2611" s="3">
        <v>5.6149511749015968</v>
      </c>
      <c r="E2611" s="1">
        <v>442</v>
      </c>
    </row>
    <row r="2612" spans="1:5">
      <c r="A2612" s="3" t="s">
        <v>5</v>
      </c>
      <c r="B2612" s="1">
        <v>2.9559707218630193</v>
      </c>
      <c r="C2612" s="1">
        <v>29.559707218630194</v>
      </c>
      <c r="D2612" s="3">
        <v>5.621491176831471</v>
      </c>
      <c r="E2612" s="1">
        <v>442</v>
      </c>
    </row>
    <row r="2613" spans="1:5">
      <c r="A2613" s="3" t="s">
        <v>5</v>
      </c>
      <c r="B2613" s="1">
        <v>2.9578779911876945</v>
      </c>
      <c r="C2613" s="1">
        <v>29.578779911876943</v>
      </c>
      <c r="D2613" s="3">
        <v>5.6296787562798993</v>
      </c>
      <c r="E2613" s="1">
        <v>442</v>
      </c>
    </row>
    <row r="2614" spans="1:5">
      <c r="A2614" s="3" t="s">
        <v>5</v>
      </c>
      <c r="B2614" s="1">
        <v>2.9580863137118754</v>
      </c>
      <c r="C2614" s="1">
        <v>29.580863137118754</v>
      </c>
      <c r="D2614" s="3">
        <v>5.6305734510371881</v>
      </c>
      <c r="E2614" s="1">
        <v>442</v>
      </c>
    </row>
    <row r="2615" spans="1:5">
      <c r="A2615" s="3" t="s">
        <v>5</v>
      </c>
      <c r="B2615" s="1">
        <v>2.9612894112994121</v>
      </c>
      <c r="C2615" s="1">
        <v>29.61289411299412</v>
      </c>
      <c r="D2615" s="3">
        <v>5.6443399464876398</v>
      </c>
      <c r="E2615" s="1">
        <v>442</v>
      </c>
    </row>
    <row r="2616" spans="1:5">
      <c r="A2616" s="3" t="s">
        <v>5</v>
      </c>
      <c r="B2616" s="1">
        <v>2.966847005217268</v>
      </c>
      <c r="C2616" s="1">
        <v>29.66847005217268</v>
      </c>
      <c r="D2616" s="3">
        <v>5.6682701841778647</v>
      </c>
      <c r="E2616" s="1">
        <v>442</v>
      </c>
    </row>
    <row r="2617" spans="1:5">
      <c r="A2617" s="3" t="s">
        <v>5</v>
      </c>
      <c r="B2617" s="1">
        <v>2.9669915475786164</v>
      </c>
      <c r="C2617" s="1">
        <v>29.669915475786162</v>
      </c>
      <c r="D2617" s="3">
        <v>5.6688933159852137</v>
      </c>
      <c r="E2617" s="1">
        <v>442</v>
      </c>
    </row>
    <row r="2618" spans="1:5">
      <c r="A2618" s="3" t="s">
        <v>5</v>
      </c>
      <c r="B2618" s="1">
        <v>2.9675302356706417</v>
      </c>
      <c r="C2618" s="1">
        <v>29.675302356706418</v>
      </c>
      <c r="D2618" s="3">
        <v>5.6712159724153572</v>
      </c>
      <c r="E2618" s="1">
        <v>442</v>
      </c>
    </row>
    <row r="2619" spans="1:5">
      <c r="A2619" s="3" t="s">
        <v>5</v>
      </c>
      <c r="B2619" s="1">
        <v>2.9689024817298191</v>
      </c>
      <c r="C2619" s="1">
        <v>29.68902481729819</v>
      </c>
      <c r="D2619" s="3">
        <v>5.6771350667714131</v>
      </c>
      <c r="E2619" s="1">
        <v>442</v>
      </c>
    </row>
    <row r="2620" spans="1:5">
      <c r="A2620" s="3" t="s">
        <v>5</v>
      </c>
      <c r="B2620" s="1">
        <v>2.9689058972573577</v>
      </c>
      <c r="C2620" s="1">
        <v>29.689058972573577</v>
      </c>
      <c r="D2620" s="3">
        <v>5.6771498037173487</v>
      </c>
      <c r="E2620" s="1">
        <v>442</v>
      </c>
    </row>
    <row r="2621" spans="1:5">
      <c r="A2621" s="3" t="s">
        <v>5</v>
      </c>
      <c r="B2621" s="1">
        <v>2.970199396435266</v>
      </c>
      <c r="C2621" s="1">
        <v>29.70199396435266</v>
      </c>
      <c r="D2621" s="3">
        <v>5.6827323845802731</v>
      </c>
      <c r="E2621" s="1">
        <v>442</v>
      </c>
    </row>
    <row r="2622" spans="1:5">
      <c r="A2622" s="3" t="s">
        <v>5</v>
      </c>
      <c r="B2622" s="1">
        <v>2.9702009217870216</v>
      </c>
      <c r="C2622" s="1">
        <v>29.702009217870216</v>
      </c>
      <c r="D2622" s="3">
        <v>5.6827389696114592</v>
      </c>
      <c r="E2622" s="1">
        <v>442</v>
      </c>
    </row>
    <row r="2623" spans="1:5">
      <c r="A2623" s="3" t="s">
        <v>5</v>
      </c>
      <c r="B2623" s="1">
        <v>2.9749705382202833</v>
      </c>
      <c r="C2623" s="1">
        <v>29.749705382202833</v>
      </c>
      <c r="D2623" s="3">
        <v>5.7033504588105579</v>
      </c>
      <c r="E2623" s="1">
        <v>442</v>
      </c>
    </row>
    <row r="2624" spans="1:5">
      <c r="A2624" s="3" t="s">
        <v>5</v>
      </c>
      <c r="B2624" s="1">
        <v>2.976150959573705</v>
      </c>
      <c r="C2624" s="1">
        <v>29.761509595737049</v>
      </c>
      <c r="D2624" s="3">
        <v>5.7084579635729709</v>
      </c>
      <c r="E2624" s="1">
        <v>442</v>
      </c>
    </row>
    <row r="2625" spans="1:5">
      <c r="A2625" s="3" t="s">
        <v>5</v>
      </c>
      <c r="B2625" s="1">
        <v>2.9772487774445948</v>
      </c>
      <c r="C2625" s="1">
        <v>29.772487774445949</v>
      </c>
      <c r="D2625" s="3">
        <v>5.7132103403703622</v>
      </c>
      <c r="E2625" s="1">
        <v>442</v>
      </c>
    </row>
    <row r="2626" spans="1:5">
      <c r="A2626" s="3" t="s">
        <v>5</v>
      </c>
      <c r="B2626" s="1">
        <v>2.9777587708586286</v>
      </c>
      <c r="C2626" s="1">
        <v>29.777587708586285</v>
      </c>
      <c r="D2626" s="3">
        <v>5.7154188153265286</v>
      </c>
      <c r="E2626" s="1">
        <v>442</v>
      </c>
    </row>
    <row r="2627" spans="1:5">
      <c r="A2627" s="3" t="s">
        <v>5</v>
      </c>
      <c r="B2627" s="1">
        <v>2.9780186290052195</v>
      </c>
      <c r="C2627" s="1">
        <v>29.780186290052196</v>
      </c>
      <c r="D2627" s="3">
        <v>5.7165442875552737</v>
      </c>
      <c r="E2627" s="1">
        <v>442</v>
      </c>
    </row>
    <row r="2628" spans="1:5">
      <c r="A2628" s="3" t="s">
        <v>5</v>
      </c>
      <c r="B2628" s="1">
        <v>2.9799934713582061</v>
      </c>
      <c r="C2628" s="1">
        <v>29.799934713582061</v>
      </c>
      <c r="D2628" s="3">
        <v>5.7251015643278</v>
      </c>
      <c r="E2628" s="1">
        <v>442</v>
      </c>
    </row>
    <row r="2629" spans="1:5">
      <c r="A2629" s="3" t="s">
        <v>5</v>
      </c>
      <c r="B2629" s="1">
        <v>2.9801377333626835</v>
      </c>
      <c r="C2629" s="1">
        <v>29.801377333626835</v>
      </c>
      <c r="D2629" s="3">
        <v>5.7257269517516027</v>
      </c>
      <c r="E2629" s="1">
        <v>442</v>
      </c>
    </row>
    <row r="2630" spans="1:5">
      <c r="A2630" s="3" t="s">
        <v>5</v>
      </c>
      <c r="B2630" s="1">
        <v>2.9802924135759317</v>
      </c>
      <c r="C2630" s="1">
        <v>29.802924135759316</v>
      </c>
      <c r="D2630" s="3">
        <v>5.7263975452071882</v>
      </c>
      <c r="E2630" s="1">
        <v>442</v>
      </c>
    </row>
    <row r="2631" spans="1:5">
      <c r="A2631" s="3" t="s">
        <v>5</v>
      </c>
      <c r="B2631" s="1">
        <v>2.9803575771446251</v>
      </c>
      <c r="C2631" s="1">
        <v>29.803575771446251</v>
      </c>
      <c r="D2631" s="3">
        <v>5.7266800654262662</v>
      </c>
      <c r="E2631" s="1">
        <v>442</v>
      </c>
    </row>
    <row r="2632" spans="1:5">
      <c r="A2632" s="3" t="s">
        <v>5</v>
      </c>
      <c r="B2632" s="1">
        <v>2.9804364798217184</v>
      </c>
      <c r="C2632" s="1">
        <v>29.804364798217186</v>
      </c>
      <c r="D2632" s="3">
        <v>5.7270221626899342</v>
      </c>
      <c r="E2632" s="1">
        <v>442</v>
      </c>
    </row>
    <row r="2633" spans="1:5">
      <c r="A2633" s="3" t="s">
        <v>5</v>
      </c>
      <c r="B2633" s="1">
        <v>2.9813047945671731</v>
      </c>
      <c r="C2633" s="1">
        <v>29.81304794567173</v>
      </c>
      <c r="D2633" s="3">
        <v>5.730787654776349</v>
      </c>
      <c r="E2633" s="1">
        <v>442</v>
      </c>
    </row>
    <row r="2634" spans="1:5">
      <c r="A2634" s="3" t="s">
        <v>5</v>
      </c>
      <c r="B2634" s="1">
        <v>2.9816282182306728</v>
      </c>
      <c r="C2634" s="1">
        <v>29.816282182306729</v>
      </c>
      <c r="D2634" s="3">
        <v>5.7321905505847166</v>
      </c>
      <c r="E2634" s="1">
        <v>442</v>
      </c>
    </row>
    <row r="2635" spans="1:5">
      <c r="A2635" s="3" t="s">
        <v>5</v>
      </c>
      <c r="B2635" s="1">
        <v>2.9819540173862262</v>
      </c>
      <c r="C2635" s="1">
        <v>29.819540173862261</v>
      </c>
      <c r="D2635" s="3">
        <v>5.73360394374291</v>
      </c>
      <c r="E2635" s="1">
        <v>442</v>
      </c>
    </row>
    <row r="2636" spans="1:5">
      <c r="A2636" s="3" t="s">
        <v>5</v>
      </c>
      <c r="B2636" s="1">
        <v>2.9821844636946895</v>
      </c>
      <c r="C2636" s="1">
        <v>29.821844636946896</v>
      </c>
      <c r="D2636" s="3">
        <v>5.7346037910426819</v>
      </c>
      <c r="E2636" s="1">
        <v>442</v>
      </c>
    </row>
    <row r="2637" spans="1:5">
      <c r="A2637" s="3" t="s">
        <v>5</v>
      </c>
      <c r="B2637" s="1">
        <v>2.9823371722641814</v>
      </c>
      <c r="C2637" s="1">
        <v>29.823371722641813</v>
      </c>
      <c r="D2637" s="3">
        <v>5.7352664077535787</v>
      </c>
      <c r="E2637" s="1">
        <v>442</v>
      </c>
    </row>
    <row r="2638" spans="1:5">
      <c r="A2638" s="3" t="s">
        <v>5</v>
      </c>
      <c r="B2638" s="1">
        <v>2.9833608946760735</v>
      </c>
      <c r="C2638" s="1">
        <v>29.833608946760734</v>
      </c>
      <c r="D2638" s="3">
        <v>5.7397095354923167</v>
      </c>
      <c r="E2638" s="1">
        <v>442</v>
      </c>
    </row>
    <row r="2639" spans="1:5">
      <c r="A2639" s="3" t="s">
        <v>5</v>
      </c>
      <c r="B2639" s="1">
        <v>2.9870930940775726</v>
      </c>
      <c r="C2639" s="1">
        <v>29.870930940775725</v>
      </c>
      <c r="D2639" s="3">
        <v>5.755924136202581</v>
      </c>
      <c r="E2639" s="1">
        <v>442</v>
      </c>
    </row>
    <row r="2640" spans="1:5">
      <c r="A2640" s="3" t="s">
        <v>5</v>
      </c>
      <c r="B2640" s="1">
        <v>2.9880309875520408</v>
      </c>
      <c r="C2640" s="1">
        <v>29.880309875520407</v>
      </c>
      <c r="D2640" s="3">
        <v>5.760002834337647</v>
      </c>
      <c r="E2640" s="1">
        <v>442</v>
      </c>
    </row>
    <row r="2641" spans="1:5">
      <c r="A2641" s="3" t="s">
        <v>5</v>
      </c>
      <c r="B2641" s="1">
        <v>2.9897750927880096</v>
      </c>
      <c r="C2641" s="1">
        <v>29.897750927880097</v>
      </c>
      <c r="D2641" s="3">
        <v>5.7675918526756327</v>
      </c>
      <c r="E2641" s="1">
        <v>442</v>
      </c>
    </row>
    <row r="2642" spans="1:5">
      <c r="A2642" s="3" t="s">
        <v>5</v>
      </c>
      <c r="B2642" s="1">
        <v>2.989966593078512</v>
      </c>
      <c r="C2642" s="1">
        <v>29.899665930785119</v>
      </c>
      <c r="D2642" s="3">
        <v>5.7684254551649925</v>
      </c>
      <c r="E2642" s="1">
        <v>442</v>
      </c>
    </row>
    <row r="2643" spans="1:5">
      <c r="A2643" s="3" t="s">
        <v>5</v>
      </c>
      <c r="B2643" s="1">
        <v>2.9899944533911653</v>
      </c>
      <c r="C2643" s="1">
        <v>29.899944533911654</v>
      </c>
      <c r="D2643" s="3">
        <v>5.7685467369465178</v>
      </c>
      <c r="E2643" s="1">
        <v>442</v>
      </c>
    </row>
    <row r="2644" spans="1:5">
      <c r="A2644" s="3" t="s">
        <v>5</v>
      </c>
      <c r="B2644" s="1">
        <v>2.9905005667291191</v>
      </c>
      <c r="C2644" s="1">
        <v>29.905005667291192</v>
      </c>
      <c r="D2644" s="3">
        <v>5.7707502015864103</v>
      </c>
      <c r="E2644" s="1">
        <v>442</v>
      </c>
    </row>
    <row r="2645" spans="1:5">
      <c r="A2645" s="3" t="s">
        <v>5</v>
      </c>
      <c r="B2645" s="1">
        <v>2.991569512642934</v>
      </c>
      <c r="C2645" s="1">
        <v>29.915695126429341</v>
      </c>
      <c r="D2645" s="3">
        <v>5.7754056092910675</v>
      </c>
      <c r="E2645" s="1">
        <v>442</v>
      </c>
    </row>
    <row r="2646" spans="1:5">
      <c r="A2646" s="3" t="s">
        <v>5</v>
      </c>
      <c r="B2646" s="1">
        <v>2.9965945544297781</v>
      </c>
      <c r="C2646" s="1">
        <v>29.965945544297782</v>
      </c>
      <c r="D2646" s="3">
        <v>5.7973183780572999</v>
      </c>
      <c r="E2646" s="1">
        <v>442</v>
      </c>
    </row>
    <row r="2647" spans="1:5">
      <c r="A2647" s="3" t="s">
        <v>5</v>
      </c>
      <c r="B2647" s="1">
        <v>2.996701588345382</v>
      </c>
      <c r="C2647" s="1">
        <v>29.967015883453819</v>
      </c>
      <c r="D2647" s="3">
        <v>5.7977856249425637</v>
      </c>
      <c r="E2647" s="1">
        <v>442</v>
      </c>
    </row>
    <row r="2648" spans="1:5">
      <c r="A2648" s="3" t="s">
        <v>5</v>
      </c>
      <c r="B2648" s="1">
        <v>2.9968997719545745</v>
      </c>
      <c r="C2648" s="1">
        <v>29.968997719545744</v>
      </c>
      <c r="D2648" s="3">
        <v>5.7986508329338093</v>
      </c>
      <c r="E2648" s="1">
        <v>442</v>
      </c>
    </row>
    <row r="2649" spans="1:5">
      <c r="A2649" s="3" t="s">
        <v>5</v>
      </c>
      <c r="B2649" s="1">
        <v>2.9981689930170123</v>
      </c>
      <c r="C2649" s="1">
        <v>29.981689930170123</v>
      </c>
      <c r="D2649" s="3">
        <v>5.8041935617915899</v>
      </c>
      <c r="E2649" s="1">
        <v>442</v>
      </c>
    </row>
    <row r="2650" spans="1:5">
      <c r="A2650" s="3" t="s">
        <v>5</v>
      </c>
      <c r="B2650" s="1">
        <v>2.9985882518219764</v>
      </c>
      <c r="C2650" s="1">
        <v>29.985882518219764</v>
      </c>
      <c r="D2650" s="3">
        <v>5.8060251262687848</v>
      </c>
      <c r="E2650" s="1">
        <v>442</v>
      </c>
    </row>
    <row r="2651" spans="1:5">
      <c r="A2651" s="3" t="s">
        <v>5</v>
      </c>
      <c r="B2651" s="1">
        <v>2.9997352553563599</v>
      </c>
      <c r="C2651" s="1">
        <v>29.997352553563598</v>
      </c>
      <c r="D2651" s="3">
        <v>5.8110375441770517</v>
      </c>
      <c r="E2651" s="1">
        <v>442</v>
      </c>
    </row>
    <row r="2652" spans="1:5">
      <c r="A2652" s="3" t="s">
        <v>5</v>
      </c>
      <c r="B2652" s="1">
        <v>3.0027924878003001</v>
      </c>
      <c r="C2652" s="1">
        <v>30.027924878002999</v>
      </c>
      <c r="D2652" s="3">
        <v>5.8244094495060859</v>
      </c>
      <c r="E2652" s="1">
        <v>442</v>
      </c>
    </row>
    <row r="2653" spans="1:5">
      <c r="A2653" s="3" t="s">
        <v>5</v>
      </c>
      <c r="B2653" s="1">
        <v>3.0038431227409141</v>
      </c>
      <c r="C2653" s="1">
        <v>30.038431227409141</v>
      </c>
      <c r="D2653" s="3">
        <v>5.8290087306475673</v>
      </c>
      <c r="E2653" s="1">
        <v>442</v>
      </c>
    </row>
    <row r="2654" spans="1:5">
      <c r="A2654" s="3" t="s">
        <v>5</v>
      </c>
      <c r="B2654" s="1">
        <v>3.0051681073468512</v>
      </c>
      <c r="C2654" s="1">
        <v>30.051681073468512</v>
      </c>
      <c r="D2654" s="3">
        <v>5.8348118928718611</v>
      </c>
      <c r="E2654" s="1">
        <v>442</v>
      </c>
    </row>
    <row r="2655" spans="1:5">
      <c r="A2655" s="3" t="s">
        <v>5</v>
      </c>
      <c r="B2655" s="1">
        <v>3.0072000425048158</v>
      </c>
      <c r="C2655" s="1">
        <v>30.072000425048159</v>
      </c>
      <c r="D2655" s="3">
        <v>5.8437176011437844</v>
      </c>
      <c r="E2655" s="1">
        <v>442</v>
      </c>
    </row>
    <row r="2656" spans="1:5">
      <c r="A2656" s="3" t="s">
        <v>5</v>
      </c>
      <c r="B2656" s="1">
        <v>3.0095020813696665</v>
      </c>
      <c r="C2656" s="1">
        <v>30.095020813696664</v>
      </c>
      <c r="D2656" s="3">
        <v>5.8538162775584706</v>
      </c>
      <c r="E2656" s="1">
        <v>442</v>
      </c>
    </row>
    <row r="2657" spans="1:5">
      <c r="A2657" s="3" t="s">
        <v>5</v>
      </c>
      <c r="B2657" s="1">
        <v>3.0096420262404777</v>
      </c>
      <c r="C2657" s="1">
        <v>30.096420262404777</v>
      </c>
      <c r="D2657" s="3">
        <v>5.854430506396894</v>
      </c>
      <c r="E2657" s="1">
        <v>442</v>
      </c>
    </row>
    <row r="2658" spans="1:5">
      <c r="A2658" s="3" t="s">
        <v>5</v>
      </c>
      <c r="B2658" s="1">
        <v>3.0110749041688978</v>
      </c>
      <c r="C2658" s="1">
        <v>30.110749041688976</v>
      </c>
      <c r="D2658" s="3">
        <v>5.8607215829896813</v>
      </c>
      <c r="E2658" s="1">
        <v>442</v>
      </c>
    </row>
    <row r="2659" spans="1:5">
      <c r="A2659" s="3" t="s">
        <v>5</v>
      </c>
      <c r="B2659" s="1">
        <v>3.0118107960875564</v>
      </c>
      <c r="C2659" s="1">
        <v>30.118107960875562</v>
      </c>
      <c r="D2659" s="3">
        <v>5.8639539921511084</v>
      </c>
      <c r="E2659" s="1">
        <v>442</v>
      </c>
    </row>
    <row r="2660" spans="1:5">
      <c r="A2660" s="3" t="s">
        <v>5</v>
      </c>
      <c r="B2660" s="1">
        <v>3.0118621300196202</v>
      </c>
      <c r="C2660" s="1">
        <v>30.118621300196203</v>
      </c>
      <c r="D2660" s="3">
        <v>5.8641795137495825</v>
      </c>
      <c r="E2660" s="1">
        <v>442</v>
      </c>
    </row>
    <row r="2661" spans="1:5">
      <c r="A2661" s="3" t="s">
        <v>5</v>
      </c>
      <c r="B2661" s="1">
        <v>3.0127965074323728</v>
      </c>
      <c r="C2661" s="1">
        <v>30.127965074323729</v>
      </c>
      <c r="D2661" s="3">
        <v>5.86828528948576</v>
      </c>
      <c r="E2661" s="1">
        <v>442</v>
      </c>
    </row>
    <row r="2662" spans="1:5">
      <c r="A2662" s="3" t="s">
        <v>5</v>
      </c>
      <c r="B2662" s="1">
        <v>3.0138444692288937</v>
      </c>
      <c r="C2662" s="1">
        <v>30.138444692288935</v>
      </c>
      <c r="D2662" s="3">
        <v>5.8728920735123076</v>
      </c>
      <c r="E2662" s="1">
        <v>442</v>
      </c>
    </row>
    <row r="2663" spans="1:5">
      <c r="A2663" s="3" t="s">
        <v>5</v>
      </c>
      <c r="B2663" s="1">
        <v>3.0147021254870485</v>
      </c>
      <c r="C2663" s="1">
        <v>30.147021254870484</v>
      </c>
      <c r="D2663" s="3">
        <v>5.876663782426923</v>
      </c>
      <c r="E2663" s="1">
        <v>442</v>
      </c>
    </row>
    <row r="2664" spans="1:5">
      <c r="A2664" s="3" t="s">
        <v>5</v>
      </c>
      <c r="B2664" s="1">
        <v>3.0155984234875772</v>
      </c>
      <c r="C2664" s="1">
        <v>30.155984234875774</v>
      </c>
      <c r="D2664" s="3">
        <v>5.8806068667391376</v>
      </c>
      <c r="E2664" s="1">
        <v>442</v>
      </c>
    </row>
    <row r="2665" spans="1:5">
      <c r="A2665" s="3" t="s">
        <v>5</v>
      </c>
      <c r="B2665" s="1">
        <v>3.0182613252393193</v>
      </c>
      <c r="C2665" s="1">
        <v>30.182613252393192</v>
      </c>
      <c r="D2665" s="3">
        <v>5.8923304599277584</v>
      </c>
      <c r="E2665" s="1">
        <v>442</v>
      </c>
    </row>
    <row r="2666" spans="1:5">
      <c r="A2666" s="3" t="s">
        <v>5</v>
      </c>
      <c r="B2666" s="1">
        <v>3.0184770191855645</v>
      </c>
      <c r="C2666" s="1">
        <v>30.184770191855645</v>
      </c>
      <c r="D2666" s="3">
        <v>5.8932806353669065</v>
      </c>
      <c r="E2666" s="1">
        <v>442</v>
      </c>
    </row>
    <row r="2667" spans="1:5">
      <c r="A2667" s="3" t="s">
        <v>5</v>
      </c>
      <c r="B2667" s="1">
        <v>3.0188633776174281</v>
      </c>
      <c r="C2667" s="1">
        <v>30.188633776174282</v>
      </c>
      <c r="D2667" s="3">
        <v>5.8949828356339919</v>
      </c>
      <c r="E2667" s="1">
        <v>442</v>
      </c>
    </row>
    <row r="2668" spans="1:5">
      <c r="A2668" s="3" t="s">
        <v>5</v>
      </c>
      <c r="B2668" s="1">
        <v>3.0219812221666142</v>
      </c>
      <c r="C2668" s="1">
        <v>30.219812221666142</v>
      </c>
      <c r="D2668" s="3">
        <v>5.9087293103522605</v>
      </c>
      <c r="E2668" s="1">
        <v>442</v>
      </c>
    </row>
    <row r="2669" spans="1:5">
      <c r="A2669" s="3" t="s">
        <v>5</v>
      </c>
      <c r="B2669" s="1">
        <v>3.022566934505615</v>
      </c>
      <c r="C2669" s="1">
        <v>30.225669345056151</v>
      </c>
      <c r="D2669" s="3">
        <v>5.9113136861967517</v>
      </c>
      <c r="E2669" s="1">
        <v>442</v>
      </c>
    </row>
    <row r="2670" spans="1:5">
      <c r="A2670" s="3" t="s">
        <v>5</v>
      </c>
      <c r="B2670" s="1">
        <v>3.0283536666273654</v>
      </c>
      <c r="C2670" s="1">
        <v>30.283536666273655</v>
      </c>
      <c r="D2670" s="3">
        <v>5.9368806786744353</v>
      </c>
      <c r="E2670" s="1">
        <v>442</v>
      </c>
    </row>
    <row r="2671" spans="1:5">
      <c r="A2671" s="3" t="s">
        <v>5</v>
      </c>
      <c r="B2671" s="1">
        <v>3.0291285602818179</v>
      </c>
      <c r="C2671" s="1">
        <v>30.291285602818178</v>
      </c>
      <c r="D2671" s="3">
        <v>5.9403089858603488</v>
      </c>
      <c r="E2671" s="1">
        <v>442</v>
      </c>
    </row>
    <row r="2672" spans="1:5">
      <c r="A2672" s="3" t="s">
        <v>5</v>
      </c>
      <c r="B2672" s="1">
        <v>3.0292409744005941</v>
      </c>
      <c r="C2672" s="1">
        <v>30.292409744005941</v>
      </c>
      <c r="D2672" s="3">
        <v>5.940806423227178</v>
      </c>
      <c r="E2672" s="1">
        <v>442</v>
      </c>
    </row>
    <row r="2673" spans="1:5">
      <c r="A2673" s="3" t="s">
        <v>5</v>
      </c>
      <c r="B2673" s="1">
        <v>3.0292463271365353</v>
      </c>
      <c r="C2673" s="1">
        <v>30.292463271365353</v>
      </c>
      <c r="D2673" s="3">
        <v>5.9408301098951029</v>
      </c>
      <c r="E2673" s="1">
        <v>442</v>
      </c>
    </row>
    <row r="2674" spans="1:5">
      <c r="A2674" s="3" t="s">
        <v>5</v>
      </c>
      <c r="B2674" s="1">
        <v>3.0294341129079356</v>
      </c>
      <c r="C2674" s="1">
        <v>30.294341129079356</v>
      </c>
      <c r="D2674" s="3">
        <v>5.9416611236819445</v>
      </c>
      <c r="E2674" s="1">
        <v>442</v>
      </c>
    </row>
    <row r="2675" spans="1:5">
      <c r="A2675" s="3" t="s">
        <v>5</v>
      </c>
      <c r="B2675" s="1">
        <v>3.0302394118600007</v>
      </c>
      <c r="C2675" s="1">
        <v>30.302394118600006</v>
      </c>
      <c r="D2675" s="3">
        <v>5.9452255702680823</v>
      </c>
      <c r="E2675" s="1">
        <v>442</v>
      </c>
    </row>
    <row r="2676" spans="1:5">
      <c r="A2676" s="3" t="s">
        <v>5</v>
      </c>
      <c r="B2676" s="1">
        <v>3.0313187778454473</v>
      </c>
      <c r="C2676" s="1">
        <v>30.313187778454473</v>
      </c>
      <c r="D2676" s="3">
        <v>5.9500049703306797</v>
      </c>
      <c r="E2676" s="1">
        <v>442</v>
      </c>
    </row>
    <row r="2677" spans="1:5">
      <c r="A2677" s="3" t="s">
        <v>5</v>
      </c>
      <c r="B2677" s="1">
        <v>3.0335676307128288</v>
      </c>
      <c r="C2677" s="1">
        <v>30.335676307128288</v>
      </c>
      <c r="D2677" s="3">
        <v>5.9599696930485493</v>
      </c>
      <c r="E2677" s="1">
        <v>442</v>
      </c>
    </row>
    <row r="2678" spans="1:5">
      <c r="A2678" s="3" t="s">
        <v>5</v>
      </c>
      <c r="B2678" s="1">
        <v>3.0376725557686863</v>
      </c>
      <c r="C2678" s="1">
        <v>30.376725557686864</v>
      </c>
      <c r="D2678" s="3">
        <v>5.9781826623444427</v>
      </c>
      <c r="E2678" s="1">
        <v>442</v>
      </c>
    </row>
    <row r="2679" spans="1:5">
      <c r="A2679" s="3" t="s">
        <v>5</v>
      </c>
      <c r="B2679" s="1">
        <v>3.0381084066453048</v>
      </c>
      <c r="C2679" s="1">
        <v>30.381084066453049</v>
      </c>
      <c r="D2679" s="3">
        <v>5.9801182880545385</v>
      </c>
      <c r="E2679" s="1">
        <v>442</v>
      </c>
    </row>
    <row r="2680" spans="1:5">
      <c r="A2680" s="3" t="s">
        <v>5</v>
      </c>
      <c r="B2680" s="1">
        <v>3.0400294430343924</v>
      </c>
      <c r="C2680" s="1">
        <v>30.400294430343923</v>
      </c>
      <c r="D2680" s="3">
        <v>5.9886538216463014</v>
      </c>
      <c r="E2680" s="1">
        <v>442</v>
      </c>
    </row>
    <row r="2681" spans="1:5">
      <c r="A2681" s="3" t="s">
        <v>5</v>
      </c>
      <c r="B2681" s="1">
        <v>3.0402985967261182</v>
      </c>
      <c r="C2681" s="1">
        <v>30.402985967261181</v>
      </c>
      <c r="D2681" s="3">
        <v>5.9898502646259235</v>
      </c>
      <c r="E2681" s="1">
        <v>442</v>
      </c>
    </row>
    <row r="2682" spans="1:5">
      <c r="A2682" s="3" t="s">
        <v>5</v>
      </c>
      <c r="B2682" s="1">
        <v>3.046861837392822</v>
      </c>
      <c r="C2682" s="1">
        <v>30.468618373928219</v>
      </c>
      <c r="D2682" s="3">
        <v>6.0190664031559669</v>
      </c>
      <c r="E2682" s="1">
        <v>442</v>
      </c>
    </row>
    <row r="2683" spans="1:5">
      <c r="A2683" s="3" t="s">
        <v>5</v>
      </c>
      <c r="B2683" s="1">
        <v>3.0470896416369166</v>
      </c>
      <c r="C2683" s="1">
        <v>30.470896416369165</v>
      </c>
      <c r="D2683" s="3">
        <v>6.0200818908693323</v>
      </c>
      <c r="E2683" s="1">
        <v>442</v>
      </c>
    </row>
    <row r="2684" spans="1:5">
      <c r="A2684" s="3" t="s">
        <v>5</v>
      </c>
      <c r="B2684" s="1">
        <v>3.0474820289483895</v>
      </c>
      <c r="C2684" s="1">
        <v>30.474820289483894</v>
      </c>
      <c r="D2684" s="3">
        <v>6.021831267602912</v>
      </c>
      <c r="E2684" s="1">
        <v>442</v>
      </c>
    </row>
    <row r="2685" spans="1:5">
      <c r="A2685" s="3" t="s">
        <v>5</v>
      </c>
      <c r="B2685" s="1">
        <v>3.0476461492045921</v>
      </c>
      <c r="C2685" s="1">
        <v>30.476461492045921</v>
      </c>
      <c r="D2685" s="3">
        <v>6.0225630473724419</v>
      </c>
      <c r="E2685" s="1">
        <v>442</v>
      </c>
    </row>
    <row r="2686" spans="1:5">
      <c r="A2686" s="3" t="s">
        <v>5</v>
      </c>
      <c r="B2686" s="1">
        <v>3.0484399314239088</v>
      </c>
      <c r="C2686" s="1">
        <v>30.484399314239088</v>
      </c>
      <c r="D2686" s="3">
        <v>6.0261030641975122</v>
      </c>
      <c r="E2686" s="1">
        <v>442</v>
      </c>
    </row>
    <row r="2687" spans="1:5">
      <c r="A2687" s="3" t="s">
        <v>5</v>
      </c>
      <c r="B2687" s="1">
        <v>3.0484759681098548</v>
      </c>
      <c r="C2687" s="1">
        <v>30.484759681098549</v>
      </c>
      <c r="D2687" s="3">
        <v>6.026263803868293</v>
      </c>
      <c r="E2687" s="1">
        <v>442</v>
      </c>
    </row>
    <row r="2688" spans="1:5">
      <c r="A2688" s="3" t="s">
        <v>5</v>
      </c>
      <c r="B2688" s="1">
        <v>3.0502275975452822</v>
      </c>
      <c r="C2688" s="1">
        <v>30.502275975452822</v>
      </c>
      <c r="D2688" s="3">
        <v>6.0340797297277948</v>
      </c>
      <c r="E2688" s="1">
        <v>442</v>
      </c>
    </row>
    <row r="2689" spans="1:5">
      <c r="A2689" s="3" t="s">
        <v>5</v>
      </c>
      <c r="B2689" s="1">
        <v>3.0521305337309972</v>
      </c>
      <c r="C2689" s="1">
        <v>30.521305337309972</v>
      </c>
      <c r="D2689" s="3">
        <v>6.0425771929841368</v>
      </c>
      <c r="E2689" s="1">
        <v>442</v>
      </c>
    </row>
    <row r="2690" spans="1:5">
      <c r="A2690" s="3" t="s">
        <v>5</v>
      </c>
      <c r="B2690" s="1">
        <v>3.0529145415822225</v>
      </c>
      <c r="C2690" s="1">
        <v>30.529145415822224</v>
      </c>
      <c r="D2690" s="3">
        <v>6.0460800763997007</v>
      </c>
      <c r="E2690" s="1">
        <v>442</v>
      </c>
    </row>
    <row r="2691" spans="1:5">
      <c r="A2691" s="3" t="s">
        <v>5</v>
      </c>
      <c r="B2691" s="1">
        <v>3.0531681720406056</v>
      </c>
      <c r="C2691" s="1">
        <v>30.531681720406056</v>
      </c>
      <c r="D2691" s="3">
        <v>6.0472135186834315</v>
      </c>
      <c r="E2691" s="1">
        <v>442</v>
      </c>
    </row>
    <row r="2692" spans="1:5">
      <c r="A2692" s="3" t="s">
        <v>5</v>
      </c>
      <c r="B2692" s="1">
        <v>3.0537497433984688</v>
      </c>
      <c r="C2692" s="1">
        <v>30.53749743398469</v>
      </c>
      <c r="D2692" s="3">
        <v>6.0498129338167157</v>
      </c>
      <c r="E2692" s="1">
        <v>442</v>
      </c>
    </row>
    <row r="2693" spans="1:5">
      <c r="A2693" s="3" t="s">
        <v>5</v>
      </c>
      <c r="B2693" s="1">
        <v>3.0573686463001759</v>
      </c>
      <c r="C2693" s="1">
        <v>30.57368646300176</v>
      </c>
      <c r="D2693" s="3">
        <v>6.066002110085428</v>
      </c>
      <c r="E2693" s="1">
        <v>442</v>
      </c>
    </row>
    <row r="2694" spans="1:5">
      <c r="A2694" s="3" t="s">
        <v>5</v>
      </c>
      <c r="B2694" s="1">
        <v>3.0575302388094281</v>
      </c>
      <c r="C2694" s="1">
        <v>30.575302388094279</v>
      </c>
      <c r="D2694" s="3">
        <v>6.0667255566937719</v>
      </c>
      <c r="E2694" s="1">
        <v>442</v>
      </c>
    </row>
    <row r="2695" spans="1:5">
      <c r="A2695" s="3" t="s">
        <v>5</v>
      </c>
      <c r="B2695" s="1">
        <v>3.0575373944667943</v>
      </c>
      <c r="C2695" s="1">
        <v>30.575373944667945</v>
      </c>
      <c r="D2695" s="3">
        <v>6.0667575935472406</v>
      </c>
      <c r="E2695" s="1">
        <v>442</v>
      </c>
    </row>
    <row r="2696" spans="1:5">
      <c r="A2696" s="3" t="s">
        <v>5</v>
      </c>
      <c r="B2696" s="1">
        <v>3.0578188704371563</v>
      </c>
      <c r="C2696" s="1">
        <v>30.578188704371563</v>
      </c>
      <c r="D2696" s="3">
        <v>6.0680178745699953</v>
      </c>
      <c r="E2696" s="1">
        <v>442</v>
      </c>
    </row>
    <row r="2697" spans="1:5">
      <c r="A2697" s="3" t="s">
        <v>5</v>
      </c>
      <c r="B2697" s="1">
        <v>3.0613315655520923</v>
      </c>
      <c r="C2697" s="1">
        <v>30.613315655520921</v>
      </c>
      <c r="D2697" s="3">
        <v>6.0837578833075403</v>
      </c>
      <c r="E2697" s="1">
        <v>442</v>
      </c>
    </row>
    <row r="2698" spans="1:5">
      <c r="A2698" s="3" t="s">
        <v>5</v>
      </c>
      <c r="B2698" s="1">
        <v>3.0614250010042512</v>
      </c>
      <c r="C2698" s="1">
        <v>30.614250010042511</v>
      </c>
      <c r="D2698" s="3">
        <v>6.0841768675230146</v>
      </c>
      <c r="E2698" s="1">
        <v>442</v>
      </c>
    </row>
    <row r="2699" spans="1:5">
      <c r="A2699" s="3" t="s">
        <v>5</v>
      </c>
      <c r="B2699" s="1">
        <v>3.0620889877157627</v>
      </c>
      <c r="C2699" s="1">
        <v>30.620889877157627</v>
      </c>
      <c r="D2699" s="3">
        <v>6.0871547863415376</v>
      </c>
      <c r="E2699" s="1">
        <v>442</v>
      </c>
    </row>
    <row r="2700" spans="1:5">
      <c r="A2700" s="3" t="s">
        <v>5</v>
      </c>
      <c r="B2700" s="1">
        <v>3.0650062912669456</v>
      </c>
      <c r="C2700" s="1">
        <v>30.650062912669455</v>
      </c>
      <c r="D2700" s="3">
        <v>6.1002482370191853</v>
      </c>
      <c r="E2700" s="1">
        <v>442</v>
      </c>
    </row>
    <row r="2701" spans="1:5">
      <c r="A2701" s="3" t="s">
        <v>5</v>
      </c>
      <c r="B2701" s="1">
        <v>3.066701270498053</v>
      </c>
      <c r="C2701" s="1">
        <v>30.667012704980529</v>
      </c>
      <c r="D2701" s="3">
        <v>6.1078628435180411</v>
      </c>
      <c r="E2701" s="1">
        <v>442</v>
      </c>
    </row>
    <row r="2702" spans="1:5">
      <c r="A2702" s="3" t="s">
        <v>5</v>
      </c>
      <c r="B2702" s="1">
        <v>3.0685031041738369</v>
      </c>
      <c r="C2702" s="1">
        <v>30.68503104173837</v>
      </c>
      <c r="D2702" s="3">
        <v>6.1159632883581292</v>
      </c>
      <c r="E2702" s="1">
        <v>442</v>
      </c>
    </row>
    <row r="2703" spans="1:5">
      <c r="A2703" s="3" t="s">
        <v>5</v>
      </c>
      <c r="B2703" s="1">
        <v>3.0692280953922793</v>
      </c>
      <c r="C2703" s="1">
        <v>30.692280953922793</v>
      </c>
      <c r="D2703" s="3">
        <v>6.1192242943465613</v>
      </c>
      <c r="E2703" s="1">
        <v>442</v>
      </c>
    </row>
    <row r="2704" spans="1:5">
      <c r="A2704" s="3" t="s">
        <v>5</v>
      </c>
      <c r="B2704" s="1">
        <v>3.0697156741425689</v>
      </c>
      <c r="C2704" s="1">
        <v>30.697156741425687</v>
      </c>
      <c r="D2704" s="3">
        <v>6.1214179649090807</v>
      </c>
      <c r="E2704" s="1">
        <v>442</v>
      </c>
    </row>
    <row r="2705" spans="1:5">
      <c r="A2705" s="3" t="s">
        <v>5</v>
      </c>
      <c r="B2705" s="1">
        <v>3.0707366493723192</v>
      </c>
      <c r="C2705" s="1">
        <v>30.707366493723192</v>
      </c>
      <c r="D2705" s="3">
        <v>6.1260128632982243</v>
      </c>
      <c r="E2705" s="1">
        <v>442</v>
      </c>
    </row>
    <row r="2706" spans="1:5">
      <c r="A2706" s="3" t="s">
        <v>5</v>
      </c>
      <c r="B2706" s="1">
        <v>3.0739234953851744</v>
      </c>
      <c r="C2706" s="1">
        <v>30.739234953851742</v>
      </c>
      <c r="D2706" s="3">
        <v>6.1403676113605208</v>
      </c>
      <c r="E2706" s="1">
        <v>442</v>
      </c>
    </row>
    <row r="2707" spans="1:5">
      <c r="A2707" s="3" t="s">
        <v>5</v>
      </c>
      <c r="B2707" s="1">
        <v>3.0740310272093447</v>
      </c>
      <c r="C2707" s="1">
        <v>30.740310272093446</v>
      </c>
      <c r="D2707" s="3">
        <v>6.1408523012560057</v>
      </c>
      <c r="E2707" s="1">
        <v>442</v>
      </c>
    </row>
    <row r="2708" spans="1:5">
      <c r="A2708" s="3" t="s">
        <v>5</v>
      </c>
      <c r="B2708" s="1">
        <v>3.0758313507312121</v>
      </c>
      <c r="C2708" s="1">
        <v>30.758313507312121</v>
      </c>
      <c r="D2708" s="3">
        <v>6.148970259468685</v>
      </c>
      <c r="E2708" s="1">
        <v>442</v>
      </c>
    </row>
    <row r="2709" spans="1:5">
      <c r="A2709" s="3" t="s">
        <v>5</v>
      </c>
      <c r="B2709" s="1">
        <v>3.0780699017488895</v>
      </c>
      <c r="C2709" s="1">
        <v>30.780699017488896</v>
      </c>
      <c r="D2709" s="3">
        <v>6.1590725879491224</v>
      </c>
      <c r="E2709" s="1">
        <v>442</v>
      </c>
    </row>
    <row r="2710" spans="1:5">
      <c r="A2710" s="3" t="s">
        <v>5</v>
      </c>
      <c r="B2710" s="1">
        <v>3.0791349355687703</v>
      </c>
      <c r="C2710" s="1">
        <v>30.791349355687704</v>
      </c>
      <c r="D2710" s="3">
        <v>6.1638822075154414</v>
      </c>
      <c r="E2710" s="1">
        <v>442</v>
      </c>
    </row>
    <row r="2711" spans="1:5">
      <c r="A2711" s="3" t="s">
        <v>5</v>
      </c>
      <c r="B2711" s="1">
        <v>3.0807092232384603</v>
      </c>
      <c r="C2711" s="1">
        <v>30.807092232384605</v>
      </c>
      <c r="D2711" s="3">
        <v>6.1709954115546051</v>
      </c>
      <c r="E2711" s="1">
        <v>442</v>
      </c>
    </row>
    <row r="2712" spans="1:5">
      <c r="A2712" s="3" t="s">
        <v>5</v>
      </c>
      <c r="B2712" s="1">
        <v>3.0815794004428021</v>
      </c>
      <c r="C2712" s="1">
        <v>30.815794004428021</v>
      </c>
      <c r="D2712" s="3">
        <v>6.1749291489529323</v>
      </c>
      <c r="E2712" s="1">
        <v>442</v>
      </c>
    </row>
    <row r="2713" spans="1:5">
      <c r="A2713" s="3" t="s">
        <v>5</v>
      </c>
      <c r="B2713" s="1">
        <v>3.0834172595340901</v>
      </c>
      <c r="C2713" s="1">
        <v>30.834172595340902</v>
      </c>
      <c r="D2713" s="3">
        <v>6.1832419925396156</v>
      </c>
      <c r="E2713" s="1">
        <v>442</v>
      </c>
    </row>
    <row r="2714" spans="1:5">
      <c r="A2714" s="3" t="s">
        <v>5</v>
      </c>
      <c r="B2714" s="1">
        <v>3.0841996262565212</v>
      </c>
      <c r="C2714" s="1">
        <v>30.84199626256521</v>
      </c>
      <c r="D2714" s="3">
        <v>6.1867826150485179</v>
      </c>
      <c r="E2714" s="1">
        <v>442</v>
      </c>
    </row>
    <row r="2715" spans="1:5">
      <c r="A2715" s="3" t="s">
        <v>5</v>
      </c>
      <c r="B2715" s="1">
        <v>3.0846756445458654</v>
      </c>
      <c r="C2715" s="1">
        <v>30.846756445458652</v>
      </c>
      <c r="D2715" s="3">
        <v>6.1889374013850444</v>
      </c>
      <c r="E2715" s="1">
        <v>442</v>
      </c>
    </row>
    <row r="2716" spans="1:5">
      <c r="A2716" s="3" t="s">
        <v>5</v>
      </c>
      <c r="B2716" s="1">
        <v>3.0851804253927764</v>
      </c>
      <c r="C2716" s="1">
        <v>30.851804253927764</v>
      </c>
      <c r="D2716" s="3">
        <v>6.1912228433005279</v>
      </c>
      <c r="E2716" s="1">
        <v>442</v>
      </c>
    </row>
    <row r="2717" spans="1:5">
      <c r="A2717" s="3" t="s">
        <v>5</v>
      </c>
      <c r="B2717" s="1">
        <v>3.0883279789945597</v>
      </c>
      <c r="C2717" s="1">
        <v>30.883279789945597</v>
      </c>
      <c r="D2717" s="3">
        <v>6.2054842829737948</v>
      </c>
      <c r="E2717" s="1">
        <v>442</v>
      </c>
    </row>
    <row r="2718" spans="1:5">
      <c r="A2718" s="3" t="s">
        <v>5</v>
      </c>
      <c r="B2718" s="1">
        <v>3.0883533203778919</v>
      </c>
      <c r="C2718" s="1">
        <v>30.883533203778917</v>
      </c>
      <c r="D2718" s="3">
        <v>6.2055991779162882</v>
      </c>
      <c r="E2718" s="1">
        <v>442</v>
      </c>
    </row>
    <row r="2719" spans="1:5">
      <c r="A2719" s="3" t="s">
        <v>5</v>
      </c>
      <c r="B2719" s="1">
        <v>3.0898079846982731</v>
      </c>
      <c r="C2719" s="1">
        <v>30.898079846982732</v>
      </c>
      <c r="D2719" s="3">
        <v>6.2121964456568728</v>
      </c>
      <c r="E2719" s="1">
        <v>442</v>
      </c>
    </row>
    <row r="2720" spans="1:5">
      <c r="A2720" s="3" t="s">
        <v>5</v>
      </c>
      <c r="B2720" s="1">
        <v>3.0905364058040208</v>
      </c>
      <c r="C2720" s="1">
        <v>30.905364058040206</v>
      </c>
      <c r="D2720" s="3">
        <v>6.2155014848667012</v>
      </c>
      <c r="E2720" s="1">
        <v>442</v>
      </c>
    </row>
    <row r="2721" spans="1:5">
      <c r="A2721" s="3" t="s">
        <v>5</v>
      </c>
      <c r="B2721" s="1">
        <v>3.0922618389954399</v>
      </c>
      <c r="C2721" s="1">
        <v>30.922618389954401</v>
      </c>
      <c r="D2721" s="3">
        <v>6.2233341371417552</v>
      </c>
      <c r="E2721" s="1">
        <v>442</v>
      </c>
    </row>
    <row r="2722" spans="1:5">
      <c r="A2722" s="3" t="s">
        <v>5</v>
      </c>
      <c r="B2722" s="1">
        <v>3.0946183724233398</v>
      </c>
      <c r="C2722" s="1">
        <v>30.9461837242334</v>
      </c>
      <c r="D2722" s="3">
        <v>6.2340405609309171</v>
      </c>
      <c r="E2722" s="1">
        <v>442</v>
      </c>
    </row>
    <row r="2723" spans="1:5">
      <c r="A2723" s="3" t="s">
        <v>5</v>
      </c>
      <c r="B2723" s="1">
        <v>3.0979754424088246</v>
      </c>
      <c r="C2723" s="1">
        <v>30.979754424088245</v>
      </c>
      <c r="D2723" s="3">
        <v>6.2493104154218102</v>
      </c>
      <c r="E2723" s="1">
        <v>442</v>
      </c>
    </row>
    <row r="2724" spans="1:5">
      <c r="A2724" s="3" t="s">
        <v>5</v>
      </c>
      <c r="B2724" s="1">
        <v>3.0979777084794939</v>
      </c>
      <c r="C2724" s="1">
        <v>30.979777084794939</v>
      </c>
      <c r="D2724" s="3">
        <v>6.2493207298193676</v>
      </c>
      <c r="E2724" s="1">
        <v>442</v>
      </c>
    </row>
    <row r="2725" spans="1:5">
      <c r="A2725" s="3" t="s">
        <v>5</v>
      </c>
      <c r="B2725" s="1">
        <v>3.1010040671583847</v>
      </c>
      <c r="C2725" s="1">
        <v>31.010040671583848</v>
      </c>
      <c r="D2725" s="3">
        <v>6.2631041651376496</v>
      </c>
      <c r="E2725" s="1">
        <v>442</v>
      </c>
    </row>
    <row r="2726" spans="1:5">
      <c r="A2726" s="3" t="s">
        <v>5</v>
      </c>
      <c r="B2726" s="1">
        <v>3.1012902393220418</v>
      </c>
      <c r="C2726" s="1">
        <v>31.012902393220418</v>
      </c>
      <c r="D2726" s="3">
        <v>6.2644084004472784</v>
      </c>
      <c r="E2726" s="1">
        <v>442</v>
      </c>
    </row>
    <row r="2727" spans="1:5">
      <c r="A2727" s="3" t="s">
        <v>5</v>
      </c>
      <c r="B2727" s="1">
        <v>3.1019137316805661</v>
      </c>
      <c r="C2727" s="1">
        <v>31.019137316805661</v>
      </c>
      <c r="D2727" s="3">
        <v>6.2672505028642709</v>
      </c>
      <c r="E2727" s="1">
        <v>442</v>
      </c>
    </row>
    <row r="2728" spans="1:5">
      <c r="A2728" s="3" t="s">
        <v>5</v>
      </c>
      <c r="B2728" s="1">
        <v>3.1036950397830871</v>
      </c>
      <c r="C2728" s="1">
        <v>31.036950397830871</v>
      </c>
      <c r="D2728" s="3">
        <v>6.2753743010210687</v>
      </c>
      <c r="E2728" s="1">
        <v>442</v>
      </c>
    </row>
    <row r="2729" spans="1:5">
      <c r="A2729" s="3" t="s">
        <v>5</v>
      </c>
      <c r="B2729" s="1">
        <v>3.1037788614645163</v>
      </c>
      <c r="C2729" s="1">
        <v>31.037788614645162</v>
      </c>
      <c r="D2729" s="3">
        <v>6.2757567208652922</v>
      </c>
      <c r="E2729" s="1">
        <v>442</v>
      </c>
    </row>
    <row r="2730" spans="1:5">
      <c r="A2730" s="3" t="s">
        <v>5</v>
      </c>
      <c r="B2730" s="1">
        <v>3.1069902792886142</v>
      </c>
      <c r="C2730" s="1">
        <v>31.06990279288614</v>
      </c>
      <c r="D2730" s="3">
        <v>6.2904179523871511</v>
      </c>
      <c r="E2730" s="1">
        <v>442</v>
      </c>
    </row>
    <row r="2731" spans="1:5">
      <c r="A2731" s="3" t="s">
        <v>5</v>
      </c>
      <c r="B2731" s="1">
        <v>3.1100632807764699</v>
      </c>
      <c r="C2731" s="1">
        <v>31.100632807764697</v>
      </c>
      <c r="D2731" s="3">
        <v>6.30446510327506</v>
      </c>
      <c r="E2731" s="1">
        <v>442</v>
      </c>
    </row>
    <row r="2732" spans="1:5">
      <c r="A2732" s="3" t="s">
        <v>5</v>
      </c>
      <c r="B2732" s="1">
        <v>3.1119148574457602</v>
      </c>
      <c r="C2732" s="1">
        <v>31.119148574457604</v>
      </c>
      <c r="D2732" s="3">
        <v>6.3129373620804863</v>
      </c>
      <c r="E2732" s="1">
        <v>442</v>
      </c>
    </row>
    <row r="2733" spans="1:5">
      <c r="A2733" s="3" t="s">
        <v>5</v>
      </c>
      <c r="B2733" s="1">
        <v>3.1131318447314413</v>
      </c>
      <c r="C2733" s="1">
        <v>31.131318447314413</v>
      </c>
      <c r="D2733" s="3">
        <v>6.3185093811078206</v>
      </c>
      <c r="E2733" s="1">
        <v>442</v>
      </c>
    </row>
    <row r="2734" spans="1:5">
      <c r="A2734" s="3" t="s">
        <v>5</v>
      </c>
      <c r="B2734" s="1">
        <v>3.1133323619810227</v>
      </c>
      <c r="C2734" s="1">
        <v>31.133323619810227</v>
      </c>
      <c r="D2734" s="3">
        <v>6.3194277190393526</v>
      </c>
      <c r="E2734" s="1">
        <v>442</v>
      </c>
    </row>
    <row r="2735" spans="1:5">
      <c r="A2735" s="3" t="s">
        <v>5</v>
      </c>
      <c r="B2735" s="1">
        <v>3.1151324022431073</v>
      </c>
      <c r="C2735" s="1">
        <v>31.151324022431073</v>
      </c>
      <c r="D2735" s="3">
        <v>6.3276749525860181</v>
      </c>
      <c r="E2735" s="1">
        <v>442</v>
      </c>
    </row>
    <row r="2736" spans="1:5">
      <c r="A2736" s="3" t="s">
        <v>5</v>
      </c>
      <c r="B2736" s="1">
        <v>3.1155642890605457</v>
      </c>
      <c r="C2736" s="1">
        <v>31.155642890605456</v>
      </c>
      <c r="D2736" s="3">
        <v>6.3296546167171206</v>
      </c>
      <c r="E2736" s="1">
        <v>442</v>
      </c>
    </row>
    <row r="2737" spans="1:5">
      <c r="A2737" s="3" t="s">
        <v>5</v>
      </c>
      <c r="B2737" s="1">
        <v>3.1163623731864516</v>
      </c>
      <c r="C2737" s="1">
        <v>31.163623731864515</v>
      </c>
      <c r="D2737" s="3">
        <v>6.3333137475833992</v>
      </c>
      <c r="E2737" s="1">
        <v>442</v>
      </c>
    </row>
    <row r="2738" spans="1:5">
      <c r="A2738" s="3" t="s">
        <v>5</v>
      </c>
      <c r="B2738" s="1">
        <v>3.1196961279438318</v>
      </c>
      <c r="C2738" s="1">
        <v>31.19696127943832</v>
      </c>
      <c r="D2738" s="3">
        <v>6.3486113924573155</v>
      </c>
      <c r="E2738" s="1">
        <v>442</v>
      </c>
    </row>
    <row r="2739" spans="1:5">
      <c r="A2739" s="3" t="s">
        <v>5</v>
      </c>
      <c r="B2739" s="1">
        <v>3.1203930759442047</v>
      </c>
      <c r="C2739" s="1">
        <v>31.203930759442045</v>
      </c>
      <c r="D2739" s="3">
        <v>6.3518120843077952</v>
      </c>
      <c r="E2739" s="1">
        <v>442</v>
      </c>
    </row>
    <row r="2740" spans="1:5">
      <c r="A2740" s="3" t="s">
        <v>5</v>
      </c>
      <c r="B2740" s="1">
        <v>3.1213006453166727</v>
      </c>
      <c r="C2740" s="1">
        <v>31.213006453166727</v>
      </c>
      <c r="D2740" s="3">
        <v>6.3559813887067014</v>
      </c>
      <c r="E2740" s="1">
        <v>442</v>
      </c>
    </row>
    <row r="2741" spans="1:5">
      <c r="A2741" s="3" t="s">
        <v>5</v>
      </c>
      <c r="B2741" s="1">
        <v>3.1229921485157748</v>
      </c>
      <c r="C2741" s="1">
        <v>31.229921485157746</v>
      </c>
      <c r="D2741" s="3">
        <v>6.3637560908597601</v>
      </c>
      <c r="E2741" s="1">
        <v>442</v>
      </c>
    </row>
    <row r="2742" spans="1:5">
      <c r="A2742" s="3" t="s">
        <v>5</v>
      </c>
      <c r="B2742" s="1">
        <v>3.1237400835082649</v>
      </c>
      <c r="C2742" s="1">
        <v>31.237400835082649</v>
      </c>
      <c r="D2742" s="3">
        <v>6.3671955322447502</v>
      </c>
      <c r="E2742" s="1">
        <v>442</v>
      </c>
    </row>
    <row r="2743" spans="1:5">
      <c r="A2743" s="3" t="s">
        <v>5</v>
      </c>
      <c r="B2743" s="1">
        <v>3.1248898633422924</v>
      </c>
      <c r="C2743" s="1">
        <v>31.248898633422925</v>
      </c>
      <c r="D2743" s="3">
        <v>6.3724849088111259</v>
      </c>
      <c r="E2743" s="1">
        <v>442</v>
      </c>
    </row>
    <row r="2744" spans="1:5">
      <c r="A2744" s="3" t="s">
        <v>5</v>
      </c>
      <c r="B2744" s="1">
        <v>3.1253563886165505</v>
      </c>
      <c r="C2744" s="1">
        <v>31.253563886165505</v>
      </c>
      <c r="D2744" s="3">
        <v>6.3746317805433765</v>
      </c>
      <c r="E2744" s="1">
        <v>442</v>
      </c>
    </row>
    <row r="2745" spans="1:5">
      <c r="A2745" s="3" t="s">
        <v>5</v>
      </c>
      <c r="B2745" s="1">
        <v>3.1259694114907344</v>
      </c>
      <c r="C2745" s="1">
        <v>31.259694114907344</v>
      </c>
      <c r="D2745" s="3">
        <v>6.3774534220649262</v>
      </c>
      <c r="E2745" s="1">
        <v>442</v>
      </c>
    </row>
    <row r="2746" spans="1:5">
      <c r="A2746" s="3" t="s">
        <v>5</v>
      </c>
      <c r="B2746" s="1">
        <v>3.127077212961523</v>
      </c>
      <c r="C2746" s="1">
        <v>31.270772129615231</v>
      </c>
      <c r="D2746" s="3">
        <v>6.3825542101053374</v>
      </c>
      <c r="E2746" s="1">
        <v>442</v>
      </c>
    </row>
    <row r="2747" spans="1:5">
      <c r="A2747" s="3" t="s">
        <v>5</v>
      </c>
      <c r="B2747" s="1">
        <v>3.1289566345446591</v>
      </c>
      <c r="C2747" s="1">
        <v>31.289566345446591</v>
      </c>
      <c r="D2747" s="3">
        <v>6.3912130589249934</v>
      </c>
      <c r="E2747" s="1">
        <v>442</v>
      </c>
    </row>
    <row r="2748" spans="1:5">
      <c r="A2748" s="3" t="s">
        <v>5</v>
      </c>
      <c r="B2748" s="1">
        <v>3.1298481689352582</v>
      </c>
      <c r="C2748" s="1">
        <v>31.298481689352581</v>
      </c>
      <c r="D2748" s="3">
        <v>6.3953228114761105</v>
      </c>
      <c r="E2748" s="1">
        <v>442</v>
      </c>
    </row>
    <row r="2749" spans="1:5">
      <c r="A2749" s="3" t="s">
        <v>5</v>
      </c>
      <c r="B2749" s="1">
        <v>3.1312243862450213</v>
      </c>
      <c r="C2749" s="1">
        <v>31.312243862450213</v>
      </c>
      <c r="D2749" s="3">
        <v>6.4016697202833921</v>
      </c>
      <c r="E2749" s="1">
        <v>442</v>
      </c>
    </row>
    <row r="2750" spans="1:5">
      <c r="A2750" s="3" t="s">
        <v>5</v>
      </c>
      <c r="B2750" s="1">
        <v>3.1321544970546427</v>
      </c>
      <c r="C2750" s="1">
        <v>31.321544970546427</v>
      </c>
      <c r="D2750" s="3">
        <v>6.4059612378163893</v>
      </c>
      <c r="E2750" s="1">
        <v>442</v>
      </c>
    </row>
    <row r="2751" spans="1:5">
      <c r="A2751" s="3" t="s">
        <v>5</v>
      </c>
      <c r="B2751" s="1">
        <v>3.1329444521054359</v>
      </c>
      <c r="C2751" s="1">
        <v>31.329444521054359</v>
      </c>
      <c r="D2751" s="3">
        <v>6.409607336393135</v>
      </c>
      <c r="E2751" s="1">
        <v>442</v>
      </c>
    </row>
    <row r="2752" spans="1:5">
      <c r="A2752" s="3" t="s">
        <v>5</v>
      </c>
      <c r="B2752" s="1">
        <v>3.1378432428832799</v>
      </c>
      <c r="C2752" s="1">
        <v>31.378432428832799</v>
      </c>
      <c r="D2752" s="3">
        <v>6.4322438822390922</v>
      </c>
      <c r="E2752" s="1">
        <v>442</v>
      </c>
    </row>
    <row r="2753" spans="1:5">
      <c r="A2753" s="3" t="s">
        <v>5</v>
      </c>
      <c r="B2753" s="1">
        <v>3.1380313350850071</v>
      </c>
      <c r="C2753" s="1">
        <v>31.38031335085007</v>
      </c>
      <c r="D2753" s="3">
        <v>6.4331139127713222</v>
      </c>
      <c r="E2753" s="1">
        <v>442</v>
      </c>
    </row>
    <row r="2754" spans="1:5">
      <c r="A2754" s="3" t="s">
        <v>5</v>
      </c>
      <c r="B2754" s="1">
        <v>3.1384905811660762</v>
      </c>
      <c r="C2754" s="1">
        <v>31.384905811660762</v>
      </c>
      <c r="D2754" s="3">
        <v>6.4352384553615591</v>
      </c>
      <c r="E2754" s="1">
        <v>442</v>
      </c>
    </row>
    <row r="2755" spans="1:5">
      <c r="A2755" s="3" t="s">
        <v>5</v>
      </c>
      <c r="B2755" s="1">
        <v>3.1409314186080706</v>
      </c>
      <c r="C2755" s="1">
        <v>31.409314186080707</v>
      </c>
      <c r="D2755" s="3">
        <v>6.4465366981349481</v>
      </c>
      <c r="E2755" s="1">
        <v>442</v>
      </c>
    </row>
    <row r="2756" spans="1:5">
      <c r="A2756" s="3" t="s">
        <v>5</v>
      </c>
      <c r="B2756" s="1">
        <v>3.141529468712895</v>
      </c>
      <c r="C2756" s="1">
        <v>31.415294687128949</v>
      </c>
      <c r="D2756" s="3">
        <v>6.449306658866079</v>
      </c>
      <c r="E2756" s="1">
        <v>442</v>
      </c>
    </row>
    <row r="2757" spans="1:5">
      <c r="A2757" s="3" t="s">
        <v>5</v>
      </c>
      <c r="B2757" s="1">
        <v>3.1421097782971827</v>
      </c>
      <c r="C2757" s="1">
        <v>31.421097782971827</v>
      </c>
      <c r="D2757" s="3">
        <v>6.4519950850630448</v>
      </c>
      <c r="E2757" s="1">
        <v>442</v>
      </c>
    </row>
    <row r="2758" spans="1:5">
      <c r="A2758" s="3" t="s">
        <v>5</v>
      </c>
      <c r="B2758" s="1">
        <v>3.1439437541854733</v>
      </c>
      <c r="C2758" s="1">
        <v>31.439437541854733</v>
      </c>
      <c r="D2758" s="3">
        <v>6.4604955289706636</v>
      </c>
      <c r="E2758" s="1">
        <v>442</v>
      </c>
    </row>
    <row r="2759" spans="1:5">
      <c r="A2759" s="3" t="s">
        <v>5</v>
      </c>
      <c r="B2759" s="1">
        <v>3.1455663297761447</v>
      </c>
      <c r="C2759" s="1">
        <v>31.455663297761447</v>
      </c>
      <c r="D2759" s="3">
        <v>6.4680213325360327</v>
      </c>
      <c r="E2759" s="1">
        <v>442</v>
      </c>
    </row>
    <row r="2760" spans="1:5">
      <c r="A2760" s="3" t="s">
        <v>5</v>
      </c>
      <c r="B2760" s="1">
        <v>3.1457411122684054</v>
      </c>
      <c r="C2760" s="1">
        <v>31.457411122684054</v>
      </c>
      <c r="D2760" s="3">
        <v>6.4688322969067142</v>
      </c>
      <c r="E2760" s="1">
        <v>442</v>
      </c>
    </row>
    <row r="2761" spans="1:5">
      <c r="A2761" s="3" t="s">
        <v>5</v>
      </c>
      <c r="B2761" s="1">
        <v>3.1470394379011952</v>
      </c>
      <c r="C2761" s="1">
        <v>31.470394379011953</v>
      </c>
      <c r="D2761" s="3">
        <v>6.4748581040384101</v>
      </c>
      <c r="E2761" s="1">
        <v>442</v>
      </c>
    </row>
    <row r="2762" spans="1:5">
      <c r="A2762" s="3" t="s">
        <v>5</v>
      </c>
      <c r="B2762" s="1">
        <v>3.1474384997511575</v>
      </c>
      <c r="C2762" s="1">
        <v>31.474384997511574</v>
      </c>
      <c r="D2762" s="3">
        <v>6.4767108631896457</v>
      </c>
      <c r="E2762" s="1">
        <v>442</v>
      </c>
    </row>
    <row r="2763" spans="1:5">
      <c r="A2763" s="3" t="s">
        <v>5</v>
      </c>
      <c r="B2763" s="1">
        <v>3.147569763163331</v>
      </c>
      <c r="C2763" s="1">
        <v>31.475697631633309</v>
      </c>
      <c r="D2763" s="3">
        <v>6.4773203557588177</v>
      </c>
      <c r="E2763" s="1">
        <v>442</v>
      </c>
    </row>
    <row r="2764" spans="1:5">
      <c r="A2764" s="3" t="s">
        <v>5</v>
      </c>
      <c r="B2764" s="1">
        <v>3.1498964700734366</v>
      </c>
      <c r="C2764" s="1">
        <v>31.498964700734366</v>
      </c>
      <c r="D2764" s="3">
        <v>6.488129204075249</v>
      </c>
      <c r="E2764" s="1">
        <v>442</v>
      </c>
    </row>
    <row r="2765" spans="1:5">
      <c r="A2765" s="3" t="s">
        <v>5</v>
      </c>
      <c r="B2765" s="1">
        <v>3.151851122377197</v>
      </c>
      <c r="C2765" s="1">
        <v>31.51851122377197</v>
      </c>
      <c r="D2765" s="3">
        <v>6.4972174086038255</v>
      </c>
      <c r="E2765" s="1">
        <v>442</v>
      </c>
    </row>
    <row r="2766" spans="1:5">
      <c r="A2766" s="3" t="s">
        <v>5</v>
      </c>
      <c r="B2766" s="1">
        <v>3.1524478228554873</v>
      </c>
      <c r="C2766" s="1">
        <v>31.524478228554873</v>
      </c>
      <c r="D2766" s="3">
        <v>6.4999931936319362</v>
      </c>
      <c r="E2766" s="1">
        <v>442</v>
      </c>
    </row>
    <row r="2767" spans="1:5">
      <c r="A2767" s="3" t="s">
        <v>5</v>
      </c>
      <c r="B2767" s="1">
        <v>3.1531683184548176</v>
      </c>
      <c r="C2767" s="1">
        <v>31.531683184548175</v>
      </c>
      <c r="D2767" s="3">
        <v>6.5033457398155177</v>
      </c>
      <c r="E2767" s="1">
        <v>442</v>
      </c>
    </row>
    <row r="2768" spans="1:5">
      <c r="A2768" s="3" t="s">
        <v>5</v>
      </c>
      <c r="B2768" s="1">
        <v>3.1537209222518805</v>
      </c>
      <c r="C2768" s="1">
        <v>31.537209222518804</v>
      </c>
      <c r="D2768" s="3">
        <v>6.5059177190391129</v>
      </c>
      <c r="E2768" s="1">
        <v>442</v>
      </c>
    </row>
    <row r="2769" spans="1:5">
      <c r="A2769" s="3" t="s">
        <v>5</v>
      </c>
      <c r="B2769" s="1">
        <v>3.1593335838363035</v>
      </c>
      <c r="C2769" s="1">
        <v>31.593335838363036</v>
      </c>
      <c r="D2769" s="3">
        <v>6.532072771838874</v>
      </c>
      <c r="E2769" s="1">
        <v>442</v>
      </c>
    </row>
    <row r="2770" spans="1:5">
      <c r="A2770" s="3" t="s">
        <v>5</v>
      </c>
      <c r="B2770" s="1">
        <v>3.1609397828245189</v>
      </c>
      <c r="C2770" s="1">
        <v>31.609397828245189</v>
      </c>
      <c r="D2770" s="3">
        <v>6.5395684279979154</v>
      </c>
      <c r="E2770" s="1">
        <v>442</v>
      </c>
    </row>
    <row r="2771" spans="1:5">
      <c r="A2771" s="3" t="s">
        <v>5</v>
      </c>
      <c r="B2771" s="1">
        <v>3.1627472259884573</v>
      </c>
      <c r="C2771" s="1">
        <v>31.627472259884573</v>
      </c>
      <c r="D2771" s="3">
        <v>6.548008955483013</v>
      </c>
      <c r="E2771" s="1">
        <v>442</v>
      </c>
    </row>
    <row r="2772" spans="1:5">
      <c r="A2772" s="3" t="s">
        <v>5</v>
      </c>
      <c r="B2772" s="1">
        <v>3.1663292561744445</v>
      </c>
      <c r="C2772" s="1">
        <v>31.663292561744445</v>
      </c>
      <c r="D2772" s="3">
        <v>6.5647544904128772</v>
      </c>
      <c r="E2772" s="1">
        <v>442</v>
      </c>
    </row>
    <row r="2773" spans="1:5">
      <c r="A2773" s="3" t="s">
        <v>5</v>
      </c>
      <c r="B2773" s="1">
        <v>3.1666491405700969</v>
      </c>
      <c r="C2773" s="1">
        <v>31.66649140570097</v>
      </c>
      <c r="D2773" s="3">
        <v>6.5662510676086621</v>
      </c>
      <c r="E2773" s="1">
        <v>442</v>
      </c>
    </row>
    <row r="2774" spans="1:5">
      <c r="A2774" s="3" t="s">
        <v>5</v>
      </c>
      <c r="B2774" s="1">
        <v>3.166885592474403</v>
      </c>
      <c r="C2774" s="1">
        <v>31.66885592474403</v>
      </c>
      <c r="D2774" s="3">
        <v>6.5673574285007383</v>
      </c>
      <c r="E2774" s="1">
        <v>442</v>
      </c>
    </row>
    <row r="2775" spans="1:5">
      <c r="A2775" s="3" t="s">
        <v>5</v>
      </c>
      <c r="B2775" s="1">
        <v>3.1672009784513699</v>
      </c>
      <c r="C2775" s="1">
        <v>31.672009784513698</v>
      </c>
      <c r="D2775" s="3">
        <v>6.5688332842760664</v>
      </c>
      <c r="E2775" s="1">
        <v>442</v>
      </c>
    </row>
    <row r="2776" spans="1:5">
      <c r="A2776" s="3" t="s">
        <v>5</v>
      </c>
      <c r="B2776" s="1">
        <v>3.1695455147107889</v>
      </c>
      <c r="C2776" s="1">
        <v>31.695455147107889</v>
      </c>
      <c r="D2776" s="3">
        <v>6.5798103834153769</v>
      </c>
      <c r="E2776" s="1">
        <v>442</v>
      </c>
    </row>
    <row r="2777" spans="1:5">
      <c r="A2777" s="3" t="s">
        <v>5</v>
      </c>
      <c r="B2777" s="1">
        <v>3.1697549380523911</v>
      </c>
      <c r="C2777" s="1">
        <v>31.69754938052391</v>
      </c>
      <c r="D2777" s="3">
        <v>6.5807913982798798</v>
      </c>
      <c r="E2777" s="1">
        <v>442</v>
      </c>
    </row>
    <row r="2778" spans="1:5">
      <c r="A2778" s="3" t="s">
        <v>5</v>
      </c>
      <c r="B2778" s="1">
        <v>3.1710679869697374</v>
      </c>
      <c r="C2778" s="1">
        <v>31.710679869697373</v>
      </c>
      <c r="D2778" s="3">
        <v>6.5869440515180049</v>
      </c>
      <c r="E2778" s="1">
        <v>442</v>
      </c>
    </row>
    <row r="2779" spans="1:5">
      <c r="A2779" s="3" t="s">
        <v>5</v>
      </c>
      <c r="B2779" s="1">
        <v>3.1760531529669835</v>
      </c>
      <c r="C2779" s="1">
        <v>31.760531529669834</v>
      </c>
      <c r="D2779" s="3">
        <v>6.6103325791481611</v>
      </c>
      <c r="E2779" s="1">
        <v>442</v>
      </c>
    </row>
    <row r="2780" spans="1:5">
      <c r="A2780" s="3" t="s">
        <v>5</v>
      </c>
      <c r="B2780" s="1">
        <v>3.1764988184404266</v>
      </c>
      <c r="C2780" s="1">
        <v>31.764988184404267</v>
      </c>
      <c r="D2780" s="3">
        <v>6.612425722201416</v>
      </c>
      <c r="E2780" s="1">
        <v>442</v>
      </c>
    </row>
    <row r="2781" spans="1:5">
      <c r="A2781" s="3" t="s">
        <v>5</v>
      </c>
      <c r="B2781" s="1">
        <v>3.1773560379362475</v>
      </c>
      <c r="C2781" s="1">
        <v>31.773560379362475</v>
      </c>
      <c r="D2781" s="3">
        <v>6.616452835606899</v>
      </c>
      <c r="E2781" s="1">
        <v>442</v>
      </c>
    </row>
    <row r="2782" spans="1:5">
      <c r="A2782" s="3" t="s">
        <v>5</v>
      </c>
      <c r="B2782" s="1">
        <v>3.1775691998337678</v>
      </c>
      <c r="C2782" s="1">
        <v>31.775691998337678</v>
      </c>
      <c r="D2782" s="3">
        <v>6.6174544563505115</v>
      </c>
      <c r="E2782" s="1">
        <v>442</v>
      </c>
    </row>
    <row r="2783" spans="1:5">
      <c r="A2783" s="3" t="s">
        <v>5</v>
      </c>
      <c r="B2783" s="1">
        <v>3.1779525633598231</v>
      </c>
      <c r="C2783" s="1">
        <v>31.779525633598233</v>
      </c>
      <c r="D2783" s="3">
        <v>6.6192560454278864</v>
      </c>
      <c r="E2783" s="1">
        <v>442</v>
      </c>
    </row>
    <row r="2784" spans="1:5">
      <c r="A2784" s="3" t="s">
        <v>5</v>
      </c>
      <c r="B2784" s="1">
        <v>3.1790109182439603</v>
      </c>
      <c r="C2784" s="1">
        <v>31.790109182439604</v>
      </c>
      <c r="D2784" s="3">
        <v>6.6242311250028845</v>
      </c>
      <c r="E2784" s="1">
        <v>442</v>
      </c>
    </row>
    <row r="2785" spans="1:5">
      <c r="A2785" s="3" t="s">
        <v>5</v>
      </c>
      <c r="B2785" s="1">
        <v>3.1802353341135805</v>
      </c>
      <c r="C2785" s="1">
        <v>31.802353341135806</v>
      </c>
      <c r="D2785" s="3">
        <v>6.6299894154771337</v>
      </c>
      <c r="E2785" s="1">
        <v>442</v>
      </c>
    </row>
    <row r="2786" spans="1:5">
      <c r="A2786" s="3" t="s">
        <v>5</v>
      </c>
      <c r="B2786" s="1">
        <v>3.1806489566755025</v>
      </c>
      <c r="C2786" s="1">
        <v>31.806489566755026</v>
      </c>
      <c r="D2786" s="3">
        <v>6.6319352655293704</v>
      </c>
      <c r="E2786" s="1">
        <v>442</v>
      </c>
    </row>
    <row r="2787" spans="1:5">
      <c r="A2787" s="3" t="s">
        <v>5</v>
      </c>
      <c r="B2787" s="1">
        <v>3.1807403389182283</v>
      </c>
      <c r="C2787" s="1">
        <v>31.807403389182284</v>
      </c>
      <c r="D2787" s="3">
        <v>6.6323652079338018</v>
      </c>
      <c r="E2787" s="1">
        <v>442</v>
      </c>
    </row>
    <row r="2788" spans="1:5">
      <c r="A2788" s="3" t="s">
        <v>5</v>
      </c>
      <c r="B2788" s="1">
        <v>3.1811885399961186</v>
      </c>
      <c r="C2788" s="1">
        <v>31.811885399961184</v>
      </c>
      <c r="D2788" s="3">
        <v>6.6344741645505874</v>
      </c>
      <c r="E2788" s="1">
        <v>442</v>
      </c>
    </row>
    <row r="2789" spans="1:5">
      <c r="A2789" s="3" t="s">
        <v>5</v>
      </c>
      <c r="B2789" s="1">
        <v>3.1823367956583879</v>
      </c>
      <c r="C2789" s="1">
        <v>31.82336795658388</v>
      </c>
      <c r="D2789" s="3">
        <v>6.6398788478788537</v>
      </c>
      <c r="E2789" s="1">
        <v>442</v>
      </c>
    </row>
    <row r="2790" spans="1:5">
      <c r="A2790" s="3" t="s">
        <v>5</v>
      </c>
      <c r="B2790" s="1">
        <v>3.1843686468410941</v>
      </c>
      <c r="C2790" s="1">
        <v>31.84368646841094</v>
      </c>
      <c r="D2790" s="3">
        <v>6.6494485003980595</v>
      </c>
      <c r="E2790" s="1">
        <v>442</v>
      </c>
    </row>
    <row r="2791" spans="1:5">
      <c r="A2791" s="3" t="s">
        <v>5</v>
      </c>
      <c r="B2791" s="1">
        <v>3.1868419352946638</v>
      </c>
      <c r="C2791" s="1">
        <v>31.868419352946638</v>
      </c>
      <c r="D2791" s="3">
        <v>6.6611075999974156</v>
      </c>
      <c r="E2791" s="1">
        <v>442</v>
      </c>
    </row>
    <row r="2792" spans="1:5">
      <c r="A2792" s="3" t="s">
        <v>5</v>
      </c>
      <c r="B2792" s="1">
        <v>3.1885315180726863</v>
      </c>
      <c r="C2792" s="1">
        <v>31.885315180726863</v>
      </c>
      <c r="D2792" s="3">
        <v>6.6690788442633666</v>
      </c>
      <c r="E2792" s="1">
        <v>442</v>
      </c>
    </row>
    <row r="2793" spans="1:5">
      <c r="A2793" s="3" t="s">
        <v>5</v>
      </c>
      <c r="B2793" s="1">
        <v>3.191279355708144</v>
      </c>
      <c r="C2793" s="1">
        <v>31.912793557081439</v>
      </c>
      <c r="D2793" s="3">
        <v>6.6820541430126257</v>
      </c>
      <c r="E2793" s="1">
        <v>442</v>
      </c>
    </row>
    <row r="2794" spans="1:5">
      <c r="A2794" s="3" t="s">
        <v>5</v>
      </c>
      <c r="B2794" s="1">
        <v>3.1940312348840596</v>
      </c>
      <c r="C2794" s="1">
        <v>31.940312348840596</v>
      </c>
      <c r="D2794" s="3">
        <v>6.6950626014384964</v>
      </c>
      <c r="E2794" s="1">
        <v>442</v>
      </c>
    </row>
    <row r="2795" spans="1:5">
      <c r="A2795" s="3" t="s">
        <v>5</v>
      </c>
      <c r="B2795" s="1">
        <v>3.1951797794966241</v>
      </c>
      <c r="C2795" s="1">
        <v>31.95179779496624</v>
      </c>
      <c r="D2795" s="3">
        <v>6.7004960747763276</v>
      </c>
      <c r="E2795" s="1">
        <v>442</v>
      </c>
    </row>
    <row r="2796" spans="1:5">
      <c r="A2796" s="3" t="s">
        <v>5</v>
      </c>
      <c r="B2796" s="1">
        <v>3.1998466762661009</v>
      </c>
      <c r="C2796" s="1">
        <v>31.99846676266101</v>
      </c>
      <c r="D2796" s="3">
        <v>6.7225992312630396</v>
      </c>
      <c r="E2796" s="1">
        <v>442</v>
      </c>
    </row>
    <row r="2797" spans="1:5">
      <c r="A2797" s="3" t="s">
        <v>5</v>
      </c>
      <c r="B2797" s="1">
        <v>3.199939048414814</v>
      </c>
      <c r="C2797" s="1">
        <v>31.99939048414814</v>
      </c>
      <c r="D2797" s="3">
        <v>6.7230371293674223</v>
      </c>
      <c r="E2797" s="1">
        <v>442</v>
      </c>
    </row>
    <row r="2798" spans="1:5">
      <c r="A2798" s="3" t="s">
        <v>5</v>
      </c>
      <c r="B2798" s="1">
        <v>3.2003257459208894</v>
      </c>
      <c r="C2798" s="1">
        <v>32.003257459208896</v>
      </c>
      <c r="D2798" s="3">
        <v>6.7248704745194381</v>
      </c>
      <c r="E2798" s="1">
        <v>442</v>
      </c>
    </row>
    <row r="2799" spans="1:5">
      <c r="A2799" s="3" t="s">
        <v>5</v>
      </c>
      <c r="B2799" s="1">
        <v>3.2012737849423045</v>
      </c>
      <c r="C2799" s="1">
        <v>32.012737849423047</v>
      </c>
      <c r="D2799" s="3">
        <v>6.7293663353240625</v>
      </c>
      <c r="E2799" s="1">
        <v>442</v>
      </c>
    </row>
    <row r="2800" spans="1:5">
      <c r="A2800" s="3" t="s">
        <v>5</v>
      </c>
      <c r="B2800" s="1">
        <v>3.2016731861449061</v>
      </c>
      <c r="C2800" s="1">
        <v>32.01673186144906</v>
      </c>
      <c r="D2800" s="3">
        <v>6.7312609061683926</v>
      </c>
      <c r="E2800" s="1">
        <v>442</v>
      </c>
    </row>
    <row r="2801" spans="1:5">
      <c r="A2801" s="3" t="s">
        <v>5</v>
      </c>
      <c r="B2801" s="1">
        <v>3.202483655199738</v>
      </c>
      <c r="C2801" s="1">
        <v>32.024836551997382</v>
      </c>
      <c r="D2801" s="3">
        <v>6.7351063016555415</v>
      </c>
      <c r="E2801" s="1">
        <v>442</v>
      </c>
    </row>
    <row r="2802" spans="1:5">
      <c r="A2802" s="3" t="s">
        <v>5</v>
      </c>
      <c r="B2802" s="1">
        <v>3.2025142561700775</v>
      </c>
      <c r="C2802" s="1">
        <v>32.025142561700775</v>
      </c>
      <c r="D2802" s="3">
        <v>6.7352515166386713</v>
      </c>
      <c r="E2802" s="1">
        <v>442</v>
      </c>
    </row>
    <row r="2803" spans="1:5">
      <c r="A2803" s="3" t="s">
        <v>5</v>
      </c>
      <c r="B2803" s="1">
        <v>3.2036754856990752</v>
      </c>
      <c r="C2803" s="1">
        <v>32.036754856990754</v>
      </c>
      <c r="D2803" s="3">
        <v>6.7407633467905823</v>
      </c>
      <c r="E2803" s="1">
        <v>442</v>
      </c>
    </row>
    <row r="2804" spans="1:5">
      <c r="A2804" s="3" t="s">
        <v>5</v>
      </c>
      <c r="B2804" s="1">
        <v>3.2045914506531834</v>
      </c>
      <c r="C2804" s="1">
        <v>32.045914506531837</v>
      </c>
      <c r="D2804" s="3">
        <v>6.745112788439183</v>
      </c>
      <c r="E2804" s="1">
        <v>442</v>
      </c>
    </row>
    <row r="2805" spans="1:5">
      <c r="A2805" s="3" t="s">
        <v>5</v>
      </c>
      <c r="B2805" s="1">
        <v>3.2064773009639462</v>
      </c>
      <c r="C2805" s="1">
        <v>32.06477300963946</v>
      </c>
      <c r="D2805" s="3">
        <v>6.7540726311540435</v>
      </c>
      <c r="E2805" s="1">
        <v>442</v>
      </c>
    </row>
    <row r="2806" spans="1:5">
      <c r="A2806" s="3" t="s">
        <v>5</v>
      </c>
      <c r="B2806" s="1">
        <v>3.2080689446428927</v>
      </c>
      <c r="C2806" s="1">
        <v>32.080689446428927</v>
      </c>
      <c r="D2806" s="3">
        <v>6.7616398258248385</v>
      </c>
      <c r="E2806" s="1">
        <v>442</v>
      </c>
    </row>
    <row r="2807" spans="1:5">
      <c r="A2807" s="3" t="s">
        <v>5</v>
      </c>
      <c r="B2807" s="1">
        <v>3.2085953038591435</v>
      </c>
      <c r="C2807" s="1">
        <v>32.085953038591434</v>
      </c>
      <c r="D2807" s="3">
        <v>6.7641433478950388</v>
      </c>
      <c r="E2807" s="1">
        <v>442</v>
      </c>
    </row>
    <row r="2808" spans="1:5">
      <c r="A2808" s="3" t="s">
        <v>5</v>
      </c>
      <c r="B2808" s="1">
        <v>3.2087171550563585</v>
      </c>
      <c r="C2808" s="1">
        <v>32.087171550563582</v>
      </c>
      <c r="D2808" s="3">
        <v>6.7647229822412198</v>
      </c>
      <c r="E2808" s="1">
        <v>442</v>
      </c>
    </row>
    <row r="2809" spans="1:5">
      <c r="A2809" s="3" t="s">
        <v>5</v>
      </c>
      <c r="B2809" s="1">
        <v>3.2093370886734669</v>
      </c>
      <c r="C2809" s="1">
        <v>32.093370886734668</v>
      </c>
      <c r="D2809" s="3">
        <v>6.7676723747112479</v>
      </c>
      <c r="E2809" s="1">
        <v>442</v>
      </c>
    </row>
    <row r="2810" spans="1:5">
      <c r="A2810" s="3" t="s">
        <v>5</v>
      </c>
      <c r="B2810" s="1">
        <v>3.209674451488473</v>
      </c>
      <c r="C2810" s="1">
        <v>32.096744514884733</v>
      </c>
      <c r="D2810" s="3">
        <v>6.7692777108125171</v>
      </c>
      <c r="E2810" s="1">
        <v>442</v>
      </c>
    </row>
    <row r="2811" spans="1:5">
      <c r="A2811" s="3" t="s">
        <v>5</v>
      </c>
      <c r="B2811" s="1">
        <v>3.2107952825600177</v>
      </c>
      <c r="C2811" s="1">
        <v>32.107952825600179</v>
      </c>
      <c r="D2811" s="3">
        <v>6.7746126916352836</v>
      </c>
      <c r="E2811" s="1">
        <v>442</v>
      </c>
    </row>
    <row r="2812" spans="1:5">
      <c r="A2812" s="3" t="s">
        <v>5</v>
      </c>
      <c r="B2812" s="1">
        <v>3.2127247690183163</v>
      </c>
      <c r="C2812" s="1">
        <v>32.127247690183161</v>
      </c>
      <c r="D2812" s="3">
        <v>6.7838022281674375</v>
      </c>
      <c r="E2812" s="1">
        <v>442</v>
      </c>
    </row>
    <row r="2813" spans="1:5">
      <c r="A2813" s="3" t="s">
        <v>5</v>
      </c>
      <c r="B2813" s="1">
        <v>3.2145148626280364</v>
      </c>
      <c r="C2813" s="1">
        <v>32.145148626280367</v>
      </c>
      <c r="D2813" s="3">
        <v>6.7923340835391501</v>
      </c>
      <c r="E2813" s="1">
        <v>442</v>
      </c>
    </row>
    <row r="2814" spans="1:5">
      <c r="A2814" s="3" t="s">
        <v>5</v>
      </c>
      <c r="B2814" s="1">
        <v>3.2154768563876579</v>
      </c>
      <c r="C2814" s="1">
        <v>32.15476856387658</v>
      </c>
      <c r="D2814" s="3">
        <v>6.7969215572412507</v>
      </c>
      <c r="E2814" s="1">
        <v>442</v>
      </c>
    </row>
    <row r="2815" spans="1:5">
      <c r="A2815" s="3" t="s">
        <v>5</v>
      </c>
      <c r="B2815" s="1">
        <v>3.221531107260907</v>
      </c>
      <c r="C2815" s="1">
        <v>32.215311072609069</v>
      </c>
      <c r="D2815" s="3">
        <v>6.8258321394904868</v>
      </c>
      <c r="E2815" s="1">
        <v>442</v>
      </c>
    </row>
    <row r="2816" spans="1:5">
      <c r="A2816" s="3" t="s">
        <v>5</v>
      </c>
      <c r="B2816" s="1">
        <v>3.2230850091770926</v>
      </c>
      <c r="C2816" s="1">
        <v>32.230850091770925</v>
      </c>
      <c r="D2816" s="3">
        <v>6.8332634353093642</v>
      </c>
      <c r="E2816" s="1">
        <v>442</v>
      </c>
    </row>
    <row r="2817" spans="1:5">
      <c r="A2817" s="3" t="s">
        <v>5</v>
      </c>
      <c r="B2817" s="1">
        <v>3.2238657939815876</v>
      </c>
      <c r="C2817" s="1">
        <v>32.238657939815873</v>
      </c>
      <c r="D2817" s="3">
        <v>6.8369991176086069</v>
      </c>
      <c r="E2817" s="1">
        <v>442</v>
      </c>
    </row>
    <row r="2818" spans="1:5">
      <c r="A2818" s="3" t="s">
        <v>5</v>
      </c>
      <c r="B2818" s="1">
        <v>3.2241660545644804</v>
      </c>
      <c r="C2818" s="1">
        <v>32.241660545644805</v>
      </c>
      <c r="D2818" s="3">
        <v>6.8384360237247765</v>
      </c>
      <c r="E2818" s="1">
        <v>442</v>
      </c>
    </row>
    <row r="2819" spans="1:5">
      <c r="A2819" s="3" t="s">
        <v>5</v>
      </c>
      <c r="B2819" s="1">
        <v>3.2272544275263253</v>
      </c>
      <c r="C2819" s="1">
        <v>32.27254427526325</v>
      </c>
      <c r="D2819" s="3">
        <v>6.8532252854843554</v>
      </c>
      <c r="E2819" s="1">
        <v>442</v>
      </c>
    </row>
    <row r="2820" spans="1:5">
      <c r="A2820" s="3" t="s">
        <v>5</v>
      </c>
      <c r="B2820" s="1">
        <v>3.2281145922919716</v>
      </c>
      <c r="C2820" s="1">
        <v>32.28114592291972</v>
      </c>
      <c r="D2820" s="3">
        <v>6.8573475158193871</v>
      </c>
      <c r="E2820" s="1">
        <v>442</v>
      </c>
    </row>
    <row r="2821" spans="1:5">
      <c r="A2821" s="3" t="s">
        <v>5</v>
      </c>
      <c r="B2821" s="1">
        <v>3.228410121887999</v>
      </c>
      <c r="C2821" s="1">
        <v>32.284101218879989</v>
      </c>
      <c r="D2821" s="3">
        <v>6.8587641224279006</v>
      </c>
      <c r="E2821" s="1">
        <v>442</v>
      </c>
    </row>
    <row r="2822" spans="1:5">
      <c r="A2822" s="3" t="s">
        <v>5</v>
      </c>
      <c r="B2822" s="1">
        <v>3.228686732848173</v>
      </c>
      <c r="C2822" s="1">
        <v>32.286867328481733</v>
      </c>
      <c r="D2822" s="3">
        <v>6.8600901911074521</v>
      </c>
      <c r="E2822" s="1">
        <v>442</v>
      </c>
    </row>
    <row r="2823" spans="1:5">
      <c r="A2823" s="3" t="s">
        <v>5</v>
      </c>
      <c r="B2823" s="1">
        <v>3.2289020388883682</v>
      </c>
      <c r="C2823" s="1">
        <v>32.289020388883685</v>
      </c>
      <c r="D2823" s="3">
        <v>6.8611224637415464</v>
      </c>
      <c r="E2823" s="1">
        <v>442</v>
      </c>
    </row>
    <row r="2824" spans="1:5">
      <c r="A2824" s="3" t="s">
        <v>5</v>
      </c>
      <c r="B2824" s="1">
        <v>3.2290327492825903</v>
      </c>
      <c r="C2824" s="1">
        <v>32.290327492825902</v>
      </c>
      <c r="D2824" s="3">
        <v>6.8617491895245184</v>
      </c>
      <c r="E2824" s="1">
        <v>442</v>
      </c>
    </row>
    <row r="2825" spans="1:5">
      <c r="A2825" s="3" t="s">
        <v>5</v>
      </c>
      <c r="B2825" s="1">
        <v>3.2304305884571289</v>
      </c>
      <c r="C2825" s="1">
        <v>32.304305884571292</v>
      </c>
      <c r="D2825" s="3">
        <v>6.8684534948014093</v>
      </c>
      <c r="E2825" s="1">
        <v>442</v>
      </c>
    </row>
    <row r="2826" spans="1:5">
      <c r="A2826" s="3" t="s">
        <v>5</v>
      </c>
      <c r="B2826" s="1">
        <v>3.2345574883704487</v>
      </c>
      <c r="C2826" s="1">
        <v>32.345574883704487</v>
      </c>
      <c r="D2826" s="3">
        <v>6.8882681723058354</v>
      </c>
      <c r="E2826" s="1">
        <v>442</v>
      </c>
    </row>
    <row r="2827" spans="1:5">
      <c r="A2827" s="3" t="s">
        <v>5</v>
      </c>
      <c r="B2827" s="1">
        <v>3.2369804281647072</v>
      </c>
      <c r="C2827" s="1">
        <v>32.36980428164707</v>
      </c>
      <c r="D2827" s="3">
        <v>6.8999163561841437</v>
      </c>
      <c r="E2827" s="1">
        <v>442</v>
      </c>
    </row>
    <row r="2828" spans="1:5">
      <c r="A2828" s="3" t="s">
        <v>5</v>
      </c>
      <c r="B2828" s="1">
        <v>3.240024471653689</v>
      </c>
      <c r="C2828" s="1">
        <v>32.400244716536889</v>
      </c>
      <c r="D2828" s="3">
        <v>6.9145660046542456</v>
      </c>
      <c r="E2828" s="1">
        <v>442</v>
      </c>
    </row>
    <row r="2829" spans="1:5">
      <c r="A2829" s="3" t="s">
        <v>5</v>
      </c>
      <c r="B2829" s="1">
        <v>3.2404182808066029</v>
      </c>
      <c r="C2829" s="1">
        <v>32.404182808066025</v>
      </c>
      <c r="D2829" s="3">
        <v>6.9164624996128072</v>
      </c>
      <c r="E2829" s="1">
        <v>442</v>
      </c>
    </row>
    <row r="2830" spans="1:5">
      <c r="A2830" s="3" t="s">
        <v>5</v>
      </c>
      <c r="B2830" s="1">
        <v>3.2437333186394786</v>
      </c>
      <c r="C2830" s="1">
        <v>32.437333186394788</v>
      </c>
      <c r="D2830" s="3">
        <v>6.9324384452576151</v>
      </c>
      <c r="E2830" s="1">
        <v>442</v>
      </c>
    </row>
    <row r="2831" spans="1:5">
      <c r="A2831" s="3" t="s">
        <v>5</v>
      </c>
      <c r="B2831" s="1">
        <v>3.243986707805913</v>
      </c>
      <c r="C2831" s="1">
        <v>32.43986707805913</v>
      </c>
      <c r="D2831" s="3">
        <v>6.9336604315263672</v>
      </c>
      <c r="E2831" s="1">
        <v>442</v>
      </c>
    </row>
    <row r="2832" spans="1:5">
      <c r="A2832" s="3" t="s">
        <v>5</v>
      </c>
      <c r="B2832" s="1">
        <v>3.2454781592428792</v>
      </c>
      <c r="C2832" s="1">
        <v>32.454781592428795</v>
      </c>
      <c r="D2832" s="3">
        <v>6.9408554867339838</v>
      </c>
      <c r="E2832" s="1">
        <v>442</v>
      </c>
    </row>
    <row r="2833" spans="1:5">
      <c r="A2833" s="3" t="s">
        <v>5</v>
      </c>
      <c r="B2833" s="1">
        <v>3.2474096210573933</v>
      </c>
      <c r="C2833" s="1">
        <v>32.474096210573933</v>
      </c>
      <c r="D2833" s="3">
        <v>6.9501794138651052</v>
      </c>
      <c r="E2833" s="1">
        <v>442</v>
      </c>
    </row>
    <row r="2834" spans="1:5">
      <c r="A2834" s="3" t="s">
        <v>5</v>
      </c>
      <c r="B2834" s="1">
        <v>3.2517879225163173</v>
      </c>
      <c r="C2834" s="1">
        <v>32.517879225163171</v>
      </c>
      <c r="D2834" s="3">
        <v>6.9713410096369257</v>
      </c>
      <c r="E2834" s="1">
        <v>442</v>
      </c>
    </row>
    <row r="2835" spans="1:5">
      <c r="A2835" s="3" t="s">
        <v>5</v>
      </c>
      <c r="B2835" s="1">
        <v>3.2546611633523006</v>
      </c>
      <c r="C2835" s="1">
        <v>32.546611633523007</v>
      </c>
      <c r="D2835" s="3">
        <v>6.9852476828632399</v>
      </c>
      <c r="E2835" s="1">
        <v>442</v>
      </c>
    </row>
    <row r="2836" spans="1:5">
      <c r="A2836" s="3" t="s">
        <v>5</v>
      </c>
      <c r="B2836" s="1">
        <v>3.2548391895080173</v>
      </c>
      <c r="C2836" s="1">
        <v>32.548391895080172</v>
      </c>
      <c r="D2836" s="3">
        <v>6.9861098487915294</v>
      </c>
      <c r="E2836" s="1">
        <v>442</v>
      </c>
    </row>
    <row r="2837" spans="1:5">
      <c r="A2837" s="3" t="s">
        <v>5</v>
      </c>
      <c r="B2837" s="1">
        <v>3.2561036556425731</v>
      </c>
      <c r="C2837" s="1">
        <v>32.561036556425734</v>
      </c>
      <c r="D2837" s="3">
        <v>6.9922352585564154</v>
      </c>
      <c r="E2837" s="1">
        <v>442</v>
      </c>
    </row>
    <row r="2838" spans="1:5">
      <c r="A2838" s="3" t="s">
        <v>5</v>
      </c>
      <c r="B2838" s="1">
        <v>3.2573954959994249</v>
      </c>
      <c r="C2838" s="1">
        <v>32.573954959994246</v>
      </c>
      <c r="D2838" s="3">
        <v>6.9984963634594948</v>
      </c>
      <c r="E2838" s="1">
        <v>442</v>
      </c>
    </row>
    <row r="2839" spans="1:5">
      <c r="A2839" s="3" t="s">
        <v>5</v>
      </c>
      <c r="B2839" s="1">
        <v>3.2598287369899213</v>
      </c>
      <c r="C2839" s="1">
        <v>32.598287369899211</v>
      </c>
      <c r="D2839" s="3">
        <v>7.0102979182377929</v>
      </c>
      <c r="E2839" s="1">
        <v>442</v>
      </c>
    </row>
    <row r="2840" spans="1:5">
      <c r="A2840" s="3" t="s">
        <v>5</v>
      </c>
      <c r="B2840" s="1">
        <v>3.2600926403012056</v>
      </c>
      <c r="C2840" s="1">
        <v>32.600926403012053</v>
      </c>
      <c r="D2840" s="3">
        <v>7.0115785512934661</v>
      </c>
      <c r="E2840" s="1">
        <v>442</v>
      </c>
    </row>
    <row r="2841" spans="1:5">
      <c r="A2841" s="3" t="s">
        <v>5</v>
      </c>
      <c r="B2841" s="1">
        <v>3.2605830125335187</v>
      </c>
      <c r="C2841" s="1">
        <v>32.605830125335189</v>
      </c>
      <c r="D2841" s="3">
        <v>7.0139585069170867</v>
      </c>
      <c r="E2841" s="1">
        <v>442</v>
      </c>
    </row>
    <row r="2842" spans="1:5">
      <c r="A2842" s="3" t="s">
        <v>5</v>
      </c>
      <c r="B2842" s="1">
        <v>3.2607353541405608</v>
      </c>
      <c r="C2842" s="1">
        <v>32.607353541405608</v>
      </c>
      <c r="D2842" s="3">
        <v>7.0146979679639196</v>
      </c>
      <c r="E2842" s="1">
        <v>442</v>
      </c>
    </row>
    <row r="2843" spans="1:5">
      <c r="A2843" s="3" t="s">
        <v>5</v>
      </c>
      <c r="B2843" s="1">
        <v>3.2622935939543249</v>
      </c>
      <c r="C2843" s="1">
        <v>32.622935939543247</v>
      </c>
      <c r="D2843" s="3">
        <v>7.0222641045048828</v>
      </c>
      <c r="E2843" s="1">
        <v>442</v>
      </c>
    </row>
    <row r="2844" spans="1:5">
      <c r="A2844" s="3" t="s">
        <v>5</v>
      </c>
      <c r="B2844" s="1">
        <v>3.265335159862063</v>
      </c>
      <c r="C2844" s="1">
        <v>32.653351598620631</v>
      </c>
      <c r="D2844" s="3">
        <v>7.037045714814635</v>
      </c>
      <c r="E2844" s="1">
        <v>442</v>
      </c>
    </row>
    <row r="2845" spans="1:5">
      <c r="A2845" s="3" t="s">
        <v>5</v>
      </c>
      <c r="B2845" s="1">
        <v>3.2672779317522824</v>
      </c>
      <c r="C2845" s="1">
        <v>32.672779317522824</v>
      </c>
      <c r="D2845" s="3">
        <v>7.0464963893988939</v>
      </c>
      <c r="E2845" s="1">
        <v>442</v>
      </c>
    </row>
    <row r="2846" spans="1:5">
      <c r="A2846" s="3" t="s">
        <v>5</v>
      </c>
      <c r="B2846" s="1">
        <v>3.2677426445255624</v>
      </c>
      <c r="C2846" s="1">
        <v>32.677426445255627</v>
      </c>
      <c r="D2846" s="3">
        <v>7.0487580459681967</v>
      </c>
      <c r="E2846" s="1">
        <v>442</v>
      </c>
    </row>
    <row r="2847" spans="1:5">
      <c r="A2847" s="3" t="s">
        <v>5</v>
      </c>
      <c r="B2847" s="1">
        <v>3.2723160826775186</v>
      </c>
      <c r="C2847" s="1">
        <v>32.723160826775185</v>
      </c>
      <c r="D2847" s="3">
        <v>7.0710375425329541</v>
      </c>
      <c r="E2847" s="1">
        <v>442</v>
      </c>
    </row>
    <row r="2848" spans="1:5">
      <c r="A2848" s="3" t="s">
        <v>5</v>
      </c>
      <c r="B2848" s="1">
        <v>3.2723678932969835</v>
      </c>
      <c r="C2848" s="1">
        <v>32.723678932969833</v>
      </c>
      <c r="D2848" s="3">
        <v>7.0712901621612607</v>
      </c>
      <c r="E2848" s="1">
        <v>442</v>
      </c>
    </row>
    <row r="2849" spans="1:5">
      <c r="A2849" s="3" t="s">
        <v>5</v>
      </c>
      <c r="B2849" s="1">
        <v>3.2729237089154499</v>
      </c>
      <c r="C2849" s="1">
        <v>32.729237089154502</v>
      </c>
      <c r="D2849" s="3">
        <v>7.074000539206037</v>
      </c>
      <c r="E2849" s="1">
        <v>442</v>
      </c>
    </row>
    <row r="2850" spans="1:5">
      <c r="A2850" s="3" t="s">
        <v>5</v>
      </c>
      <c r="B2850" s="1">
        <v>3.2736646670555682</v>
      </c>
      <c r="C2850" s="1">
        <v>32.736646670555686</v>
      </c>
      <c r="D2850" s="3">
        <v>7.07761464392813</v>
      </c>
      <c r="E2850" s="1">
        <v>442</v>
      </c>
    </row>
    <row r="2851" spans="1:5">
      <c r="A2851" s="3" t="s">
        <v>5</v>
      </c>
      <c r="B2851" s="1">
        <v>3.2741244803111722</v>
      </c>
      <c r="C2851" s="1">
        <v>32.741244803111719</v>
      </c>
      <c r="D2851" s="3">
        <v>7.0798579504503927</v>
      </c>
      <c r="E2851" s="1">
        <v>442</v>
      </c>
    </row>
    <row r="2852" spans="1:5">
      <c r="A2852" s="3" t="s">
        <v>5</v>
      </c>
      <c r="B2852" s="1">
        <v>3.2761958556892812</v>
      </c>
      <c r="C2852" s="1">
        <v>32.761958556892814</v>
      </c>
      <c r="D2852" s="3">
        <v>7.0899685482585326</v>
      </c>
      <c r="E2852" s="1">
        <v>442</v>
      </c>
    </row>
    <row r="2853" spans="1:5">
      <c r="A2853" s="3" t="s">
        <v>5</v>
      </c>
      <c r="B2853" s="1">
        <v>3.2789227004735899</v>
      </c>
      <c r="C2853" s="1">
        <v>32.789227004735899</v>
      </c>
      <c r="D2853" s="3">
        <v>7.103290811004273</v>
      </c>
      <c r="E2853" s="1">
        <v>442</v>
      </c>
    </row>
    <row r="2854" spans="1:5">
      <c r="A2854" s="3" t="s">
        <v>5</v>
      </c>
      <c r="B2854" s="1">
        <v>3.2812835314617437</v>
      </c>
      <c r="C2854" s="1">
        <v>32.812835314617438</v>
      </c>
      <c r="D2854" s="3">
        <v>7.1148361265253302</v>
      </c>
      <c r="E2854" s="1">
        <v>442</v>
      </c>
    </row>
    <row r="2855" spans="1:5">
      <c r="A2855" s="3" t="s">
        <v>5</v>
      </c>
      <c r="B2855" s="1">
        <v>3.2829479590542818</v>
      </c>
      <c r="C2855" s="1">
        <v>32.829479590542817</v>
      </c>
      <c r="D2855" s="3">
        <v>7.1229820535317625</v>
      </c>
      <c r="E2855" s="1">
        <v>442</v>
      </c>
    </row>
    <row r="2856" spans="1:5">
      <c r="A2856" s="3" t="s">
        <v>5</v>
      </c>
      <c r="B2856" s="1">
        <v>3.2852484729977527</v>
      </c>
      <c r="C2856" s="1">
        <v>32.852484729977526</v>
      </c>
      <c r="D2856" s="3">
        <v>7.1342496156841433</v>
      </c>
      <c r="E2856" s="1">
        <v>442</v>
      </c>
    </row>
    <row r="2857" spans="1:5">
      <c r="A2857" s="3" t="s">
        <v>5</v>
      </c>
      <c r="B2857" s="1">
        <v>3.288140323464551</v>
      </c>
      <c r="C2857" s="1">
        <v>32.881403234645511</v>
      </c>
      <c r="D2857" s="3">
        <v>7.1484275221744156</v>
      </c>
      <c r="E2857" s="1">
        <v>442</v>
      </c>
    </row>
    <row r="2858" spans="1:5">
      <c r="A2858" s="3" t="s">
        <v>5</v>
      </c>
      <c r="B2858" s="1">
        <v>3.2907778435028212</v>
      </c>
      <c r="C2858" s="1">
        <v>32.907778435028213</v>
      </c>
      <c r="D2858" s="3">
        <v>7.1613721877338055</v>
      </c>
      <c r="E2858" s="1">
        <v>442</v>
      </c>
    </row>
    <row r="2859" spans="1:5">
      <c r="A2859" s="3" t="s">
        <v>5</v>
      </c>
      <c r="B2859" s="1">
        <v>3.2909434663124264</v>
      </c>
      <c r="C2859" s="1">
        <v>32.909434663124266</v>
      </c>
      <c r="D2859" s="3">
        <v>7.1621854818873469</v>
      </c>
      <c r="E2859" s="1">
        <v>442</v>
      </c>
    </row>
    <row r="2860" spans="1:5">
      <c r="A2860" s="3" t="s">
        <v>5</v>
      </c>
      <c r="B2860" s="1">
        <v>3.2920076850385422</v>
      </c>
      <c r="C2860" s="1">
        <v>32.920076850385421</v>
      </c>
      <c r="D2860" s="3">
        <v>7.1674125763474121</v>
      </c>
      <c r="E2860" s="1">
        <v>442</v>
      </c>
    </row>
    <row r="2861" spans="1:5">
      <c r="A2861" s="3" t="s">
        <v>5</v>
      </c>
      <c r="B2861" s="1">
        <v>3.2942858112575548</v>
      </c>
      <c r="C2861" s="1">
        <v>32.94285811257555</v>
      </c>
      <c r="D2861" s="3">
        <v>7.1786091258967257</v>
      </c>
      <c r="E2861" s="1">
        <v>442</v>
      </c>
    </row>
    <row r="2862" spans="1:5">
      <c r="A2862" s="3" t="s">
        <v>5</v>
      </c>
      <c r="B2862" s="1">
        <v>3.2943488588608481</v>
      </c>
      <c r="C2862" s="1">
        <v>32.943488588608481</v>
      </c>
      <c r="D2862" s="3">
        <v>7.1789191310586009</v>
      </c>
      <c r="E2862" s="1">
        <v>442</v>
      </c>
    </row>
    <row r="2863" spans="1:5">
      <c r="A2863" s="3" t="s">
        <v>5</v>
      </c>
      <c r="B2863" s="1">
        <v>3.2948134532755184</v>
      </c>
      <c r="C2863" s="1">
        <v>32.948134532755184</v>
      </c>
      <c r="D2863" s="3">
        <v>7.1812037723603135</v>
      </c>
      <c r="E2863" s="1">
        <v>442</v>
      </c>
    </row>
    <row r="2864" spans="1:5">
      <c r="A2864" s="3" t="s">
        <v>5</v>
      </c>
      <c r="B2864" s="1">
        <v>3.2963647176515893</v>
      </c>
      <c r="C2864" s="1">
        <v>32.963647176515892</v>
      </c>
      <c r="D2864" s="3">
        <v>7.1888350414409325</v>
      </c>
      <c r="E2864" s="1">
        <v>442</v>
      </c>
    </row>
    <row r="2865" spans="1:5">
      <c r="A2865" s="3" t="s">
        <v>5</v>
      </c>
      <c r="B2865" s="1">
        <v>3.2964474828321273</v>
      </c>
      <c r="C2865" s="1">
        <v>32.964474828321272</v>
      </c>
      <c r="D2865" s="3">
        <v>7.1892423221770096</v>
      </c>
      <c r="E2865" s="1">
        <v>442</v>
      </c>
    </row>
    <row r="2866" spans="1:5">
      <c r="A2866" s="3" t="s">
        <v>5</v>
      </c>
      <c r="B2866" s="1">
        <v>3.2966700047526367</v>
      </c>
      <c r="C2866" s="1">
        <v>32.966700047526366</v>
      </c>
      <c r="D2866" s="3">
        <v>7.190337398194707</v>
      </c>
      <c r="E2866" s="1">
        <v>442</v>
      </c>
    </row>
    <row r="2867" spans="1:5">
      <c r="A2867" s="3" t="s">
        <v>5</v>
      </c>
      <c r="B2867" s="1">
        <v>3.2987934601846973</v>
      </c>
      <c r="C2867" s="1">
        <v>32.987934601846973</v>
      </c>
      <c r="D2867" s="3">
        <v>7.2007920299464203</v>
      </c>
      <c r="E2867" s="1">
        <v>442</v>
      </c>
    </row>
    <row r="2868" spans="1:5">
      <c r="A2868" s="3" t="s">
        <v>5</v>
      </c>
      <c r="B2868" s="1">
        <v>3.2989631488127817</v>
      </c>
      <c r="C2868" s="1">
        <v>32.98963148812782</v>
      </c>
      <c r="D2868" s="3">
        <v>7.2016278407998575</v>
      </c>
      <c r="E2868" s="1">
        <v>442</v>
      </c>
    </row>
    <row r="2869" spans="1:5">
      <c r="A2869" s="3" t="s">
        <v>5</v>
      </c>
      <c r="B2869" s="1">
        <v>3.3004213611286737</v>
      </c>
      <c r="C2869" s="1">
        <v>33.004213611286737</v>
      </c>
      <c r="D2869" s="3">
        <v>7.2088125739908664</v>
      </c>
      <c r="E2869" s="1">
        <v>442</v>
      </c>
    </row>
    <row r="2870" spans="1:5">
      <c r="A2870" s="3" t="s">
        <v>5</v>
      </c>
      <c r="B2870" s="1">
        <v>3.3010141191590909</v>
      </c>
      <c r="C2870" s="1">
        <v>33.010141191590911</v>
      </c>
      <c r="D2870" s="3">
        <v>7.2117342824610278</v>
      </c>
      <c r="E2870" s="1">
        <v>442</v>
      </c>
    </row>
    <row r="2871" spans="1:5">
      <c r="A2871" s="3" t="s">
        <v>5</v>
      </c>
      <c r="B2871" s="1">
        <v>3.3012601920197118</v>
      </c>
      <c r="C2871" s="1">
        <v>33.01260192019712</v>
      </c>
      <c r="D2871" s="3">
        <v>7.2129473709481164</v>
      </c>
      <c r="E2871" s="1">
        <v>442</v>
      </c>
    </row>
    <row r="2872" spans="1:5">
      <c r="A2872" s="3" t="s">
        <v>5</v>
      </c>
      <c r="B2872" s="1">
        <v>3.3024011000643503</v>
      </c>
      <c r="C2872" s="1">
        <v>33.024011000643505</v>
      </c>
      <c r="D2872" s="3">
        <v>7.2185732970287146</v>
      </c>
      <c r="E2872" s="1">
        <v>442</v>
      </c>
    </row>
    <row r="2873" spans="1:5">
      <c r="A2873" s="3" t="s">
        <v>5</v>
      </c>
      <c r="B2873" s="1">
        <v>3.3030793324144949</v>
      </c>
      <c r="C2873" s="1">
        <v>33.030793324144952</v>
      </c>
      <c r="D2873" s="3">
        <v>7.221918882819069</v>
      </c>
      <c r="E2873" s="1">
        <v>442</v>
      </c>
    </row>
    <row r="2874" spans="1:5">
      <c r="A2874" s="3" t="s">
        <v>5</v>
      </c>
      <c r="B2874" s="1">
        <v>3.3034655891432196</v>
      </c>
      <c r="C2874" s="1">
        <v>33.034655891432195</v>
      </c>
      <c r="D2874" s="3">
        <v>7.2238245965070105</v>
      </c>
      <c r="E2874" s="1">
        <v>442</v>
      </c>
    </row>
    <row r="2875" spans="1:5">
      <c r="A2875" s="3" t="s">
        <v>5</v>
      </c>
      <c r="B2875" s="1">
        <v>3.3035646134381889</v>
      </c>
      <c r="C2875" s="1">
        <v>33.035646134381892</v>
      </c>
      <c r="D2875" s="3">
        <v>7.224313207724296</v>
      </c>
      <c r="E2875" s="1">
        <v>442</v>
      </c>
    </row>
    <row r="2876" spans="1:5">
      <c r="A2876" s="3" t="s">
        <v>5</v>
      </c>
      <c r="B2876" s="1">
        <v>3.3037809256698982</v>
      </c>
      <c r="C2876" s="1">
        <v>33.037809256698985</v>
      </c>
      <c r="D2876" s="3">
        <v>7.2253806116452504</v>
      </c>
      <c r="E2876" s="1">
        <v>442</v>
      </c>
    </row>
    <row r="2877" spans="1:5">
      <c r="A2877" s="3" t="s">
        <v>5</v>
      </c>
      <c r="B2877" s="1">
        <v>3.303924195237264</v>
      </c>
      <c r="C2877" s="1">
        <v>33.039241952372642</v>
      </c>
      <c r="D2877" s="3">
        <v>7.2260876310920894</v>
      </c>
      <c r="E2877" s="1">
        <v>442</v>
      </c>
    </row>
    <row r="2878" spans="1:5">
      <c r="A2878" s="3" t="s">
        <v>5</v>
      </c>
      <c r="B2878" s="1">
        <v>3.3044767771299104</v>
      </c>
      <c r="C2878" s="1">
        <v>33.044767771299107</v>
      </c>
      <c r="D2878" s="3">
        <v>7.228814922336932</v>
      </c>
      <c r="E2878" s="1">
        <v>442</v>
      </c>
    </row>
    <row r="2879" spans="1:5">
      <c r="A2879" s="3" t="s">
        <v>5</v>
      </c>
      <c r="B2879" s="1">
        <v>3.3044808618113204</v>
      </c>
      <c r="C2879" s="1">
        <v>33.044808618113201</v>
      </c>
      <c r="D2879" s="3">
        <v>7.2288350845880132</v>
      </c>
      <c r="E2879" s="1">
        <v>442</v>
      </c>
    </row>
    <row r="2880" spans="1:5">
      <c r="A2880" s="3" t="s">
        <v>5</v>
      </c>
      <c r="B2880" s="1">
        <v>3.3063644964786203</v>
      </c>
      <c r="C2880" s="1">
        <v>33.063644964786207</v>
      </c>
      <c r="D2880" s="3">
        <v>7.2381361636903359</v>
      </c>
      <c r="E2880" s="1">
        <v>442</v>
      </c>
    </row>
    <row r="2881" spans="1:5">
      <c r="A2881" s="3" t="s">
        <v>5</v>
      </c>
      <c r="B2881" s="1">
        <v>3.30744459666432</v>
      </c>
      <c r="C2881" s="1">
        <v>33.074445966643196</v>
      </c>
      <c r="D2881" s="3">
        <v>7.2434725255222885</v>
      </c>
      <c r="E2881" s="1">
        <v>442</v>
      </c>
    </row>
    <row r="2882" spans="1:5">
      <c r="A2882" s="3" t="s">
        <v>5</v>
      </c>
      <c r="B2882" s="1">
        <v>3.3084208912032378</v>
      </c>
      <c r="C2882" s="1">
        <v>33.084208912032381</v>
      </c>
      <c r="D2882" s="3">
        <v>7.2482979077149459</v>
      </c>
      <c r="E2882" s="1">
        <v>442</v>
      </c>
    </row>
    <row r="2883" spans="1:5">
      <c r="A2883" s="3" t="s">
        <v>5</v>
      </c>
      <c r="B2883" s="1">
        <v>3.3088092945705339</v>
      </c>
      <c r="C2883" s="1">
        <v>33.088092945705341</v>
      </c>
      <c r="D2883" s="3">
        <v>7.2502181073633709</v>
      </c>
      <c r="E2883" s="1">
        <v>442</v>
      </c>
    </row>
    <row r="2884" spans="1:5">
      <c r="A2884" s="3" t="s">
        <v>5</v>
      </c>
      <c r="B2884" s="1">
        <v>3.3118026487370447</v>
      </c>
      <c r="C2884" s="1">
        <v>33.118026487370443</v>
      </c>
      <c r="D2884" s="3">
        <v>7.2650262398885106</v>
      </c>
      <c r="E2884" s="1">
        <v>442</v>
      </c>
    </row>
    <row r="2885" spans="1:5">
      <c r="A2885" s="3" t="s">
        <v>5</v>
      </c>
      <c r="B2885" s="1">
        <v>3.3120476795499645</v>
      </c>
      <c r="C2885" s="1">
        <v>33.120476795499641</v>
      </c>
      <c r="D2885" s="3">
        <v>7.2662391530679322</v>
      </c>
      <c r="E2885" s="1">
        <v>442</v>
      </c>
    </row>
    <row r="2886" spans="1:5">
      <c r="A2886" s="3" t="s">
        <v>5</v>
      </c>
      <c r="B2886" s="1">
        <v>3.3131439538456253</v>
      </c>
      <c r="C2886" s="1">
        <v>33.131439538456256</v>
      </c>
      <c r="D2886" s="3">
        <v>7.2716671391648235</v>
      </c>
      <c r="E2886" s="1">
        <v>442</v>
      </c>
    </row>
    <row r="2887" spans="1:5">
      <c r="A2887" s="3" t="s">
        <v>5</v>
      </c>
      <c r="B2887" s="1">
        <v>3.3139362639423853</v>
      </c>
      <c r="C2887" s="1">
        <v>33.139362639423851</v>
      </c>
      <c r="D2887" s="3">
        <v>7.2755915115051621</v>
      </c>
      <c r="E2887" s="1">
        <v>442</v>
      </c>
    </row>
    <row r="2888" spans="1:5">
      <c r="A2888" s="3" t="s">
        <v>5</v>
      </c>
      <c r="B2888" s="1">
        <v>3.3152163405953101</v>
      </c>
      <c r="C2888" s="1">
        <v>33.152163405953104</v>
      </c>
      <c r="D2888" s="3">
        <v>7.2819343199878199</v>
      </c>
      <c r="E2888" s="1">
        <v>442</v>
      </c>
    </row>
    <row r="2889" spans="1:5">
      <c r="A2889" s="3" t="s">
        <v>5</v>
      </c>
      <c r="B2889" s="1">
        <v>3.31616252594084</v>
      </c>
      <c r="C2889" s="1">
        <v>33.161625259408403</v>
      </c>
      <c r="D2889" s="3">
        <v>7.2866246678358042</v>
      </c>
      <c r="E2889" s="1">
        <v>442</v>
      </c>
    </row>
    <row r="2890" spans="1:5">
      <c r="A2890" s="3" t="s">
        <v>5</v>
      </c>
      <c r="B2890" s="1">
        <v>3.3162654617835896</v>
      </c>
      <c r="C2890" s="1">
        <v>33.162654617835898</v>
      </c>
      <c r="D2890" s="3">
        <v>7.2871350338852485</v>
      </c>
      <c r="E2890" s="1">
        <v>442</v>
      </c>
    </row>
    <row r="2891" spans="1:5">
      <c r="A2891" s="3" t="s">
        <v>5</v>
      </c>
      <c r="B2891" s="1">
        <v>3.3192728837451537</v>
      </c>
      <c r="C2891" s="1">
        <v>33.19272883745154</v>
      </c>
      <c r="D2891" s="3">
        <v>7.3020549146274094</v>
      </c>
      <c r="E2891" s="1">
        <v>442</v>
      </c>
    </row>
    <row r="2892" spans="1:5">
      <c r="A2892" s="3" t="s">
        <v>5</v>
      </c>
      <c r="B2892" s="1">
        <v>3.3216318296341614</v>
      </c>
      <c r="C2892" s="1">
        <v>33.216318296341612</v>
      </c>
      <c r="D2892" s="3">
        <v>7.3137695848109328</v>
      </c>
      <c r="E2892" s="1">
        <v>442</v>
      </c>
    </row>
    <row r="2893" spans="1:5">
      <c r="A2893" s="3" t="s">
        <v>5</v>
      </c>
      <c r="B2893" s="1">
        <v>3.3221476416549929</v>
      </c>
      <c r="C2893" s="1">
        <v>33.221476416549926</v>
      </c>
      <c r="D2893" s="3">
        <v>7.3163325322254682</v>
      </c>
      <c r="E2893" s="1">
        <v>442</v>
      </c>
    </row>
    <row r="2894" spans="1:5">
      <c r="A2894" s="3" t="s">
        <v>5</v>
      </c>
      <c r="B2894" s="1">
        <v>3.3228525690489126</v>
      </c>
      <c r="C2894" s="1">
        <v>33.228525690489128</v>
      </c>
      <c r="D2894" s="3">
        <v>7.3198359576196443</v>
      </c>
      <c r="E2894" s="1">
        <v>442</v>
      </c>
    </row>
    <row r="2895" spans="1:5">
      <c r="A2895" s="3" t="s">
        <v>5</v>
      </c>
      <c r="B2895" s="1">
        <v>3.3234489845786515</v>
      </c>
      <c r="C2895" s="1">
        <v>33.234489845786513</v>
      </c>
      <c r="D2895" s="3">
        <v>7.3228008182071447</v>
      </c>
      <c r="E2895" s="1">
        <v>442</v>
      </c>
    </row>
    <row r="2896" spans="1:5">
      <c r="A2896" s="3" t="s">
        <v>5</v>
      </c>
      <c r="B2896" s="1">
        <v>3.3240183344814627</v>
      </c>
      <c r="C2896" s="1">
        <v>33.240183344814625</v>
      </c>
      <c r="D2896" s="3">
        <v>7.3256317557182475</v>
      </c>
      <c r="E2896" s="1">
        <v>442</v>
      </c>
    </row>
    <row r="2897" spans="1:5">
      <c r="A2897" s="3" t="s">
        <v>5</v>
      </c>
      <c r="B2897" s="1">
        <v>3.3249758914463312</v>
      </c>
      <c r="C2897" s="1">
        <v>33.249758914463314</v>
      </c>
      <c r="D2897" s="3">
        <v>7.3303943213268079</v>
      </c>
      <c r="E2897" s="1">
        <v>442</v>
      </c>
    </row>
    <row r="2898" spans="1:5">
      <c r="A2898" s="3" t="s">
        <v>5</v>
      </c>
      <c r="B2898" s="1">
        <v>3.3261566209839573</v>
      </c>
      <c r="C2898" s="1">
        <v>33.261566209839572</v>
      </c>
      <c r="D2898" s="3">
        <v>7.3362692450146634</v>
      </c>
      <c r="E2898" s="1">
        <v>442</v>
      </c>
    </row>
    <row r="2899" spans="1:5">
      <c r="A2899" s="3" t="s">
        <v>5</v>
      </c>
      <c r="B2899" s="1">
        <v>3.3261694277836589</v>
      </c>
      <c r="C2899" s="1">
        <v>33.26169427783659</v>
      </c>
      <c r="D2899" s="3">
        <v>7.3363329818249294</v>
      </c>
      <c r="E2899" s="1">
        <v>442</v>
      </c>
    </row>
    <row r="2900" spans="1:5">
      <c r="A2900" s="3" t="s">
        <v>5</v>
      </c>
      <c r="B2900" s="1">
        <v>3.3286163522012577</v>
      </c>
      <c r="C2900" s="1">
        <v>33.286163522012579</v>
      </c>
      <c r="D2900" s="3">
        <v>7.3485164794953857</v>
      </c>
      <c r="E2900" s="1">
        <v>442</v>
      </c>
    </row>
    <row r="2901" spans="1:5">
      <c r="A2901" s="3" t="s">
        <v>5</v>
      </c>
      <c r="B2901" s="1">
        <v>3.3287128055167869</v>
      </c>
      <c r="C2901" s="1">
        <v>33.287128055167869</v>
      </c>
      <c r="D2901" s="3">
        <v>7.3489969614566144</v>
      </c>
      <c r="E2901" s="1">
        <v>442</v>
      </c>
    </row>
    <row r="2902" spans="1:5">
      <c r="A2902" s="3" t="s">
        <v>5</v>
      </c>
      <c r="B2902" s="1">
        <v>3.331669594246061</v>
      </c>
      <c r="C2902" s="1">
        <v>33.316695942460612</v>
      </c>
      <c r="D2902" s="3">
        <v>7.3637346854091277</v>
      </c>
      <c r="E2902" s="1">
        <v>442</v>
      </c>
    </row>
    <row r="2903" spans="1:5">
      <c r="A2903" s="3" t="s">
        <v>5</v>
      </c>
      <c r="B2903" s="1">
        <v>3.3395180555540778</v>
      </c>
      <c r="C2903" s="1">
        <v>33.395180555540776</v>
      </c>
      <c r="D2903" s="3">
        <v>7.402934062768753</v>
      </c>
      <c r="E2903" s="1">
        <v>442</v>
      </c>
    </row>
    <row r="2904" spans="1:5">
      <c r="A2904" s="3" t="s">
        <v>5</v>
      </c>
      <c r="B2904" s="1">
        <v>3.3419287096440051</v>
      </c>
      <c r="C2904" s="1">
        <v>33.419287096440051</v>
      </c>
      <c r="D2904" s="3">
        <v>7.4149974142175239</v>
      </c>
      <c r="E2904" s="1">
        <v>442</v>
      </c>
    </row>
    <row r="2905" spans="1:5">
      <c r="A2905" s="3" t="s">
        <v>5</v>
      </c>
      <c r="B2905" s="1">
        <v>3.3421450792245122</v>
      </c>
      <c r="C2905" s="1">
        <v>33.421450792245125</v>
      </c>
      <c r="D2905" s="3">
        <v>7.4160807018381236</v>
      </c>
      <c r="E2905" s="1">
        <v>442</v>
      </c>
    </row>
    <row r="2906" spans="1:5">
      <c r="A2906" s="3" t="s">
        <v>5</v>
      </c>
      <c r="B2906" s="1">
        <v>3.3456765181042849</v>
      </c>
      <c r="C2906" s="1">
        <v>33.456765181042847</v>
      </c>
      <c r="D2906" s="3">
        <v>7.4337738510695139</v>
      </c>
      <c r="E2906" s="1">
        <v>442</v>
      </c>
    </row>
    <row r="2907" spans="1:5">
      <c r="A2907" s="3" t="s">
        <v>5</v>
      </c>
      <c r="B2907" s="1">
        <v>3.347211318589975</v>
      </c>
      <c r="C2907" s="1">
        <v>33.472113185899751</v>
      </c>
      <c r="D2907" s="3">
        <v>7.4414707991699807</v>
      </c>
      <c r="E2907" s="1">
        <v>442</v>
      </c>
    </row>
    <row r="2908" spans="1:5">
      <c r="A2908" s="3" t="s">
        <v>5</v>
      </c>
      <c r="B2908" s="1">
        <v>3.3475138941186025</v>
      </c>
      <c r="C2908" s="1">
        <v>33.475138941186025</v>
      </c>
      <c r="D2908" s="3">
        <v>7.4429887237862209</v>
      </c>
      <c r="E2908" s="1">
        <v>442</v>
      </c>
    </row>
    <row r="2909" spans="1:5">
      <c r="A2909" s="3" t="s">
        <v>5</v>
      </c>
      <c r="B2909" s="1">
        <v>3.3476823025333133</v>
      </c>
      <c r="C2909" s="1">
        <v>33.476823025333132</v>
      </c>
      <c r="D2909" s="3">
        <v>7.4438336495962094</v>
      </c>
      <c r="E2909" s="1">
        <v>442</v>
      </c>
    </row>
    <row r="2910" spans="1:5">
      <c r="A2910" s="3" t="s">
        <v>5</v>
      </c>
      <c r="B2910" s="1">
        <v>3.3499352759973848</v>
      </c>
      <c r="C2910" s="1">
        <v>33.499352759973846</v>
      </c>
      <c r="D2910" s="3">
        <v>7.4551422321091705</v>
      </c>
      <c r="E2910" s="1">
        <v>442</v>
      </c>
    </row>
    <row r="2911" spans="1:5">
      <c r="A2911" s="3" t="s">
        <v>5</v>
      </c>
      <c r="B2911" s="1">
        <v>3.351732092236821</v>
      </c>
      <c r="C2911" s="1">
        <v>33.517320922368214</v>
      </c>
      <c r="D2911" s="3">
        <v>7.4641680296999597</v>
      </c>
      <c r="E2911" s="1">
        <v>442</v>
      </c>
    </row>
    <row r="2912" spans="1:5">
      <c r="A2912" s="3" t="s">
        <v>5</v>
      </c>
      <c r="B2912" s="1">
        <v>3.3538346329055249</v>
      </c>
      <c r="C2912" s="1">
        <v>33.538346329055251</v>
      </c>
      <c r="D2912" s="3">
        <v>7.4747372688197213</v>
      </c>
      <c r="E2912" s="1">
        <v>442</v>
      </c>
    </row>
    <row r="2913" spans="1:5">
      <c r="A2913" s="3" t="s">
        <v>5</v>
      </c>
      <c r="B2913" s="1">
        <v>3.3541155855555886</v>
      </c>
      <c r="C2913" s="1">
        <v>33.541155855555886</v>
      </c>
      <c r="D2913" s="3">
        <v>7.4761502174253502</v>
      </c>
      <c r="E2913" s="1">
        <v>442</v>
      </c>
    </row>
    <row r="2914" spans="1:5">
      <c r="A2914" s="3" t="s">
        <v>5</v>
      </c>
      <c r="B2914" s="1">
        <v>3.3601106211114211</v>
      </c>
      <c r="C2914" s="1">
        <v>33.601106211114214</v>
      </c>
      <c r="D2914" s="3">
        <v>7.5063355027720915</v>
      </c>
      <c r="E2914" s="1">
        <v>442</v>
      </c>
    </row>
    <row r="2915" spans="1:5">
      <c r="A2915" s="3" t="s">
        <v>5</v>
      </c>
      <c r="B2915" s="1">
        <v>3.3612901247594116</v>
      </c>
      <c r="C2915" s="1">
        <v>33.612901247594117</v>
      </c>
      <c r="D2915" s="3">
        <v>7.5122823329652091</v>
      </c>
      <c r="E2915" s="1">
        <v>442</v>
      </c>
    </row>
    <row r="2916" spans="1:5">
      <c r="A2916" s="3" t="s">
        <v>5</v>
      </c>
      <c r="B2916" s="1">
        <v>3.3649556665922788</v>
      </c>
      <c r="C2916" s="1">
        <v>33.649556665922788</v>
      </c>
      <c r="D2916" s="3">
        <v>7.5307800281217308</v>
      </c>
      <c r="E2916" s="1">
        <v>442</v>
      </c>
    </row>
    <row r="2917" spans="1:5">
      <c r="A2917" s="3" t="s">
        <v>5</v>
      </c>
      <c r="B2917" s="1">
        <v>3.3723405224945964</v>
      </c>
      <c r="C2917" s="1">
        <v>33.723405224945964</v>
      </c>
      <c r="D2917" s="3">
        <v>7.5681237139702571</v>
      </c>
      <c r="E2917" s="1">
        <v>442</v>
      </c>
    </row>
    <row r="2918" spans="1:5">
      <c r="A2918" s="3" t="s">
        <v>5</v>
      </c>
      <c r="B2918" s="1">
        <v>3.3736192568363417</v>
      </c>
      <c r="C2918" s="1">
        <v>33.736192568363414</v>
      </c>
      <c r="D2918" s="3">
        <v>7.5746004569440437</v>
      </c>
      <c r="E2918" s="1">
        <v>442</v>
      </c>
    </row>
    <row r="2919" spans="1:5">
      <c r="A2919" s="3" t="s">
        <v>5</v>
      </c>
      <c r="B2919" s="1">
        <v>3.3760945781214584</v>
      </c>
      <c r="C2919" s="1">
        <v>33.760945781214588</v>
      </c>
      <c r="D2919" s="3">
        <v>7.5871466358205844</v>
      </c>
      <c r="E2919" s="1">
        <v>442</v>
      </c>
    </row>
    <row r="2920" spans="1:5">
      <c r="A2920" s="3" t="s">
        <v>5</v>
      </c>
      <c r="B2920" s="1">
        <v>3.378596015267072</v>
      </c>
      <c r="C2920" s="1">
        <v>33.785960152670718</v>
      </c>
      <c r="D2920" s="3">
        <v>7.5998369293358659</v>
      </c>
      <c r="E2920" s="1">
        <v>442</v>
      </c>
    </row>
    <row r="2921" spans="1:5">
      <c r="A2921" s="3" t="s">
        <v>5</v>
      </c>
      <c r="B2921" s="1">
        <v>3.3828050432793519</v>
      </c>
      <c r="C2921" s="1">
        <v>33.828050432793518</v>
      </c>
      <c r="D2921" s="3">
        <v>7.621216830846973</v>
      </c>
      <c r="E2921" s="1">
        <v>442</v>
      </c>
    </row>
    <row r="2922" spans="1:5">
      <c r="A2922" s="3" t="s">
        <v>5</v>
      </c>
      <c r="B2922" s="1">
        <v>3.3833020591257621</v>
      </c>
      <c r="C2922" s="1">
        <v>33.833020591257622</v>
      </c>
      <c r="D2922" s="3">
        <v>7.6237436476616036</v>
      </c>
      <c r="E2922" s="1">
        <v>442</v>
      </c>
    </row>
    <row r="2923" spans="1:5">
      <c r="A2923" s="3" t="s">
        <v>5</v>
      </c>
      <c r="B2923" s="1">
        <v>3.3862725703582881</v>
      </c>
      <c r="C2923" s="1">
        <v>33.862725703582882</v>
      </c>
      <c r="D2923" s="3">
        <v>7.6388553813118172</v>
      </c>
      <c r="E2923" s="1">
        <v>442</v>
      </c>
    </row>
    <row r="2924" spans="1:5">
      <c r="A2924" s="3" t="s">
        <v>5</v>
      </c>
      <c r="B2924" s="1">
        <v>3.3898365692680477</v>
      </c>
      <c r="C2924" s="1">
        <v>33.898365692680478</v>
      </c>
      <c r="D2924" s="3">
        <v>7.657008326761467</v>
      </c>
      <c r="E2924" s="1">
        <v>442</v>
      </c>
    </row>
    <row r="2925" spans="1:5">
      <c r="A2925" s="3" t="s">
        <v>5</v>
      </c>
      <c r="B2925" s="1">
        <v>3.3904777735081906</v>
      </c>
      <c r="C2925" s="1">
        <v>33.904777735081908</v>
      </c>
      <c r="D2925" s="3">
        <v>7.6602767962807876</v>
      </c>
      <c r="E2925" s="1">
        <v>442</v>
      </c>
    </row>
    <row r="2926" spans="1:5">
      <c r="A2926" s="3" t="s">
        <v>5</v>
      </c>
      <c r="B2926" s="1">
        <v>3.3912708794181126</v>
      </c>
      <c r="C2926" s="1">
        <v>33.912708794181128</v>
      </c>
      <c r="D2926" s="3">
        <v>7.6643206427085122</v>
      </c>
      <c r="E2926" s="1">
        <v>442</v>
      </c>
    </row>
    <row r="2927" spans="1:5">
      <c r="A2927" s="3" t="s">
        <v>5</v>
      </c>
      <c r="B2927" s="1">
        <v>3.3928781146430191</v>
      </c>
      <c r="C2927" s="1">
        <v>33.92878114643019</v>
      </c>
      <c r="D2927" s="3">
        <v>7.672519172972037</v>
      </c>
      <c r="E2927" s="1">
        <v>442</v>
      </c>
    </row>
    <row r="2928" spans="1:5">
      <c r="A2928" s="3" t="s">
        <v>5</v>
      </c>
      <c r="B2928" s="1">
        <v>3.3945972862119311</v>
      </c>
      <c r="C2928" s="1">
        <v>33.945972862119312</v>
      </c>
      <c r="D2928" s="3">
        <v>7.6812940948601858</v>
      </c>
      <c r="E2928" s="1">
        <v>442</v>
      </c>
    </row>
    <row r="2929" spans="1:5">
      <c r="A2929" s="3" t="s">
        <v>5</v>
      </c>
      <c r="B2929" s="1">
        <v>3.3954822463378989</v>
      </c>
      <c r="C2929" s="1">
        <v>33.954822463378989</v>
      </c>
      <c r="D2929" s="3">
        <v>7.6858132478875518</v>
      </c>
      <c r="E2929" s="1">
        <v>442</v>
      </c>
    </row>
    <row r="2930" spans="1:5">
      <c r="A2930" s="3" t="s">
        <v>5</v>
      </c>
      <c r="B2930" s="1">
        <v>3.3957391602483331</v>
      </c>
      <c r="C2930" s="1">
        <v>33.957391602483334</v>
      </c>
      <c r="D2930" s="3">
        <v>7.687125486209645</v>
      </c>
      <c r="E2930" s="1">
        <v>442</v>
      </c>
    </row>
    <row r="2931" spans="1:5">
      <c r="A2931" s="3" t="s">
        <v>5</v>
      </c>
      <c r="B2931" s="1">
        <v>3.3978187455896527</v>
      </c>
      <c r="C2931" s="1">
        <v>33.978187455896524</v>
      </c>
      <c r="D2931" s="3">
        <v>7.697751968991013</v>
      </c>
      <c r="E2931" s="1">
        <v>442</v>
      </c>
    </row>
    <row r="2932" spans="1:5">
      <c r="A2932" s="3" t="s">
        <v>5</v>
      </c>
      <c r="B2932" s="1">
        <v>3.3994172455528409</v>
      </c>
      <c r="C2932" s="1">
        <v>33.994172455528407</v>
      </c>
      <c r="D2932" s="3">
        <v>7.7059257079359904</v>
      </c>
      <c r="E2932" s="1">
        <v>442</v>
      </c>
    </row>
    <row r="2933" spans="1:5">
      <c r="A2933" s="3" t="s">
        <v>5</v>
      </c>
      <c r="B2933" s="1">
        <v>3.39942815809572</v>
      </c>
      <c r="C2933" s="1">
        <v>33.9942815809572</v>
      </c>
      <c r="D2933" s="3">
        <v>7.7059815245226346</v>
      </c>
      <c r="E2933" s="1">
        <v>442</v>
      </c>
    </row>
    <row r="2934" spans="1:5">
      <c r="A2934" s="3" t="s">
        <v>5</v>
      </c>
      <c r="B2934" s="1">
        <v>3.4010426572956063</v>
      </c>
      <c r="C2934" s="1">
        <v>34.010426572956064</v>
      </c>
      <c r="D2934" s="3">
        <v>7.7142420101523799</v>
      </c>
      <c r="E2934" s="1">
        <v>442</v>
      </c>
    </row>
    <row r="2935" spans="1:5">
      <c r="A2935" s="3" t="s">
        <v>5</v>
      </c>
      <c r="B2935" s="1">
        <v>3.4032176214540191</v>
      </c>
      <c r="C2935" s="1">
        <v>34.032176214540193</v>
      </c>
      <c r="D2935" s="3">
        <v>7.7253778716560966</v>
      </c>
      <c r="E2935" s="1">
        <v>442</v>
      </c>
    </row>
    <row r="2936" spans="1:5">
      <c r="A2936" s="3" t="s">
        <v>5</v>
      </c>
      <c r="B2936" s="1">
        <v>3.4039598732293794</v>
      </c>
      <c r="C2936" s="1">
        <v>34.039598732293797</v>
      </c>
      <c r="D2936" s="3">
        <v>7.7291802632991029</v>
      </c>
      <c r="E2936" s="1">
        <v>442</v>
      </c>
    </row>
    <row r="2937" spans="1:5">
      <c r="A2937" s="3" t="s">
        <v>5</v>
      </c>
      <c r="B2937" s="1">
        <v>3.4046338507516123</v>
      </c>
      <c r="C2937" s="1">
        <v>34.046338507516126</v>
      </c>
      <c r="D2937" s="3">
        <v>7.7326338035670998</v>
      </c>
      <c r="E2937" s="1">
        <v>442</v>
      </c>
    </row>
    <row r="2938" spans="1:5">
      <c r="A2938" s="3" t="s">
        <v>5</v>
      </c>
      <c r="B2938" s="1">
        <v>3.4051418242467242</v>
      </c>
      <c r="C2938" s="1">
        <v>34.051418242467243</v>
      </c>
      <c r="D2938" s="3">
        <v>7.7352372873594</v>
      </c>
      <c r="E2938" s="1">
        <v>442</v>
      </c>
    </row>
    <row r="2939" spans="1:5">
      <c r="A2939" s="3" t="s">
        <v>5</v>
      </c>
      <c r="B2939" s="1">
        <v>3.4054541773257441</v>
      </c>
      <c r="C2939" s="1">
        <v>34.054541773257441</v>
      </c>
      <c r="D2939" s="3">
        <v>7.7368384127466339</v>
      </c>
      <c r="E2939" s="1">
        <v>442</v>
      </c>
    </row>
    <row r="2940" spans="1:5">
      <c r="A2940" s="3" t="s">
        <v>5</v>
      </c>
      <c r="B2940" s="1">
        <v>3.4096811925715507</v>
      </c>
      <c r="C2940" s="1">
        <v>34.096811925715507</v>
      </c>
      <c r="D2940" s="3">
        <v>7.7585242870890063</v>
      </c>
      <c r="E2940" s="1">
        <v>442</v>
      </c>
    </row>
    <row r="2941" spans="1:5">
      <c r="A2941" s="3" t="s">
        <v>5</v>
      </c>
      <c r="B2941" s="1">
        <v>3.4142098314073115</v>
      </c>
      <c r="C2941" s="1">
        <v>34.142098314073117</v>
      </c>
      <c r="D2941" s="3">
        <v>7.7817950903288056</v>
      </c>
      <c r="E2941" s="1">
        <v>442</v>
      </c>
    </row>
    <row r="2942" spans="1:5">
      <c r="A2942" s="3" t="s">
        <v>5</v>
      </c>
      <c r="B2942" s="1">
        <v>3.417345941260074</v>
      </c>
      <c r="C2942" s="1">
        <v>34.173459412600742</v>
      </c>
      <c r="D2942" s="3">
        <v>7.7979330077510376</v>
      </c>
      <c r="E2942" s="1">
        <v>442</v>
      </c>
    </row>
    <row r="2943" spans="1:5">
      <c r="A2943" s="3" t="s">
        <v>5</v>
      </c>
      <c r="B2943" s="1">
        <v>3.4186069511790325</v>
      </c>
      <c r="C2943" s="1">
        <v>34.186069511790322</v>
      </c>
      <c r="D2943" s="3">
        <v>7.8044272100448122</v>
      </c>
      <c r="E2943" s="1">
        <v>442</v>
      </c>
    </row>
    <row r="2944" spans="1:5">
      <c r="A2944" s="3" t="s">
        <v>5</v>
      </c>
      <c r="B2944" s="1">
        <v>3.4198363960093601</v>
      </c>
      <c r="C2944" s="1">
        <v>34.198363960093602</v>
      </c>
      <c r="D2944" s="3">
        <v>7.8107617504067193</v>
      </c>
      <c r="E2944" s="1">
        <v>442</v>
      </c>
    </row>
    <row r="2945" spans="1:5">
      <c r="A2945" s="3" t="s">
        <v>5</v>
      </c>
      <c r="B2945" s="1">
        <v>3.4214199914742323</v>
      </c>
      <c r="C2945" s="1">
        <v>34.214199914742323</v>
      </c>
      <c r="D2945" s="3">
        <v>7.8189252189217404</v>
      </c>
      <c r="E2945" s="1">
        <v>442</v>
      </c>
    </row>
    <row r="2946" spans="1:5">
      <c r="A2946" s="3" t="s">
        <v>5</v>
      </c>
      <c r="B2946" s="1">
        <v>3.4226123654549547</v>
      </c>
      <c r="C2946" s="1">
        <v>34.226123654549546</v>
      </c>
      <c r="D2946" s="3">
        <v>7.8250750661123725</v>
      </c>
      <c r="E2946" s="1">
        <v>442</v>
      </c>
    </row>
    <row r="2947" spans="1:5">
      <c r="A2947" s="3" t="s">
        <v>5</v>
      </c>
      <c r="B2947" s="1">
        <v>3.4236201989121806</v>
      </c>
      <c r="C2947" s="1">
        <v>34.23620198912181</v>
      </c>
      <c r="D2947" s="3">
        <v>7.8302752175494197</v>
      </c>
      <c r="E2947" s="1">
        <v>442</v>
      </c>
    </row>
    <row r="2948" spans="1:5">
      <c r="A2948" s="3" t="s">
        <v>5</v>
      </c>
      <c r="B2948" s="1">
        <v>3.4243076129178647</v>
      </c>
      <c r="C2948" s="1">
        <v>34.243076129178647</v>
      </c>
      <c r="D2948" s="3">
        <v>7.8338231936924183</v>
      </c>
      <c r="E2948" s="1">
        <v>442</v>
      </c>
    </row>
    <row r="2949" spans="1:5">
      <c r="A2949" s="3" t="s">
        <v>5</v>
      </c>
      <c r="B2949" s="1">
        <v>3.4244412198786049</v>
      </c>
      <c r="C2949" s="1">
        <v>34.244412198786051</v>
      </c>
      <c r="D2949" s="3">
        <v>7.8345128882750954</v>
      </c>
      <c r="E2949" s="1">
        <v>442</v>
      </c>
    </row>
    <row r="2950" spans="1:5">
      <c r="A2950" s="3" t="s">
        <v>5</v>
      </c>
      <c r="B2950" s="1">
        <v>3.4292132171587233</v>
      </c>
      <c r="C2950" s="1">
        <v>34.292132171587234</v>
      </c>
      <c r="D2950" s="3">
        <v>7.8591686613233165</v>
      </c>
      <c r="E2950" s="1">
        <v>442</v>
      </c>
    </row>
    <row r="2951" spans="1:5">
      <c r="A2951" s="3" t="s">
        <v>5</v>
      </c>
      <c r="B2951" s="1">
        <v>3.429732438556707</v>
      </c>
      <c r="C2951" s="1">
        <v>34.297324385567066</v>
      </c>
      <c r="D2951" s="3">
        <v>7.8618539569246693</v>
      </c>
      <c r="E2951" s="1">
        <v>442</v>
      </c>
    </row>
    <row r="2952" spans="1:5">
      <c r="A2952" s="3" t="s">
        <v>5</v>
      </c>
      <c r="B2952" s="1">
        <v>3.4300091414114777</v>
      </c>
      <c r="C2952" s="1">
        <v>34.300091414114775</v>
      </c>
      <c r="D2952" s="3">
        <v>7.8632852101298649</v>
      </c>
      <c r="E2952" s="1">
        <v>442</v>
      </c>
    </row>
    <row r="2953" spans="1:5">
      <c r="A2953" s="3" t="s">
        <v>5</v>
      </c>
      <c r="B2953" s="1">
        <v>3.4306272350072535</v>
      </c>
      <c r="C2953" s="1">
        <v>34.306272350072533</v>
      </c>
      <c r="D2953" s="3">
        <v>7.8664828404032612</v>
      </c>
      <c r="E2953" s="1">
        <v>442</v>
      </c>
    </row>
    <row r="2954" spans="1:5">
      <c r="A2954" s="3" t="s">
        <v>5</v>
      </c>
      <c r="B2954" s="1">
        <v>3.4314613264970717</v>
      </c>
      <c r="C2954" s="1">
        <v>34.314613264970717</v>
      </c>
      <c r="D2954" s="3">
        <v>7.8707990564794965</v>
      </c>
      <c r="E2954" s="1">
        <v>442</v>
      </c>
    </row>
    <row r="2955" spans="1:5">
      <c r="A2955" s="3" t="s">
        <v>5</v>
      </c>
      <c r="B2955" s="1">
        <v>3.4322211628190589</v>
      </c>
      <c r="C2955" s="1">
        <v>34.322211628190587</v>
      </c>
      <c r="D2955" s="3">
        <v>7.8747321680505458</v>
      </c>
      <c r="E2955" s="1">
        <v>442</v>
      </c>
    </row>
    <row r="2956" spans="1:5">
      <c r="A2956" s="3" t="s">
        <v>5</v>
      </c>
      <c r="B2956" s="1">
        <v>3.4327022979526074</v>
      </c>
      <c r="C2956" s="1">
        <v>34.327022979526078</v>
      </c>
      <c r="D2956" s="3">
        <v>7.8772232151144808</v>
      </c>
      <c r="E2956" s="1">
        <v>442</v>
      </c>
    </row>
    <row r="2957" spans="1:5">
      <c r="A2957" s="3" t="s">
        <v>5</v>
      </c>
      <c r="B2957" s="1">
        <v>3.4343128034924666</v>
      </c>
      <c r="C2957" s="1">
        <v>34.343128034924668</v>
      </c>
      <c r="D2957" s="3">
        <v>7.8855646989261006</v>
      </c>
      <c r="E2957" s="1">
        <v>442</v>
      </c>
    </row>
    <row r="2958" spans="1:5">
      <c r="A2958" s="3" t="s">
        <v>5</v>
      </c>
      <c r="B2958" s="1">
        <v>3.4361827061326919</v>
      </c>
      <c r="C2958" s="1">
        <v>34.36182706132692</v>
      </c>
      <c r="D2958" s="3">
        <v>7.8952558767810066</v>
      </c>
      <c r="E2958" s="1">
        <v>442</v>
      </c>
    </row>
    <row r="2959" spans="1:5">
      <c r="A2959" s="3" t="s">
        <v>5</v>
      </c>
      <c r="B2959" s="1">
        <v>3.4390721695867756</v>
      </c>
      <c r="C2959" s="1">
        <v>34.390721695867754</v>
      </c>
      <c r="D2959" s="3">
        <v>7.9102441855205496</v>
      </c>
      <c r="E2959" s="1">
        <v>442</v>
      </c>
    </row>
    <row r="2960" spans="1:5">
      <c r="A2960" s="3" t="s">
        <v>5</v>
      </c>
      <c r="B2960" s="1">
        <v>3.442598590254152</v>
      </c>
      <c r="C2960" s="1">
        <v>34.42598590254152</v>
      </c>
      <c r="D2960" s="3">
        <v>7.9285579867961813</v>
      </c>
      <c r="E2960" s="1">
        <v>442</v>
      </c>
    </row>
    <row r="2961" spans="1:5">
      <c r="A2961" s="3" t="s">
        <v>5</v>
      </c>
      <c r="B2961" s="1">
        <v>3.4439055454167313</v>
      </c>
      <c r="C2961" s="1">
        <v>34.439055454167317</v>
      </c>
      <c r="D2961" s="3">
        <v>7.9353514021162006</v>
      </c>
      <c r="E2961" s="1">
        <v>442</v>
      </c>
    </row>
    <row r="2962" spans="1:5">
      <c r="A2962" s="3" t="s">
        <v>5</v>
      </c>
      <c r="B2962" s="1">
        <v>3.4442069384998164</v>
      </c>
      <c r="C2962" s="1">
        <v>34.442069384998163</v>
      </c>
      <c r="D2962" s="3">
        <v>7.9369184713331524</v>
      </c>
      <c r="E2962" s="1">
        <v>442</v>
      </c>
    </row>
    <row r="2963" spans="1:5">
      <c r="A2963" s="3" t="s">
        <v>5</v>
      </c>
      <c r="B2963" s="1">
        <v>3.4459476799787376</v>
      </c>
      <c r="C2963" s="1">
        <v>34.459476799787375</v>
      </c>
      <c r="D2963" s="3">
        <v>7.9459726888404472</v>
      </c>
      <c r="E2963" s="1">
        <v>442</v>
      </c>
    </row>
    <row r="2964" spans="1:5">
      <c r="A2964" s="3" t="s">
        <v>5</v>
      </c>
      <c r="B2964" s="1">
        <v>3.4460290268271723</v>
      </c>
      <c r="C2964" s="1">
        <v>34.46029026827172</v>
      </c>
      <c r="D2964" s="3">
        <v>7.9463959434067606</v>
      </c>
      <c r="E2964" s="1">
        <v>442</v>
      </c>
    </row>
    <row r="2965" spans="1:5">
      <c r="A2965" s="3" t="s">
        <v>5</v>
      </c>
      <c r="B2965" s="1">
        <v>3.4495984342925969</v>
      </c>
      <c r="C2965" s="1">
        <v>34.495984342925972</v>
      </c>
      <c r="D2965" s="3">
        <v>7.9649802350814758</v>
      </c>
      <c r="E2965" s="1">
        <v>442</v>
      </c>
    </row>
    <row r="2966" spans="1:5">
      <c r="A2966" s="3" t="s">
        <v>5</v>
      </c>
      <c r="B2966" s="1">
        <v>3.4514939443815358</v>
      </c>
      <c r="C2966" s="1">
        <v>34.514939443815358</v>
      </c>
      <c r="D2966" s="3">
        <v>7.9748591272756224</v>
      </c>
      <c r="E2966" s="1">
        <v>442</v>
      </c>
    </row>
    <row r="2967" spans="1:5">
      <c r="A2967" s="3" t="s">
        <v>5</v>
      </c>
      <c r="B2967" s="1">
        <v>3.4536065786356795</v>
      </c>
      <c r="C2967" s="1">
        <v>34.536065786356794</v>
      </c>
      <c r="D2967" s="3">
        <v>7.9858776477419511</v>
      </c>
      <c r="E2967" s="1">
        <v>442</v>
      </c>
    </row>
    <row r="2968" spans="1:5">
      <c r="A2968" s="3" t="s">
        <v>5</v>
      </c>
      <c r="B2968" s="1">
        <v>3.4552995340433252</v>
      </c>
      <c r="C2968" s="1">
        <v>34.552995340433256</v>
      </c>
      <c r="D2968" s="3">
        <v>7.9947134323856925</v>
      </c>
      <c r="E2968" s="1">
        <v>442</v>
      </c>
    </row>
    <row r="2969" spans="1:5">
      <c r="A2969" s="3" t="s">
        <v>5</v>
      </c>
      <c r="B2969" s="1">
        <v>3.455403006779731</v>
      </c>
      <c r="C2969" s="1">
        <v>34.554030067797314</v>
      </c>
      <c r="D2969" s="3">
        <v>7.9952536483262504</v>
      </c>
      <c r="E2969" s="1">
        <v>442</v>
      </c>
    </row>
    <row r="2970" spans="1:5">
      <c r="A2970" s="3" t="s">
        <v>5</v>
      </c>
      <c r="B2970" s="1">
        <v>3.4574943693388533</v>
      </c>
      <c r="C2970" s="1">
        <v>34.574943693388533</v>
      </c>
      <c r="D2970" s="3">
        <v>8.0061767018409409</v>
      </c>
      <c r="E2970" s="1">
        <v>442</v>
      </c>
    </row>
    <row r="2971" spans="1:5">
      <c r="A2971" s="3" t="s">
        <v>5</v>
      </c>
      <c r="B2971" s="1">
        <v>3.4597706402764783</v>
      </c>
      <c r="C2971" s="1">
        <v>34.597706402764786</v>
      </c>
      <c r="D2971" s="3">
        <v>8.0180749582278512</v>
      </c>
      <c r="E2971" s="1">
        <v>442</v>
      </c>
    </row>
    <row r="2972" spans="1:5">
      <c r="A2972" s="3" t="s">
        <v>5</v>
      </c>
      <c r="B2972" s="1">
        <v>3.4611718362789801</v>
      </c>
      <c r="C2972" s="1">
        <v>34.611718362789802</v>
      </c>
      <c r="D2972" s="3">
        <v>8.0254040180457817</v>
      </c>
      <c r="E2972" s="1">
        <v>442</v>
      </c>
    </row>
    <row r="2973" spans="1:5">
      <c r="A2973" s="3" t="s">
        <v>5</v>
      </c>
      <c r="B2973" s="1">
        <v>3.4617983804740819</v>
      </c>
      <c r="C2973" s="1">
        <v>34.617983804740817</v>
      </c>
      <c r="D2973" s="3">
        <v>8.0286824104157279</v>
      </c>
      <c r="E2973" s="1">
        <v>442</v>
      </c>
    </row>
    <row r="2974" spans="1:5">
      <c r="A2974" s="3" t="s">
        <v>5</v>
      </c>
      <c r="B2974" s="1">
        <v>3.4628439845898855</v>
      </c>
      <c r="C2974" s="1">
        <v>34.628439845898853</v>
      </c>
      <c r="D2974" s="3">
        <v>8.0341551940896174</v>
      </c>
      <c r="E2974" s="1">
        <v>442</v>
      </c>
    </row>
    <row r="2975" spans="1:5">
      <c r="A2975" s="3" t="s">
        <v>5</v>
      </c>
      <c r="B2975" s="1">
        <v>3.4638669936704414</v>
      </c>
      <c r="C2975" s="1">
        <v>34.638669936704417</v>
      </c>
      <c r="D2975" s="3">
        <v>8.0395117231393751</v>
      </c>
      <c r="E2975" s="1">
        <v>442</v>
      </c>
    </row>
    <row r="2976" spans="1:5">
      <c r="A2976" s="3" t="s">
        <v>5</v>
      </c>
      <c r="B2976" s="1">
        <v>3.4669601832356185</v>
      </c>
      <c r="C2976" s="1">
        <v>34.669601832356186</v>
      </c>
      <c r="D2976" s="3">
        <v>8.0557199188198538</v>
      </c>
      <c r="E2976" s="1">
        <v>442</v>
      </c>
    </row>
    <row r="2977" spans="1:5">
      <c r="A2977" s="3" t="s">
        <v>5</v>
      </c>
      <c r="B2977" s="1">
        <v>3.4682336566888399</v>
      </c>
      <c r="C2977" s="1">
        <v>34.682336566888395</v>
      </c>
      <c r="D2977" s="3">
        <v>8.0623981537969041</v>
      </c>
      <c r="E2977" s="1">
        <v>442</v>
      </c>
    </row>
    <row r="2978" spans="1:5">
      <c r="A2978" s="3" t="s">
        <v>5</v>
      </c>
      <c r="B2978" s="1">
        <v>3.4690980021834115</v>
      </c>
      <c r="C2978" s="1">
        <v>34.690980021834115</v>
      </c>
      <c r="D2978" s="3">
        <v>8.0669326322797978</v>
      </c>
      <c r="E2978" s="1">
        <v>442</v>
      </c>
    </row>
    <row r="2979" spans="1:5">
      <c r="A2979" s="3" t="s">
        <v>5</v>
      </c>
      <c r="B2979" s="1">
        <v>3.4698739721157397</v>
      </c>
      <c r="C2979" s="1">
        <v>34.698739721157395</v>
      </c>
      <c r="D2979" s="3">
        <v>8.0710046894613274</v>
      </c>
      <c r="E2979" s="1">
        <v>442</v>
      </c>
    </row>
    <row r="2980" spans="1:5">
      <c r="A2980" s="3" t="s">
        <v>5</v>
      </c>
      <c r="B2980" s="1">
        <v>3.4700640207503266</v>
      </c>
      <c r="C2980" s="1">
        <v>34.70064020750327</v>
      </c>
      <c r="D2980" s="3">
        <v>8.0720021820690047</v>
      </c>
      <c r="E2980" s="1">
        <v>442</v>
      </c>
    </row>
    <row r="2981" spans="1:5">
      <c r="A2981" s="3" t="s">
        <v>5</v>
      </c>
      <c r="B2981" s="1">
        <v>3.4717064571775076</v>
      </c>
      <c r="C2981" s="1">
        <v>34.717064571775076</v>
      </c>
      <c r="D2981" s="3">
        <v>8.0806255627940669</v>
      </c>
      <c r="E2981" s="1">
        <v>442</v>
      </c>
    </row>
    <row r="2982" spans="1:5">
      <c r="A2982" s="3" t="s">
        <v>5</v>
      </c>
      <c r="B2982" s="1">
        <v>3.472202231669292</v>
      </c>
      <c r="C2982" s="1">
        <v>34.722022316692922</v>
      </c>
      <c r="D2982" s="3">
        <v>8.0832295641979837</v>
      </c>
      <c r="E2982" s="1">
        <v>442</v>
      </c>
    </row>
    <row r="2983" spans="1:5">
      <c r="A2983" s="3" t="s">
        <v>5</v>
      </c>
      <c r="B2983" s="1">
        <v>3.4726009444959121</v>
      </c>
      <c r="C2983" s="1">
        <v>34.726009444959118</v>
      </c>
      <c r="D2983" s="3">
        <v>8.0853240987395427</v>
      </c>
      <c r="E2983" s="1">
        <v>442</v>
      </c>
    </row>
    <row r="2984" spans="1:5">
      <c r="A2984" s="3" t="s">
        <v>5</v>
      </c>
      <c r="B2984" s="1">
        <v>3.4726213156201311</v>
      </c>
      <c r="C2984" s="1">
        <v>34.726213156201311</v>
      </c>
      <c r="D2984" s="3">
        <v>8.0854311212767591</v>
      </c>
      <c r="E2984" s="1">
        <v>442</v>
      </c>
    </row>
    <row r="2985" spans="1:5">
      <c r="A2985" s="3" t="s">
        <v>5</v>
      </c>
      <c r="B2985" s="1">
        <v>3.4758340054144905</v>
      </c>
      <c r="C2985" s="1">
        <v>34.758340054144902</v>
      </c>
      <c r="D2985" s="3">
        <v>8.1023193067099175</v>
      </c>
      <c r="E2985" s="1">
        <v>442</v>
      </c>
    </row>
    <row r="2986" spans="1:5">
      <c r="A2986" s="3" t="s">
        <v>5</v>
      </c>
      <c r="B2986" s="1">
        <v>3.4789123476844135</v>
      </c>
      <c r="C2986" s="1">
        <v>34.789123476844132</v>
      </c>
      <c r="D2986" s="3">
        <v>8.1185196754102051</v>
      </c>
      <c r="E2986" s="1">
        <v>442</v>
      </c>
    </row>
    <row r="2987" spans="1:5">
      <c r="A2987" s="3" t="s">
        <v>5</v>
      </c>
      <c r="B2987" s="1">
        <v>3.4793717380573104</v>
      </c>
      <c r="C2987" s="1">
        <v>34.793717380573106</v>
      </c>
      <c r="D2987" s="3">
        <v>8.1209388508622933</v>
      </c>
      <c r="E2987" s="1">
        <v>442</v>
      </c>
    </row>
    <row r="2988" spans="1:5">
      <c r="A2988" s="3" t="s">
        <v>5</v>
      </c>
      <c r="B2988" s="1">
        <v>3.4803322814000506</v>
      </c>
      <c r="C2988" s="1">
        <v>34.803322814000509</v>
      </c>
      <c r="D2988" s="3">
        <v>8.1259984228501576</v>
      </c>
      <c r="E2988" s="1">
        <v>442</v>
      </c>
    </row>
    <row r="2989" spans="1:5">
      <c r="A2989" s="3" t="s">
        <v>5</v>
      </c>
      <c r="B2989" s="1">
        <v>3.4806338338181431</v>
      </c>
      <c r="C2989" s="1">
        <v>34.806338338181433</v>
      </c>
      <c r="D2989" s="3">
        <v>8.1275871838433122</v>
      </c>
      <c r="E2989" s="1">
        <v>442</v>
      </c>
    </row>
    <row r="2990" spans="1:5">
      <c r="A2990" s="3" t="s">
        <v>5</v>
      </c>
      <c r="B2990" s="1">
        <v>3.4829521791655806</v>
      </c>
      <c r="C2990" s="1">
        <v>34.829521791655807</v>
      </c>
      <c r="D2990" s="3">
        <v>8.1398074091362318</v>
      </c>
      <c r="E2990" s="1">
        <v>442</v>
      </c>
    </row>
    <row r="2991" spans="1:5">
      <c r="A2991" s="3" t="s">
        <v>5</v>
      </c>
      <c r="B2991" s="1">
        <v>3.4843413363958322</v>
      </c>
      <c r="C2991" s="1">
        <v>34.843413363958319</v>
      </c>
      <c r="D2991" s="3">
        <v>8.1471346913164968</v>
      </c>
      <c r="E2991" s="1">
        <v>442</v>
      </c>
    </row>
    <row r="2992" spans="1:5">
      <c r="A2992" s="3" t="s">
        <v>5</v>
      </c>
      <c r="B2992" s="1">
        <v>3.4871263693489505</v>
      </c>
      <c r="C2992" s="1">
        <v>34.871263693489503</v>
      </c>
      <c r="D2992" s="3">
        <v>8.1618357516680948</v>
      </c>
      <c r="E2992" s="1">
        <v>442</v>
      </c>
    </row>
    <row r="2993" spans="1:5">
      <c r="A2993" s="3" t="s">
        <v>5</v>
      </c>
      <c r="B2993" s="1">
        <v>3.4875527581326411</v>
      </c>
      <c r="C2993" s="1">
        <v>34.875527581326409</v>
      </c>
      <c r="D2993" s="3">
        <v>8.1640877879675173</v>
      </c>
      <c r="E2993" s="1">
        <v>442</v>
      </c>
    </row>
    <row r="2994" spans="1:5">
      <c r="A2994" s="3" t="s">
        <v>5</v>
      </c>
      <c r="B2994" s="1">
        <v>3.4899221434897436</v>
      </c>
      <c r="C2994" s="1">
        <v>34.899221434897434</v>
      </c>
      <c r="D2994" s="3">
        <v>8.1766083549012034</v>
      </c>
      <c r="E2994" s="1">
        <v>442</v>
      </c>
    </row>
    <row r="2995" spans="1:5">
      <c r="A2995" s="3" t="s">
        <v>5</v>
      </c>
      <c r="B2995" s="1">
        <v>3.4900155037202953</v>
      </c>
      <c r="C2995" s="1">
        <v>34.90015503720295</v>
      </c>
      <c r="D2995" s="3">
        <v>8.1771019180916031</v>
      </c>
      <c r="E2995" s="1">
        <v>442</v>
      </c>
    </row>
    <row r="2996" spans="1:5">
      <c r="A2996" s="3" t="s">
        <v>5</v>
      </c>
      <c r="B2996" s="1">
        <v>3.4917923587029409</v>
      </c>
      <c r="C2996" s="1">
        <v>34.917923587029406</v>
      </c>
      <c r="D2996" s="3">
        <v>8.1864986971441969</v>
      </c>
      <c r="E2996" s="1">
        <v>442</v>
      </c>
    </row>
    <row r="2997" spans="1:5">
      <c r="A2997" s="3" t="s">
        <v>5</v>
      </c>
      <c r="B2997" s="1">
        <v>3.4921068238252442</v>
      </c>
      <c r="C2997" s="1">
        <v>34.921068238252445</v>
      </c>
      <c r="D2997" s="3">
        <v>8.1881623508500336</v>
      </c>
      <c r="E2997" s="1">
        <v>442</v>
      </c>
    </row>
    <row r="2998" spans="1:5">
      <c r="A2998" s="3" t="s">
        <v>5</v>
      </c>
      <c r="B2998" s="1">
        <v>3.4955931972800176</v>
      </c>
      <c r="C2998" s="1">
        <v>34.955931972800173</v>
      </c>
      <c r="D2998" s="3">
        <v>8.2066193560969527</v>
      </c>
      <c r="E2998" s="1">
        <v>442</v>
      </c>
    </row>
    <row r="2999" spans="1:5">
      <c r="A2999" s="3" t="s">
        <v>5</v>
      </c>
      <c r="B2999" s="1">
        <v>3.4988149998555045</v>
      </c>
      <c r="C2999" s="1">
        <v>34.988149998555045</v>
      </c>
      <c r="D2999" s="3">
        <v>8.2236962870378143</v>
      </c>
      <c r="E2999" s="1">
        <v>442</v>
      </c>
    </row>
    <row r="3000" spans="1:5">
      <c r="A3000" s="3" t="s">
        <v>5</v>
      </c>
      <c r="B3000" s="1">
        <v>3.5015817218945009</v>
      </c>
      <c r="C3000" s="1">
        <v>35.01581721894501</v>
      </c>
      <c r="D3000" s="3">
        <v>8.2383768734195115</v>
      </c>
      <c r="E3000" s="1">
        <v>442</v>
      </c>
    </row>
    <row r="3001" spans="1:5">
      <c r="A3001" s="3" t="s">
        <v>5</v>
      </c>
      <c r="B3001" s="1">
        <v>3.5039008657906665</v>
      </c>
      <c r="C3001" s="1">
        <v>35.039008657906663</v>
      </c>
      <c r="D3001" s="3">
        <v>8.2506937855576474</v>
      </c>
      <c r="E3001" s="1">
        <v>442</v>
      </c>
    </row>
    <row r="3002" spans="1:5">
      <c r="A3002" s="3" t="s">
        <v>5</v>
      </c>
      <c r="B3002" s="1">
        <v>3.5050599853056772</v>
      </c>
      <c r="C3002" s="1">
        <v>35.050599853056774</v>
      </c>
      <c r="D3002" s="3">
        <v>8.2568536791913942</v>
      </c>
      <c r="E3002" s="1">
        <v>442</v>
      </c>
    </row>
    <row r="3003" spans="1:5">
      <c r="A3003" s="3" t="s">
        <v>5</v>
      </c>
      <c r="B3003" s="1">
        <v>3.5061157794683218</v>
      </c>
      <c r="C3003" s="1">
        <v>35.061157794683218</v>
      </c>
      <c r="D3003" s="3">
        <v>8.2624667000423173</v>
      </c>
      <c r="E3003" s="1">
        <v>442</v>
      </c>
    </row>
    <row r="3004" spans="1:5">
      <c r="A3004" s="3" t="s">
        <v>5</v>
      </c>
      <c r="B3004" s="1">
        <v>3.5061706878115309</v>
      </c>
      <c r="C3004" s="1">
        <v>35.061706878115309</v>
      </c>
      <c r="D3004" s="3">
        <v>8.2627586726926587</v>
      </c>
      <c r="E3004" s="1">
        <v>442</v>
      </c>
    </row>
    <row r="3005" spans="1:5">
      <c r="A3005" s="3" t="s">
        <v>5</v>
      </c>
      <c r="B3005" s="1">
        <v>3.5114903914036386</v>
      </c>
      <c r="C3005" s="1">
        <v>35.11490391403639</v>
      </c>
      <c r="D3005" s="3">
        <v>8.2910732012787154</v>
      </c>
      <c r="E3005" s="1">
        <v>442</v>
      </c>
    </row>
    <row r="3006" spans="1:5">
      <c r="A3006" s="3" t="s">
        <v>5</v>
      </c>
      <c r="B3006" s="1">
        <v>3.5116247545928898</v>
      </c>
      <c r="C3006" s="1">
        <v>35.1162475459289</v>
      </c>
      <c r="D3006" s="3">
        <v>8.2917890579870726</v>
      </c>
      <c r="E3006" s="1">
        <v>442</v>
      </c>
    </row>
    <row r="3007" spans="1:5">
      <c r="A3007" s="3" t="s">
        <v>5</v>
      </c>
      <c r="B3007" s="1">
        <v>3.512208579316169</v>
      </c>
      <c r="C3007" s="1">
        <v>35.122085793161688</v>
      </c>
      <c r="D3007" s="3">
        <v>8.2948999438196314</v>
      </c>
      <c r="E3007" s="1">
        <v>442</v>
      </c>
    </row>
    <row r="3008" spans="1:5">
      <c r="A3008" s="3" t="s">
        <v>5</v>
      </c>
      <c r="B3008" s="1">
        <v>3.5123832901359124</v>
      </c>
      <c r="C3008" s="1">
        <v>35.123832901359123</v>
      </c>
      <c r="D3008" s="3">
        <v>8.2958310094944174</v>
      </c>
      <c r="E3008" s="1">
        <v>442</v>
      </c>
    </row>
    <row r="3009" spans="1:5">
      <c r="A3009" s="3" t="s">
        <v>5</v>
      </c>
      <c r="B3009" s="1">
        <v>3.5148923320805872</v>
      </c>
      <c r="C3009" s="1">
        <v>35.148923320805871</v>
      </c>
      <c r="D3009" s="3">
        <v>8.309208568172382</v>
      </c>
      <c r="E3009" s="1">
        <v>442</v>
      </c>
    </row>
    <row r="3010" spans="1:5">
      <c r="A3010" s="3" t="s">
        <v>5</v>
      </c>
      <c r="B3010" s="1">
        <v>3.5149491405519284</v>
      </c>
      <c r="C3010" s="1">
        <v>35.149491405519285</v>
      </c>
      <c r="D3010" s="3">
        <v>8.3095115951104184</v>
      </c>
      <c r="E3010" s="1">
        <v>442</v>
      </c>
    </row>
    <row r="3011" spans="1:5">
      <c r="A3011" s="3" t="s">
        <v>5</v>
      </c>
      <c r="B3011" s="1">
        <v>3.5160459374217243</v>
      </c>
      <c r="C3011" s="1">
        <v>35.16045937421724</v>
      </c>
      <c r="D3011" s="3">
        <v>8.3153633196121977</v>
      </c>
      <c r="E3011" s="1">
        <v>442</v>
      </c>
    </row>
    <row r="3012" spans="1:5">
      <c r="A3012" s="3" t="s">
        <v>5</v>
      </c>
      <c r="B3012" s="1">
        <v>3.5221903846096603</v>
      </c>
      <c r="C3012" s="1">
        <v>35.221903846096602</v>
      </c>
      <c r="D3012" s="3">
        <v>8.3481881262960531</v>
      </c>
      <c r="E3012" s="1">
        <v>442</v>
      </c>
    </row>
    <row r="3013" spans="1:5">
      <c r="A3013" s="3" t="s">
        <v>5</v>
      </c>
      <c r="B3013" s="1">
        <v>3.524763985000535</v>
      </c>
      <c r="C3013" s="1">
        <v>35.247639850005349</v>
      </c>
      <c r="D3013" s="3">
        <v>8.3619581890408377</v>
      </c>
      <c r="E3013" s="1">
        <v>442</v>
      </c>
    </row>
    <row r="3014" spans="1:5">
      <c r="A3014" s="3" t="s">
        <v>5</v>
      </c>
      <c r="B3014" s="1">
        <v>3.526067096822787</v>
      </c>
      <c r="C3014" s="1">
        <v>35.260670968227871</v>
      </c>
      <c r="D3014" s="3">
        <v>8.3689353152694235</v>
      </c>
      <c r="E3014" s="1">
        <v>442</v>
      </c>
    </row>
    <row r="3015" spans="1:5">
      <c r="A3015" s="3" t="s">
        <v>5</v>
      </c>
      <c r="B3015" s="1">
        <v>3.5331399910137877</v>
      </c>
      <c r="C3015" s="1">
        <v>35.331399910137876</v>
      </c>
      <c r="D3015" s="3">
        <v>8.4068615644635774</v>
      </c>
      <c r="E3015" s="1">
        <v>442</v>
      </c>
    </row>
    <row r="3016" spans="1:5">
      <c r="A3016" s="3" t="s">
        <v>5</v>
      </c>
      <c r="B3016" s="1">
        <v>3.5336765876696123</v>
      </c>
      <c r="C3016" s="1">
        <v>35.33676587669612</v>
      </c>
      <c r="D3016" s="3">
        <v>8.4097427985031867</v>
      </c>
      <c r="E3016" s="1">
        <v>442</v>
      </c>
    </row>
    <row r="3017" spans="1:5">
      <c r="A3017" s="3" t="s">
        <v>5</v>
      </c>
      <c r="B3017" s="1">
        <v>3.5336833897332953</v>
      </c>
      <c r="C3017" s="1">
        <v>35.336833897332951</v>
      </c>
      <c r="D3017" s="3">
        <v>8.4097793254375635</v>
      </c>
      <c r="E3017" s="1">
        <v>442</v>
      </c>
    </row>
    <row r="3018" spans="1:5">
      <c r="A3018" s="3" t="s">
        <v>5</v>
      </c>
      <c r="B3018" s="1">
        <v>3.5368049567539721</v>
      </c>
      <c r="C3018" s="1">
        <v>35.368049567539721</v>
      </c>
      <c r="D3018" s="3">
        <v>8.4265513958388762</v>
      </c>
      <c r="E3018" s="1">
        <v>442</v>
      </c>
    </row>
    <row r="3019" spans="1:5">
      <c r="A3019" s="3" t="s">
        <v>5</v>
      </c>
      <c r="B3019" s="1">
        <v>3.5415928770853102</v>
      </c>
      <c r="C3019" s="1">
        <v>35.4159287708531</v>
      </c>
      <c r="D3019" s="3">
        <v>8.4523128864483343</v>
      </c>
      <c r="E3019" s="1">
        <v>442</v>
      </c>
    </row>
    <row r="3020" spans="1:5">
      <c r="A3020" s="3" t="s">
        <v>5</v>
      </c>
      <c r="B3020" s="1">
        <v>3.5446976379812654</v>
      </c>
      <c r="C3020" s="1">
        <v>35.446976379812654</v>
      </c>
      <c r="D3020" s="3">
        <v>8.4690415137509945</v>
      </c>
      <c r="E3020" s="1">
        <v>442</v>
      </c>
    </row>
    <row r="3021" spans="1:5">
      <c r="A3021" s="3" t="s">
        <v>5</v>
      </c>
      <c r="B3021" s="1">
        <v>3.5468530321864602</v>
      </c>
      <c r="C3021" s="1">
        <v>35.468530321864606</v>
      </c>
      <c r="D3021" s="3">
        <v>8.4806657315448657</v>
      </c>
      <c r="E3021" s="1">
        <v>442</v>
      </c>
    </row>
    <row r="3022" spans="1:5">
      <c r="A3022" s="3" t="s">
        <v>5</v>
      </c>
      <c r="B3022" s="1">
        <v>3.5499107378178967</v>
      </c>
      <c r="C3022" s="1">
        <v>35.499107378178969</v>
      </c>
      <c r="D3022" s="3">
        <v>8.4971714209563665</v>
      </c>
      <c r="E3022" s="1">
        <v>442</v>
      </c>
    </row>
    <row r="3023" spans="1:5">
      <c r="A3023" s="3" t="s">
        <v>5</v>
      </c>
      <c r="B3023" s="1">
        <v>3.5502204964997559</v>
      </c>
      <c r="C3023" s="1">
        <v>35.50220496499756</v>
      </c>
      <c r="D3023" s="3">
        <v>8.4988445149152145</v>
      </c>
      <c r="E3023" s="1">
        <v>442</v>
      </c>
    </row>
    <row r="3024" spans="1:5">
      <c r="A3024" s="3" t="s">
        <v>5</v>
      </c>
      <c r="B3024" s="1">
        <v>3.5513237176367132</v>
      </c>
      <c r="C3024" s="1">
        <v>35.513237176367134</v>
      </c>
      <c r="D3024" s="3">
        <v>8.504804813208251</v>
      </c>
      <c r="E3024" s="1">
        <v>442</v>
      </c>
    </row>
    <row r="3025" spans="1:5">
      <c r="A3025" s="3" t="s">
        <v>5</v>
      </c>
      <c r="B3025" s="1">
        <v>3.5531050792894088</v>
      </c>
      <c r="C3025" s="1">
        <v>35.531050792894085</v>
      </c>
      <c r="D3025" s="3">
        <v>8.5144337672372412</v>
      </c>
      <c r="E3025" s="1">
        <v>442</v>
      </c>
    </row>
    <row r="3026" spans="1:5">
      <c r="A3026" s="3" t="s">
        <v>5</v>
      </c>
      <c r="B3026" s="1">
        <v>3.5566245513763759</v>
      </c>
      <c r="C3026" s="1">
        <v>35.566245513763761</v>
      </c>
      <c r="D3026" s="3">
        <v>8.5334757214415689</v>
      </c>
      <c r="E3026" s="1">
        <v>442</v>
      </c>
    </row>
    <row r="3027" spans="1:5">
      <c r="A3027" s="3" t="s">
        <v>5</v>
      </c>
      <c r="B3027" s="1">
        <v>3.5579440424441264</v>
      </c>
      <c r="C3027" s="1">
        <v>35.579440424441266</v>
      </c>
      <c r="D3027" s="3">
        <v>8.5406208770038265</v>
      </c>
      <c r="E3027" s="1">
        <v>442</v>
      </c>
    </row>
    <row r="3028" spans="1:5">
      <c r="A3028" s="3" t="s">
        <v>5</v>
      </c>
      <c r="B3028" s="1">
        <v>3.557987125627021</v>
      </c>
      <c r="C3028" s="1">
        <v>35.579871256270209</v>
      </c>
      <c r="D3028" s="3">
        <v>8.540854232215942</v>
      </c>
      <c r="E3028" s="1">
        <v>442</v>
      </c>
    </row>
    <row r="3029" spans="1:5">
      <c r="A3029" s="3" t="s">
        <v>5</v>
      </c>
      <c r="B3029" s="1">
        <v>3.5594691333441215</v>
      </c>
      <c r="C3029" s="1">
        <v>35.594691333441219</v>
      </c>
      <c r="D3029" s="3">
        <v>8.5488835218115913</v>
      </c>
      <c r="E3029" s="1">
        <v>442</v>
      </c>
    </row>
    <row r="3030" spans="1:5">
      <c r="A3030" s="3" t="s">
        <v>5</v>
      </c>
      <c r="B3030" s="1">
        <v>3.559982922398838</v>
      </c>
      <c r="C3030" s="1">
        <v>35.59982922398838</v>
      </c>
      <c r="D3030" s="3">
        <v>8.5516681325089774</v>
      </c>
      <c r="E3030" s="1">
        <v>442</v>
      </c>
    </row>
    <row r="3031" spans="1:5">
      <c r="A3031" s="3" t="s">
        <v>5</v>
      </c>
      <c r="B3031" s="1">
        <v>3.5628270534768229</v>
      </c>
      <c r="C3031" s="1">
        <v>35.628270534768227</v>
      </c>
      <c r="D3031" s="3">
        <v>8.5670917606809915</v>
      </c>
      <c r="E3031" s="1">
        <v>442</v>
      </c>
    </row>
    <row r="3032" spans="1:5">
      <c r="A3032" s="3" t="s">
        <v>5</v>
      </c>
      <c r="B3032" s="1">
        <v>3.5692500231410103</v>
      </c>
      <c r="C3032" s="1">
        <v>35.692500231410101</v>
      </c>
      <c r="D3032" s="3">
        <v>8.6019802589296468</v>
      </c>
      <c r="E3032" s="1">
        <v>442</v>
      </c>
    </row>
    <row r="3033" spans="1:5">
      <c r="A3033" s="3" t="s">
        <v>5</v>
      </c>
      <c r="B3033" s="1">
        <v>3.5760342147361364</v>
      </c>
      <c r="C3033" s="1">
        <v>35.760342147361364</v>
      </c>
      <c r="D3033" s="3">
        <v>8.6389166114159455</v>
      </c>
      <c r="E3033" s="1">
        <v>442</v>
      </c>
    </row>
    <row r="3034" spans="1:5">
      <c r="A3034" s="3" t="s">
        <v>5</v>
      </c>
      <c r="B3034" s="1">
        <v>3.5763696500049842</v>
      </c>
      <c r="C3034" s="1">
        <v>35.763696500049839</v>
      </c>
      <c r="D3034" s="3">
        <v>8.6407451663921329</v>
      </c>
      <c r="E3034" s="1">
        <v>442</v>
      </c>
    </row>
    <row r="3035" spans="1:5">
      <c r="A3035" s="3" t="s">
        <v>5</v>
      </c>
      <c r="B3035" s="1">
        <v>3.576842369553638</v>
      </c>
      <c r="C3035" s="1">
        <v>35.768423695536377</v>
      </c>
      <c r="D3035" s="3">
        <v>8.6433224636407608</v>
      </c>
      <c r="E3035" s="1">
        <v>442</v>
      </c>
    </row>
    <row r="3036" spans="1:5">
      <c r="A3036" s="3" t="s">
        <v>5</v>
      </c>
      <c r="B3036" s="1">
        <v>3.5789562026866411</v>
      </c>
      <c r="C3036" s="1">
        <v>35.789562026866413</v>
      </c>
      <c r="D3036" s="3">
        <v>8.6548524532906743</v>
      </c>
      <c r="E3036" s="1">
        <v>442</v>
      </c>
    </row>
    <row r="3037" spans="1:5">
      <c r="A3037" s="3" t="s">
        <v>5</v>
      </c>
      <c r="B3037" s="1">
        <v>3.5806861402708017</v>
      </c>
      <c r="C3037" s="1">
        <v>35.806861402708016</v>
      </c>
      <c r="D3037" s="3">
        <v>8.664294837513733</v>
      </c>
      <c r="E3037" s="1">
        <v>442</v>
      </c>
    </row>
    <row r="3038" spans="1:5">
      <c r="A3038" s="3" t="s">
        <v>5</v>
      </c>
      <c r="B3038" s="1">
        <v>3.5818714872616502</v>
      </c>
      <c r="C3038" s="1">
        <v>35.818714872616503</v>
      </c>
      <c r="D3038" s="3">
        <v>8.6707680351716689</v>
      </c>
      <c r="E3038" s="1">
        <v>442</v>
      </c>
    </row>
    <row r="3039" spans="1:5">
      <c r="A3039" s="3" t="s">
        <v>5</v>
      </c>
      <c r="B3039" s="1">
        <v>3.5842117276129564</v>
      </c>
      <c r="C3039" s="1">
        <v>35.842117276129564</v>
      </c>
      <c r="D3039" s="3">
        <v>8.6835560269121146</v>
      </c>
      <c r="E3039" s="1">
        <v>442</v>
      </c>
    </row>
    <row r="3040" spans="1:5">
      <c r="A3040" s="3" t="s">
        <v>5</v>
      </c>
      <c r="B3040" s="1">
        <v>3.5844260673587955</v>
      </c>
      <c r="C3040" s="1">
        <v>35.844260673587954</v>
      </c>
      <c r="D3040" s="3">
        <v>8.6847277879995595</v>
      </c>
      <c r="E3040" s="1">
        <v>442</v>
      </c>
    </row>
    <row r="3041" spans="1:5">
      <c r="A3041" s="3" t="s">
        <v>5</v>
      </c>
      <c r="B3041" s="1">
        <v>3.5858639239165329</v>
      </c>
      <c r="C3041" s="1">
        <v>35.858639239165328</v>
      </c>
      <c r="D3041" s="3">
        <v>8.6925905959400218</v>
      </c>
      <c r="E3041" s="1">
        <v>442</v>
      </c>
    </row>
    <row r="3042" spans="1:5">
      <c r="A3042" s="3" t="s">
        <v>5</v>
      </c>
      <c r="B3042" s="1">
        <v>3.586246223525305</v>
      </c>
      <c r="C3042" s="1">
        <v>35.862462235253048</v>
      </c>
      <c r="D3042" s="3">
        <v>8.6946818387037776</v>
      </c>
      <c r="E3042" s="1">
        <v>442</v>
      </c>
    </row>
    <row r="3043" spans="1:5">
      <c r="A3043" s="3" t="s">
        <v>5</v>
      </c>
      <c r="B3043" s="1">
        <v>3.5880003107495759</v>
      </c>
      <c r="C3043" s="1">
        <v>35.88000310749576</v>
      </c>
      <c r="D3043" s="3">
        <v>8.7042805801708791</v>
      </c>
      <c r="E3043" s="1">
        <v>442</v>
      </c>
    </row>
    <row r="3044" spans="1:5">
      <c r="A3044" s="3" t="s">
        <v>5</v>
      </c>
      <c r="B3044" s="1">
        <v>3.5884743503252805</v>
      </c>
      <c r="C3044" s="1">
        <v>35.884743503252807</v>
      </c>
      <c r="D3044" s="3">
        <v>8.7068756386295014</v>
      </c>
      <c r="E3044" s="1">
        <v>442</v>
      </c>
    </row>
    <row r="3045" spans="1:5">
      <c r="A3045" s="3" t="s">
        <v>5</v>
      </c>
      <c r="B3045" s="1">
        <v>3.5920005444930561</v>
      </c>
      <c r="C3045" s="1">
        <v>35.92000544493056</v>
      </c>
      <c r="D3045" s="3">
        <v>8.7261927790803266</v>
      </c>
      <c r="E3045" s="1">
        <v>442</v>
      </c>
    </row>
    <row r="3046" spans="1:5">
      <c r="A3046" s="3" t="s">
        <v>5</v>
      </c>
      <c r="B3046" s="1">
        <v>3.5928000295202174</v>
      </c>
      <c r="C3046" s="1">
        <v>35.928000295202175</v>
      </c>
      <c r="D3046" s="3">
        <v>8.730575820304594</v>
      </c>
      <c r="E3046" s="1">
        <v>442</v>
      </c>
    </row>
    <row r="3047" spans="1:5">
      <c r="A3047" s="3" t="s">
        <v>5</v>
      </c>
      <c r="B3047" s="1">
        <v>3.5934514066691423</v>
      </c>
      <c r="C3047" s="1">
        <v>35.93451406669142</v>
      </c>
      <c r="D3047" s="3">
        <v>8.7341477912179677</v>
      </c>
      <c r="E3047" s="1">
        <v>442</v>
      </c>
    </row>
    <row r="3048" spans="1:5">
      <c r="A3048" s="3" t="s">
        <v>5</v>
      </c>
      <c r="B3048" s="1">
        <v>3.5942795401795453</v>
      </c>
      <c r="C3048" s="1">
        <v>35.942795401795451</v>
      </c>
      <c r="D3048" s="3">
        <v>8.7386902195128187</v>
      </c>
      <c r="E3048" s="1">
        <v>442</v>
      </c>
    </row>
    <row r="3049" spans="1:5">
      <c r="A3049" s="3" t="s">
        <v>5</v>
      </c>
      <c r="B3049" s="1">
        <v>3.5943598879097243</v>
      </c>
      <c r="C3049" s="1">
        <v>35.943598879097244</v>
      </c>
      <c r="D3049" s="3">
        <v>8.739131008053727</v>
      </c>
      <c r="E3049" s="1">
        <v>442</v>
      </c>
    </row>
    <row r="3050" spans="1:5">
      <c r="A3050" s="3" t="s">
        <v>5</v>
      </c>
      <c r="B3050" s="1">
        <v>3.5986242461734159</v>
      </c>
      <c r="C3050" s="1">
        <v>35.986242461734157</v>
      </c>
      <c r="D3050" s="3">
        <v>8.7625430911677284</v>
      </c>
      <c r="E3050" s="1">
        <v>442</v>
      </c>
    </row>
    <row r="3051" spans="1:5">
      <c r="A3051" s="3" t="s">
        <v>5</v>
      </c>
      <c r="B3051" s="1">
        <v>3.5993072357218887</v>
      </c>
      <c r="C3051" s="1">
        <v>35.993072357218885</v>
      </c>
      <c r="D3051" s="3">
        <v>8.7662960654760269</v>
      </c>
      <c r="E3051" s="1">
        <v>442</v>
      </c>
    </row>
    <row r="3052" spans="1:5">
      <c r="A3052" s="3" t="s">
        <v>5</v>
      </c>
      <c r="B3052" s="1">
        <v>3.5997434525398808</v>
      </c>
      <c r="C3052" s="1">
        <v>35.997434525398809</v>
      </c>
      <c r="D3052" s="3">
        <v>8.7686935111505253</v>
      </c>
      <c r="E3052" s="1">
        <v>442</v>
      </c>
    </row>
    <row r="3053" spans="1:5">
      <c r="A3053" s="3" t="s">
        <v>5</v>
      </c>
      <c r="B3053" s="1">
        <v>3.601697500447214</v>
      </c>
      <c r="C3053" s="1">
        <v>36.016975004472144</v>
      </c>
      <c r="D3053" s="3">
        <v>8.7794374299363316</v>
      </c>
      <c r="E3053" s="1">
        <v>442</v>
      </c>
    </row>
    <row r="3054" spans="1:5">
      <c r="A3054" s="3" t="s">
        <v>5</v>
      </c>
      <c r="B3054" s="1">
        <v>3.6040254770084572</v>
      </c>
      <c r="C3054" s="1">
        <v>36.040254770084573</v>
      </c>
      <c r="D3054" s="3">
        <v>8.7922468793536375</v>
      </c>
      <c r="E3054" s="1">
        <v>442</v>
      </c>
    </row>
    <row r="3055" spans="1:5">
      <c r="A3055" s="3" t="s">
        <v>5</v>
      </c>
      <c r="B3055" s="1">
        <v>3.6046595372635686</v>
      </c>
      <c r="C3055" s="1">
        <v>36.046595372635686</v>
      </c>
      <c r="D3055" s="3">
        <v>8.795737532046731</v>
      </c>
      <c r="E3055" s="1">
        <v>442</v>
      </c>
    </row>
    <row r="3056" spans="1:5">
      <c r="A3056" s="3" t="s">
        <v>5</v>
      </c>
      <c r="B3056" s="1">
        <v>3.6090737304934826</v>
      </c>
      <c r="C3056" s="1">
        <v>36.090737304934827</v>
      </c>
      <c r="D3056" s="3">
        <v>8.8200601009408945</v>
      </c>
      <c r="E3056" s="1">
        <v>442</v>
      </c>
    </row>
    <row r="3057" spans="1:5">
      <c r="A3057" s="3" t="s">
        <v>5</v>
      </c>
      <c r="B3057" s="1">
        <v>3.609754067513737</v>
      </c>
      <c r="C3057" s="1">
        <v>36.097540675137367</v>
      </c>
      <c r="D3057" s="3">
        <v>8.8238121405265488</v>
      </c>
      <c r="E3057" s="1">
        <v>442</v>
      </c>
    </row>
    <row r="3058" spans="1:5">
      <c r="A3058" s="3" t="s">
        <v>5</v>
      </c>
      <c r="B3058" s="1">
        <v>3.6153337605516671</v>
      </c>
      <c r="C3058" s="1">
        <v>36.153337605516668</v>
      </c>
      <c r="D3058" s="3">
        <v>8.8546175225746033</v>
      </c>
      <c r="E3058" s="1">
        <v>442</v>
      </c>
    </row>
    <row r="3059" spans="1:5">
      <c r="A3059" s="3" t="s">
        <v>5</v>
      </c>
      <c r="B3059" s="1">
        <v>3.6207744705450096</v>
      </c>
      <c r="C3059" s="1">
        <v>36.207744705450096</v>
      </c>
      <c r="D3059" s="3">
        <v>8.8847131574277238</v>
      </c>
      <c r="E3059" s="1">
        <v>442</v>
      </c>
    </row>
    <row r="3060" spans="1:5">
      <c r="A3060" s="3" t="s">
        <v>5</v>
      </c>
      <c r="B3060" s="1">
        <v>3.6221371943416707</v>
      </c>
      <c r="C3060" s="1">
        <v>36.221371943416706</v>
      </c>
      <c r="D3060" s="3">
        <v>8.8922600564551715</v>
      </c>
      <c r="E3060" s="1">
        <v>442</v>
      </c>
    </row>
    <row r="3061" spans="1:5">
      <c r="A3061" s="3" t="s">
        <v>5</v>
      </c>
      <c r="B3061" s="1">
        <v>3.6247107238337541</v>
      </c>
      <c r="C3061" s="1">
        <v>36.247107238337541</v>
      </c>
      <c r="D3061" s="3">
        <v>8.9065222494784315</v>
      </c>
      <c r="E3061" s="1">
        <v>442</v>
      </c>
    </row>
    <row r="3062" spans="1:5">
      <c r="A3062" s="3" t="s">
        <v>5</v>
      </c>
      <c r="B3062" s="1">
        <v>3.6275435045283393</v>
      </c>
      <c r="C3062" s="1">
        <v>36.275435045283395</v>
      </c>
      <c r="D3062" s="3">
        <v>8.9222358977736054</v>
      </c>
      <c r="E3062" s="1">
        <v>442</v>
      </c>
    </row>
    <row r="3063" spans="1:5">
      <c r="A3063" s="3" t="s">
        <v>5</v>
      </c>
      <c r="B3063" s="1">
        <v>3.6294498073692081</v>
      </c>
      <c r="C3063" s="1">
        <v>36.294498073692083</v>
      </c>
      <c r="D3063" s="3">
        <v>8.932818985884456</v>
      </c>
      <c r="E3063" s="1">
        <v>442</v>
      </c>
    </row>
    <row r="3064" spans="1:5">
      <c r="A3064" s="3" t="s">
        <v>5</v>
      </c>
      <c r="B3064" s="1">
        <v>3.63189977403071</v>
      </c>
      <c r="C3064" s="1">
        <v>36.318997740307097</v>
      </c>
      <c r="D3064" s="3">
        <v>8.9464305533071062</v>
      </c>
      <c r="E3064" s="1">
        <v>442</v>
      </c>
    </row>
    <row r="3065" spans="1:5">
      <c r="A3065" s="3" t="s">
        <v>5</v>
      </c>
      <c r="B3065" s="1">
        <v>3.6326299051495115</v>
      </c>
      <c r="C3065" s="1">
        <v>36.326299051495113</v>
      </c>
      <c r="D3065" s="3">
        <v>8.9504892606177098</v>
      </c>
      <c r="E3065" s="1">
        <v>442</v>
      </c>
    </row>
    <row r="3066" spans="1:5">
      <c r="A3066" s="3" t="s">
        <v>5</v>
      </c>
      <c r="B3066" s="1">
        <v>3.6332997633576469</v>
      </c>
      <c r="C3066" s="1">
        <v>36.332997633576468</v>
      </c>
      <c r="D3066" s="3">
        <v>8.9542138200018737</v>
      </c>
      <c r="E3066" s="1">
        <v>442</v>
      </c>
    </row>
    <row r="3067" spans="1:5">
      <c r="A3067" s="3" t="s">
        <v>5</v>
      </c>
      <c r="B3067" s="1">
        <v>3.6356670166791929</v>
      </c>
      <c r="C3067" s="1">
        <v>36.356670166791929</v>
      </c>
      <c r="D3067" s="3">
        <v>8.9673831835264792</v>
      </c>
      <c r="E3067" s="1">
        <v>442</v>
      </c>
    </row>
    <row r="3068" spans="1:5">
      <c r="A3068" s="3" t="s">
        <v>5</v>
      </c>
      <c r="B3068" s="1">
        <v>3.6366068085209267</v>
      </c>
      <c r="C3068" s="1">
        <v>36.366068085209264</v>
      </c>
      <c r="D3068" s="3">
        <v>8.9726143664665603</v>
      </c>
      <c r="E3068" s="1">
        <v>442</v>
      </c>
    </row>
    <row r="3069" spans="1:5">
      <c r="A3069" s="3" t="s">
        <v>5</v>
      </c>
      <c r="B3069" s="1">
        <v>3.6369666680480637</v>
      </c>
      <c r="C3069" s="1">
        <v>36.369666680480634</v>
      </c>
      <c r="D3069" s="3">
        <v>8.9746179098358816</v>
      </c>
      <c r="E3069" s="1">
        <v>442</v>
      </c>
    </row>
    <row r="3070" spans="1:5">
      <c r="A3070" s="3" t="s">
        <v>5</v>
      </c>
      <c r="B3070" s="1">
        <v>3.6381462640657158</v>
      </c>
      <c r="C3070" s="1">
        <v>36.381462640657162</v>
      </c>
      <c r="D3070" s="3">
        <v>8.9811871405602588</v>
      </c>
      <c r="E3070" s="1">
        <v>442</v>
      </c>
    </row>
    <row r="3071" spans="1:5">
      <c r="A3071" s="3" t="s">
        <v>5</v>
      </c>
      <c r="B3071" s="1">
        <v>3.6386734993607708</v>
      </c>
      <c r="C3071" s="1">
        <v>36.38673499360771</v>
      </c>
      <c r="D3071" s="3">
        <v>8.9841242064781301</v>
      </c>
      <c r="E3071" s="1">
        <v>442</v>
      </c>
    </row>
    <row r="3072" spans="1:5">
      <c r="A3072" s="3" t="s">
        <v>5</v>
      </c>
      <c r="B3072" s="1">
        <v>3.6389257509292823</v>
      </c>
      <c r="C3072" s="1">
        <v>36.389257509292825</v>
      </c>
      <c r="D3072" s="3">
        <v>8.9855296116239405</v>
      </c>
      <c r="E3072" s="1">
        <v>442</v>
      </c>
    </row>
    <row r="3073" spans="1:5">
      <c r="A3073" s="3" t="s">
        <v>5</v>
      </c>
      <c r="B3073" s="1">
        <v>3.6433663166274788</v>
      </c>
      <c r="C3073" s="1">
        <v>36.433663166274791</v>
      </c>
      <c r="D3073" s="3">
        <v>9.0102900146370146</v>
      </c>
      <c r="E3073" s="1">
        <v>442</v>
      </c>
    </row>
    <row r="3074" spans="1:5">
      <c r="A3074" s="3" t="s">
        <v>5</v>
      </c>
      <c r="B3074" s="1">
        <v>3.6459551046198806</v>
      </c>
      <c r="C3074" s="1">
        <v>36.459551046198804</v>
      </c>
      <c r="D3074" s="3">
        <v>9.0247424930902262</v>
      </c>
      <c r="E3074" s="1">
        <v>442</v>
      </c>
    </row>
    <row r="3075" spans="1:5">
      <c r="A3075" s="3" t="s">
        <v>5</v>
      </c>
      <c r="B3075" s="1">
        <v>3.6502199436853657</v>
      </c>
      <c r="C3075" s="1">
        <v>36.502199436853658</v>
      </c>
      <c r="D3075" s="3">
        <v>9.0485800251421971</v>
      </c>
      <c r="E3075" s="1">
        <v>442</v>
      </c>
    </row>
    <row r="3076" spans="1:5">
      <c r="A3076" s="3" t="s">
        <v>5</v>
      </c>
      <c r="B3076" s="1">
        <v>3.6538845239095616</v>
      </c>
      <c r="C3076" s="1">
        <v>36.538845239095615</v>
      </c>
      <c r="D3076" s="3">
        <v>9.0690904925223741</v>
      </c>
      <c r="E3076" s="1">
        <v>442</v>
      </c>
    </row>
    <row r="3077" spans="1:5">
      <c r="A3077" s="3" t="s">
        <v>5</v>
      </c>
      <c r="B3077" s="1">
        <v>3.6572605553317934</v>
      </c>
      <c r="C3077" s="1">
        <v>36.572605553317935</v>
      </c>
      <c r="D3077" s="3">
        <v>9.0880088537125552</v>
      </c>
      <c r="E3077" s="1">
        <v>442</v>
      </c>
    </row>
    <row r="3078" spans="1:5">
      <c r="A3078" s="3" t="s">
        <v>5</v>
      </c>
      <c r="B3078" s="1">
        <v>3.6602739157977884</v>
      </c>
      <c r="C3078" s="1">
        <v>36.602739157977886</v>
      </c>
      <c r="D3078" s="3">
        <v>9.1049134484868599</v>
      </c>
      <c r="E3078" s="1">
        <v>442</v>
      </c>
    </row>
    <row r="3079" spans="1:5">
      <c r="A3079" s="3" t="s">
        <v>5</v>
      </c>
      <c r="B3079" s="1">
        <v>3.6639962742596901</v>
      </c>
      <c r="C3079" s="1">
        <v>36.6399627425969</v>
      </c>
      <c r="D3079" s="3">
        <v>9.1258195909693303</v>
      </c>
      <c r="E3079" s="1">
        <v>442</v>
      </c>
    </row>
    <row r="3080" spans="1:5">
      <c r="A3080" s="3" t="s">
        <v>5</v>
      </c>
      <c r="B3080" s="1">
        <v>3.6642232009525975</v>
      </c>
      <c r="C3080" s="1">
        <v>36.642232009525976</v>
      </c>
      <c r="D3080" s="3">
        <v>9.1270949587094901</v>
      </c>
      <c r="E3080" s="1">
        <v>442</v>
      </c>
    </row>
    <row r="3081" spans="1:5">
      <c r="A3081" s="3" t="s">
        <v>5</v>
      </c>
      <c r="B3081" s="1">
        <v>3.6673722754220863</v>
      </c>
      <c r="C3081" s="1">
        <v>36.673722754220861</v>
      </c>
      <c r="D3081" s="3">
        <v>9.1448035531755369</v>
      </c>
      <c r="E3081" s="1">
        <v>442</v>
      </c>
    </row>
    <row r="3082" spans="1:5">
      <c r="A3082" s="3" t="s">
        <v>5</v>
      </c>
      <c r="B3082" s="1">
        <v>3.6680347929809471</v>
      </c>
      <c r="C3082" s="1">
        <v>36.680347929809471</v>
      </c>
      <c r="D3082" s="3">
        <v>9.1485316068040774</v>
      </c>
      <c r="E3082" s="1">
        <v>442</v>
      </c>
    </row>
    <row r="3083" spans="1:5">
      <c r="A3083" s="3" t="s">
        <v>5</v>
      </c>
      <c r="B3083" s="1">
        <v>3.6701677420165368</v>
      </c>
      <c r="C3083" s="1">
        <v>36.701677420165367</v>
      </c>
      <c r="D3083" s="3">
        <v>9.1605396748694865</v>
      </c>
      <c r="E3083" s="1">
        <v>442</v>
      </c>
    </row>
    <row r="3084" spans="1:5">
      <c r="A3084" s="3" t="s">
        <v>5</v>
      </c>
      <c r="B3084" s="1">
        <v>3.682662097904712</v>
      </c>
      <c r="C3084" s="1">
        <v>36.826620979047121</v>
      </c>
      <c r="D3084" s="3">
        <v>9.2310565666836251</v>
      </c>
      <c r="E3084" s="1">
        <v>442</v>
      </c>
    </row>
    <row r="3085" spans="1:5">
      <c r="A3085" s="3" t="s">
        <v>5</v>
      </c>
      <c r="B3085" s="1">
        <v>3.6828624865962687</v>
      </c>
      <c r="C3085" s="1">
        <v>36.828624865962688</v>
      </c>
      <c r="D3085" s="3">
        <v>9.2321899940283281</v>
      </c>
      <c r="E3085" s="1">
        <v>442</v>
      </c>
    </row>
    <row r="3086" spans="1:5">
      <c r="A3086" s="3" t="s">
        <v>5</v>
      </c>
      <c r="B3086" s="1">
        <v>3.6900403342177812</v>
      </c>
      <c r="C3086" s="1">
        <v>36.90040334217781</v>
      </c>
      <c r="D3086" s="3">
        <v>9.272840040721487</v>
      </c>
      <c r="E3086" s="1">
        <v>442</v>
      </c>
    </row>
    <row r="3087" spans="1:5">
      <c r="A3087" s="3" t="s">
        <v>5</v>
      </c>
      <c r="B3087" s="1">
        <v>3.6902341816970163</v>
      </c>
      <c r="C3087" s="1">
        <v>36.902341816970164</v>
      </c>
      <c r="D3087" s="3">
        <v>9.2739392293726866</v>
      </c>
      <c r="E3087" s="1">
        <v>442</v>
      </c>
    </row>
    <row r="3088" spans="1:5">
      <c r="A3088" s="3" t="s">
        <v>5</v>
      </c>
      <c r="B3088" s="1">
        <v>3.6907649896061248</v>
      </c>
      <c r="C3088" s="1">
        <v>36.907649896061244</v>
      </c>
      <c r="D3088" s="3">
        <v>9.2769494826422765</v>
      </c>
      <c r="E3088" s="1">
        <v>442</v>
      </c>
    </row>
    <row r="3089" spans="1:5">
      <c r="A3089" s="3" t="s">
        <v>5</v>
      </c>
      <c r="B3089" s="1">
        <v>3.6951710716680584</v>
      </c>
      <c r="C3089" s="1">
        <v>36.95171071668058</v>
      </c>
      <c r="D3089" s="3">
        <v>9.3019577200529664</v>
      </c>
      <c r="E3089" s="1">
        <v>442</v>
      </c>
    </row>
    <row r="3090" spans="1:5">
      <c r="A3090" s="3" t="s">
        <v>5</v>
      </c>
      <c r="B3090" s="1">
        <v>3.6956521739130435</v>
      </c>
      <c r="C3090" s="1">
        <v>36.956521739130437</v>
      </c>
      <c r="D3090" s="3">
        <v>9.3046906519303558</v>
      </c>
      <c r="E3090" s="1">
        <v>442</v>
      </c>
    </row>
    <row r="3091" spans="1:5">
      <c r="A3091" s="3" t="s">
        <v>5</v>
      </c>
      <c r="B3091" s="1">
        <v>3.6960784313725492</v>
      </c>
      <c r="C3091" s="1">
        <v>36.96078431372549</v>
      </c>
      <c r="D3091" s="3">
        <v>9.3071124080132748</v>
      </c>
      <c r="E3091" s="1">
        <v>442</v>
      </c>
    </row>
    <row r="3092" spans="1:5">
      <c r="A3092" s="3" t="s">
        <v>5</v>
      </c>
      <c r="B3092" s="1">
        <v>3.697343790526995</v>
      </c>
      <c r="C3092" s="1">
        <v>36.973437905269947</v>
      </c>
      <c r="D3092" s="3">
        <v>9.3143035369817202</v>
      </c>
      <c r="E3092" s="1">
        <v>442</v>
      </c>
    </row>
    <row r="3093" spans="1:5">
      <c r="A3093" s="3" t="s">
        <v>5</v>
      </c>
      <c r="B3093" s="1">
        <v>3.7017279266279601</v>
      </c>
      <c r="C3093" s="1">
        <v>37.017279266279601</v>
      </c>
      <c r="D3093" s="3">
        <v>9.3392428269695174</v>
      </c>
      <c r="E3093" s="1">
        <v>442</v>
      </c>
    </row>
    <row r="3094" spans="1:5">
      <c r="A3094" s="3" t="s">
        <v>5</v>
      </c>
      <c r="B3094" s="1">
        <v>3.7031732597368272</v>
      </c>
      <c r="C3094" s="1">
        <v>37.031732597368276</v>
      </c>
      <c r="D3094" s="3">
        <v>9.3474727870490764</v>
      </c>
      <c r="E3094" s="1">
        <v>442</v>
      </c>
    </row>
    <row r="3095" spans="1:5">
      <c r="A3095" s="3" t="s">
        <v>5</v>
      </c>
      <c r="B3095" s="1">
        <v>3.7092628291352798</v>
      </c>
      <c r="C3095" s="1">
        <v>37.092628291352796</v>
      </c>
      <c r="D3095" s="3">
        <v>9.3821921158728347</v>
      </c>
      <c r="E3095" s="1">
        <v>442</v>
      </c>
    </row>
    <row r="3096" spans="1:5">
      <c r="A3096" s="3" t="s">
        <v>5</v>
      </c>
      <c r="B3096" s="1">
        <v>3.7101015150558849</v>
      </c>
      <c r="C3096" s="1">
        <v>37.101015150558851</v>
      </c>
      <c r="D3096" s="3">
        <v>9.386979451121773</v>
      </c>
      <c r="E3096" s="1">
        <v>442</v>
      </c>
    </row>
    <row r="3097" spans="1:5">
      <c r="A3097" s="3" t="s">
        <v>5</v>
      </c>
      <c r="B3097" s="1">
        <v>3.7101092576533872</v>
      </c>
      <c r="C3097" s="1">
        <v>37.101092576533873</v>
      </c>
      <c r="D3097" s="3">
        <v>9.3870236532741931</v>
      </c>
      <c r="E3097" s="1">
        <v>442</v>
      </c>
    </row>
    <row r="3098" spans="1:5">
      <c r="A3098" s="3" t="s">
        <v>5</v>
      </c>
      <c r="B3098" s="1">
        <v>3.7104212983150919</v>
      </c>
      <c r="C3098" s="1">
        <v>37.104212983150916</v>
      </c>
      <c r="D3098" s="3">
        <v>9.3888051762996163</v>
      </c>
      <c r="E3098" s="1">
        <v>442</v>
      </c>
    </row>
    <row r="3099" spans="1:5">
      <c r="A3099" s="3" t="s">
        <v>5</v>
      </c>
      <c r="B3099" s="1">
        <v>3.7124720440359527</v>
      </c>
      <c r="C3099" s="1">
        <v>37.124720440359525</v>
      </c>
      <c r="D3099" s="3">
        <v>9.4005181125205066</v>
      </c>
      <c r="E3099" s="1">
        <v>442</v>
      </c>
    </row>
    <row r="3100" spans="1:5">
      <c r="A3100" s="3" t="s">
        <v>5</v>
      </c>
      <c r="B3100" s="1">
        <v>3.7140401497811499</v>
      </c>
      <c r="C3100" s="1">
        <v>37.140401497811496</v>
      </c>
      <c r="D3100" s="3">
        <v>9.4094799128209026</v>
      </c>
      <c r="E3100" s="1">
        <v>442</v>
      </c>
    </row>
    <row r="3101" spans="1:5">
      <c r="A3101" s="3" t="s">
        <v>5</v>
      </c>
      <c r="B3101" s="1">
        <v>3.7150833864156994</v>
      </c>
      <c r="C3101" s="1">
        <v>37.150833864156994</v>
      </c>
      <c r="D3101" s="3">
        <v>9.4154446948000619</v>
      </c>
      <c r="E3101" s="1">
        <v>442</v>
      </c>
    </row>
    <row r="3102" spans="1:5">
      <c r="A3102" s="3" t="s">
        <v>5</v>
      </c>
      <c r="B3102" s="1">
        <v>3.7170164944610455</v>
      </c>
      <c r="C3102" s="1">
        <v>37.170164944610455</v>
      </c>
      <c r="D3102" s="3">
        <v>9.4265029455712668</v>
      </c>
      <c r="E3102" s="1">
        <v>442</v>
      </c>
    </row>
    <row r="3103" spans="1:5">
      <c r="A3103" s="3" t="s">
        <v>5</v>
      </c>
      <c r="B3103" s="1">
        <v>3.7172115768159291</v>
      </c>
      <c r="C3103" s="1">
        <v>37.172115768159287</v>
      </c>
      <c r="D3103" s="3">
        <v>9.4276193062173306</v>
      </c>
      <c r="E3103" s="1">
        <v>442</v>
      </c>
    </row>
    <row r="3104" spans="1:5">
      <c r="A3104" s="3" t="s">
        <v>5</v>
      </c>
      <c r="B3104" s="1">
        <v>3.7174531607079331</v>
      </c>
      <c r="C3104" s="1">
        <v>37.174531607079331</v>
      </c>
      <c r="D3104" s="3">
        <v>9.4290018743786987</v>
      </c>
      <c r="E3104" s="1">
        <v>442</v>
      </c>
    </row>
    <row r="3105" spans="1:5">
      <c r="A3105" s="3" t="s">
        <v>5</v>
      </c>
      <c r="B3105" s="1">
        <v>3.7178863526023114</v>
      </c>
      <c r="C3105" s="1">
        <v>37.178863526023115</v>
      </c>
      <c r="D3105" s="3">
        <v>9.4314812847916265</v>
      </c>
      <c r="E3105" s="1">
        <v>442</v>
      </c>
    </row>
    <row r="3106" spans="1:5">
      <c r="A3106" s="3" t="s">
        <v>5</v>
      </c>
      <c r="B3106" s="1">
        <v>3.7237923764995045</v>
      </c>
      <c r="C3106" s="1">
        <v>37.237923764995045</v>
      </c>
      <c r="D3106" s="3">
        <v>9.4653211265174875</v>
      </c>
      <c r="E3106" s="1">
        <v>442</v>
      </c>
    </row>
    <row r="3107" spans="1:5">
      <c r="A3107" s="3" t="s">
        <v>5</v>
      </c>
      <c r="B3107" s="1">
        <v>3.7239419042744477</v>
      </c>
      <c r="C3107" s="1">
        <v>37.23941904274448</v>
      </c>
      <c r="D3107" s="3">
        <v>9.4661787542402802</v>
      </c>
      <c r="E3107" s="1">
        <v>442</v>
      </c>
    </row>
    <row r="3108" spans="1:5">
      <c r="A3108" s="3" t="s">
        <v>5</v>
      </c>
      <c r="B3108" s="1">
        <v>3.7240409150865461</v>
      </c>
      <c r="C3108" s="1">
        <v>37.24040915086546</v>
      </c>
      <c r="D3108" s="3">
        <v>9.466746661959073</v>
      </c>
      <c r="E3108" s="1">
        <v>442</v>
      </c>
    </row>
    <row r="3109" spans="1:5">
      <c r="A3109" s="3" t="s">
        <v>5</v>
      </c>
      <c r="B3109" s="1">
        <v>3.7240881552928005</v>
      </c>
      <c r="C3109" s="1">
        <v>37.240881552928002</v>
      </c>
      <c r="D3109" s="3">
        <v>9.4670176297360271</v>
      </c>
      <c r="E3109" s="1">
        <v>442</v>
      </c>
    </row>
    <row r="3110" spans="1:5">
      <c r="A3110" s="3" t="s">
        <v>5</v>
      </c>
      <c r="B3110" s="1">
        <v>3.7251918763871021</v>
      </c>
      <c r="C3110" s="1">
        <v>37.251918763871018</v>
      </c>
      <c r="D3110" s="3">
        <v>9.4733497553140698</v>
      </c>
      <c r="E3110" s="1">
        <v>442</v>
      </c>
    </row>
    <row r="3111" spans="1:5">
      <c r="A3111" s="3" t="s">
        <v>5</v>
      </c>
      <c r="B3111" s="1">
        <v>3.7268402422511553</v>
      </c>
      <c r="C3111" s="1">
        <v>37.268402422511556</v>
      </c>
      <c r="D3111" s="3">
        <v>9.4828109360257251</v>
      </c>
      <c r="E3111" s="1">
        <v>442</v>
      </c>
    </row>
    <row r="3112" spans="1:5">
      <c r="A3112" s="3" t="s">
        <v>5</v>
      </c>
      <c r="B3112" s="1">
        <v>3.7277966838399759</v>
      </c>
      <c r="C3112" s="1">
        <v>37.277966838399756</v>
      </c>
      <c r="D3112" s="3">
        <v>9.4883030668173411</v>
      </c>
      <c r="E3112" s="1">
        <v>442</v>
      </c>
    </row>
    <row r="3113" spans="1:5">
      <c r="A3113" s="3" t="s">
        <v>5</v>
      </c>
      <c r="B3113" s="1">
        <v>3.731995240912664</v>
      </c>
      <c r="C3113" s="1">
        <v>37.319952409126643</v>
      </c>
      <c r="D3113" s="3">
        <v>9.5124331978644605</v>
      </c>
      <c r="E3113" s="1">
        <v>442</v>
      </c>
    </row>
    <row r="3114" spans="1:5">
      <c r="A3114" s="3" t="s">
        <v>5</v>
      </c>
      <c r="B3114" s="1">
        <v>3.7348717502975428</v>
      </c>
      <c r="C3114" s="1">
        <v>37.348717502975425</v>
      </c>
      <c r="D3114" s="3">
        <v>9.5289849003861775</v>
      </c>
      <c r="E3114" s="1">
        <v>442</v>
      </c>
    </row>
    <row r="3115" spans="1:5">
      <c r="A3115" s="3" t="s">
        <v>5</v>
      </c>
      <c r="B3115" s="1">
        <v>3.7351019749576171</v>
      </c>
      <c r="C3115" s="1">
        <v>37.351019749576167</v>
      </c>
      <c r="D3115" s="3">
        <v>9.5303103270220877</v>
      </c>
      <c r="E3115" s="1">
        <v>442</v>
      </c>
    </row>
    <row r="3116" spans="1:5">
      <c r="A3116" s="3" t="s">
        <v>5</v>
      </c>
      <c r="B3116" s="1">
        <v>3.7362915754093815</v>
      </c>
      <c r="C3116" s="1">
        <v>37.362915754093812</v>
      </c>
      <c r="D3116" s="3">
        <v>9.5371606125926327</v>
      </c>
      <c r="E3116" s="1">
        <v>442</v>
      </c>
    </row>
    <row r="3117" spans="1:5">
      <c r="A3117" s="3" t="s">
        <v>5</v>
      </c>
      <c r="B3117" s="1">
        <v>3.7365462284102011</v>
      </c>
      <c r="C3117" s="1">
        <v>37.365462284102009</v>
      </c>
      <c r="D3117" s="3">
        <v>9.5386273819202412</v>
      </c>
      <c r="E3117" s="1">
        <v>442</v>
      </c>
    </row>
    <row r="3118" spans="1:5">
      <c r="A3118" s="3" t="s">
        <v>5</v>
      </c>
      <c r="B3118" s="1">
        <v>3.7372593665086011</v>
      </c>
      <c r="C3118" s="1">
        <v>37.372593665086015</v>
      </c>
      <c r="D3118" s="3">
        <v>9.5427356362464906</v>
      </c>
      <c r="E3118" s="1">
        <v>442</v>
      </c>
    </row>
    <row r="3119" spans="1:5">
      <c r="A3119" s="3" t="s">
        <v>5</v>
      </c>
      <c r="B3119" s="1">
        <v>3.7428655566174465</v>
      </c>
      <c r="C3119" s="1">
        <v>37.428655566174463</v>
      </c>
      <c r="D3119" s="3">
        <v>9.5750661557324932</v>
      </c>
      <c r="E3119" s="1">
        <v>442</v>
      </c>
    </row>
    <row r="3120" spans="1:5">
      <c r="A3120" s="3" t="s">
        <v>5</v>
      </c>
      <c r="B3120" s="1">
        <v>3.7512867961389333</v>
      </c>
      <c r="C3120" s="1">
        <v>37.512867961389333</v>
      </c>
      <c r="D3120" s="3">
        <v>9.6237453285113652</v>
      </c>
      <c r="E3120" s="1">
        <v>442</v>
      </c>
    </row>
    <row r="3121" spans="1:5">
      <c r="A3121" s="3" t="s">
        <v>5</v>
      </c>
      <c r="B3121" s="1">
        <v>3.7520650182106019</v>
      </c>
      <c r="C3121" s="1">
        <v>37.520650182106017</v>
      </c>
      <c r="D3121" s="3">
        <v>9.6282507983251584</v>
      </c>
      <c r="E3121" s="1">
        <v>442</v>
      </c>
    </row>
    <row r="3122" spans="1:5">
      <c r="A3122" s="3" t="s">
        <v>5</v>
      </c>
      <c r="B3122" s="1">
        <v>3.7524932412139638</v>
      </c>
      <c r="C3122" s="1">
        <v>37.524932412139634</v>
      </c>
      <c r="D3122" s="3">
        <v>9.63073047044759</v>
      </c>
      <c r="E3122" s="1">
        <v>442</v>
      </c>
    </row>
    <row r="3123" spans="1:5">
      <c r="A3123" s="3" t="s">
        <v>5</v>
      </c>
      <c r="B3123" s="1">
        <v>3.7532892515324905</v>
      </c>
      <c r="C3123" s="1">
        <v>37.532892515324903</v>
      </c>
      <c r="D3123" s="3">
        <v>9.6353407999885903</v>
      </c>
      <c r="E3123" s="1">
        <v>442</v>
      </c>
    </row>
    <row r="3124" spans="1:5">
      <c r="A3124" s="3" t="s">
        <v>5</v>
      </c>
      <c r="B3124" s="1">
        <v>3.759065939243964</v>
      </c>
      <c r="C3124" s="1">
        <v>37.59065939243964</v>
      </c>
      <c r="D3124" s="3">
        <v>9.6688350132884846</v>
      </c>
      <c r="E3124" s="1">
        <v>442</v>
      </c>
    </row>
    <row r="3125" spans="1:5">
      <c r="A3125" s="3" t="s">
        <v>5</v>
      </c>
      <c r="B3125" s="1">
        <v>3.7627393324663161</v>
      </c>
      <c r="C3125" s="1">
        <v>37.62739332466316</v>
      </c>
      <c r="D3125" s="3">
        <v>9.6901676365365486</v>
      </c>
      <c r="E3125" s="1">
        <v>442</v>
      </c>
    </row>
    <row r="3126" spans="1:5">
      <c r="A3126" s="3" t="s">
        <v>5</v>
      </c>
      <c r="B3126" s="1">
        <v>3.7679119647724399</v>
      </c>
      <c r="C3126" s="1">
        <v>37.679119647724399</v>
      </c>
      <c r="D3126" s="3">
        <v>9.7202512353686927</v>
      </c>
      <c r="E3126" s="1">
        <v>442</v>
      </c>
    </row>
    <row r="3127" spans="1:5">
      <c r="A3127" s="3" t="s">
        <v>5</v>
      </c>
      <c r="B3127" s="1">
        <v>3.7684341051179238</v>
      </c>
      <c r="C3127" s="1">
        <v>37.684341051179238</v>
      </c>
      <c r="D3127" s="3">
        <v>9.7232908455579512</v>
      </c>
      <c r="E3127" s="1">
        <v>442</v>
      </c>
    </row>
    <row r="3128" spans="1:5">
      <c r="A3128" s="3" t="s">
        <v>5</v>
      </c>
      <c r="B3128" s="1">
        <v>3.7690728367352517</v>
      </c>
      <c r="C3128" s="1">
        <v>37.69072836735252</v>
      </c>
      <c r="D3128" s="3">
        <v>9.7270099048050511</v>
      </c>
      <c r="E3128" s="1">
        <v>442</v>
      </c>
    </row>
    <row r="3129" spans="1:5">
      <c r="A3129" s="3" t="s">
        <v>5</v>
      </c>
      <c r="B3129" s="1">
        <v>3.7692762178411923</v>
      </c>
      <c r="C3129" s="1">
        <v>37.692762178411925</v>
      </c>
      <c r="D3129" s="3">
        <v>9.7281942716603726</v>
      </c>
      <c r="E3129" s="1">
        <v>442</v>
      </c>
    </row>
    <row r="3130" spans="1:5">
      <c r="A3130" s="3" t="s">
        <v>5</v>
      </c>
      <c r="B3130" s="1">
        <v>3.77263322501683</v>
      </c>
      <c r="C3130" s="1">
        <v>37.726332250168298</v>
      </c>
      <c r="D3130" s="3">
        <v>9.7477550244763513</v>
      </c>
      <c r="E3130" s="1">
        <v>442</v>
      </c>
    </row>
    <row r="3131" spans="1:5">
      <c r="A3131" s="3" t="s">
        <v>5</v>
      </c>
      <c r="B3131" s="1">
        <v>3.7746015673294693</v>
      </c>
      <c r="C3131" s="1">
        <v>37.746015673294693</v>
      </c>
      <c r="D3131" s="3">
        <v>9.7592344212531081</v>
      </c>
      <c r="E3131" s="1">
        <v>442</v>
      </c>
    </row>
    <row r="3132" spans="1:5">
      <c r="A3132" s="3" t="s">
        <v>5</v>
      </c>
      <c r="B3132" s="1">
        <v>3.7811127285173733</v>
      </c>
      <c r="C3132" s="1">
        <v>37.811127285173733</v>
      </c>
      <c r="D3132" s="3">
        <v>9.7972612059295301</v>
      </c>
      <c r="E3132" s="1">
        <v>442</v>
      </c>
    </row>
    <row r="3133" spans="1:5">
      <c r="A3133" s="3" t="s">
        <v>5</v>
      </c>
      <c r="B3133" s="1">
        <v>3.7835368924541157</v>
      </c>
      <c r="C3133" s="1">
        <v>37.835368924541157</v>
      </c>
      <c r="D3133" s="3">
        <v>9.8114399586072487</v>
      </c>
      <c r="E3133" s="1">
        <v>442</v>
      </c>
    </row>
    <row r="3134" spans="1:5">
      <c r="A3134" s="3" t="s">
        <v>5</v>
      </c>
      <c r="B3134" s="1">
        <v>3.7884750900786095</v>
      </c>
      <c r="C3134" s="1">
        <v>37.884750900786095</v>
      </c>
      <c r="D3134" s="3">
        <v>9.840358428667475</v>
      </c>
      <c r="E3134" s="1">
        <v>442</v>
      </c>
    </row>
    <row r="3135" spans="1:5">
      <c r="A3135" s="3" t="s">
        <v>5</v>
      </c>
      <c r="B3135" s="1">
        <v>3.7916919570936565</v>
      </c>
      <c r="C3135" s="1">
        <v>37.916919570936564</v>
      </c>
      <c r="D3135" s="3">
        <v>9.8592221466587535</v>
      </c>
      <c r="E3135" s="1">
        <v>442</v>
      </c>
    </row>
    <row r="3136" spans="1:5">
      <c r="A3136" s="3" t="s">
        <v>5</v>
      </c>
      <c r="B3136" s="1">
        <v>3.7918231309750321</v>
      </c>
      <c r="C3136" s="1">
        <v>37.918231309750318</v>
      </c>
      <c r="D3136" s="3">
        <v>9.8599917775721657</v>
      </c>
      <c r="E3136" s="1">
        <v>442</v>
      </c>
    </row>
    <row r="3137" spans="1:5">
      <c r="A3137" s="3" t="s">
        <v>5</v>
      </c>
      <c r="B3137" s="1">
        <v>3.792790195981929</v>
      </c>
      <c r="C3137" s="1">
        <v>37.927901959819287</v>
      </c>
      <c r="D3137" s="3">
        <v>9.8656668292129446</v>
      </c>
      <c r="E3137" s="1">
        <v>442</v>
      </c>
    </row>
    <row r="3138" spans="1:5">
      <c r="A3138" s="3" t="s">
        <v>5</v>
      </c>
      <c r="B3138" s="1">
        <v>3.7949457818577899</v>
      </c>
      <c r="C3138" s="1">
        <v>37.949457818577898</v>
      </c>
      <c r="D3138" s="3">
        <v>9.8783230511373166</v>
      </c>
      <c r="E3138" s="1">
        <v>442</v>
      </c>
    </row>
    <row r="3139" spans="1:5">
      <c r="A3139" s="3" t="s">
        <v>5</v>
      </c>
      <c r="B3139" s="1">
        <v>3.8028544229438337</v>
      </c>
      <c r="C3139" s="1">
        <v>38.028544229438339</v>
      </c>
      <c r="D3139" s="3">
        <v>9.9248349316892099</v>
      </c>
      <c r="E3139" s="1">
        <v>442</v>
      </c>
    </row>
    <row r="3140" spans="1:5">
      <c r="A3140" s="3" t="s">
        <v>5</v>
      </c>
      <c r="B3140" s="1">
        <v>3.8041350703230759</v>
      </c>
      <c r="C3140" s="1">
        <v>38.041350703230762</v>
      </c>
      <c r="D3140" s="3">
        <v>9.9323780534292343</v>
      </c>
      <c r="E3140" s="1">
        <v>442</v>
      </c>
    </row>
    <row r="3141" spans="1:5">
      <c r="A3141" s="3" t="s">
        <v>5</v>
      </c>
      <c r="B3141" s="1">
        <v>3.8054723081795223</v>
      </c>
      <c r="C3141" s="1">
        <v>38.054723081795224</v>
      </c>
      <c r="D3141" s="3">
        <v>9.9402579036515899</v>
      </c>
      <c r="E3141" s="1">
        <v>442</v>
      </c>
    </row>
    <row r="3142" spans="1:5">
      <c r="A3142" s="3" t="s">
        <v>5</v>
      </c>
      <c r="B3142" s="1">
        <v>3.8079438499099805</v>
      </c>
      <c r="C3142" s="1">
        <v>38.079438499099808</v>
      </c>
      <c r="D3142" s="3">
        <v>9.9548309481114909</v>
      </c>
      <c r="E3142" s="1">
        <v>442</v>
      </c>
    </row>
    <row r="3143" spans="1:5">
      <c r="A3143" s="3" t="s">
        <v>5</v>
      </c>
      <c r="B3143" s="1">
        <v>3.8119244813330782</v>
      </c>
      <c r="C3143" s="1">
        <v>38.119244813330781</v>
      </c>
      <c r="D3143" s="3">
        <v>9.9783270890993077</v>
      </c>
      <c r="E3143" s="1">
        <v>442</v>
      </c>
    </row>
    <row r="3144" spans="1:5">
      <c r="A3144" s="3" t="s">
        <v>5</v>
      </c>
      <c r="B3144" s="1">
        <v>3.8138036650044471</v>
      </c>
      <c r="C3144" s="1">
        <v>38.138036650044469</v>
      </c>
      <c r="D3144" s="3">
        <v>9.9894299078235491</v>
      </c>
      <c r="E3144" s="1">
        <v>442</v>
      </c>
    </row>
    <row r="3145" spans="1:5">
      <c r="A3145" s="3" t="s">
        <v>5</v>
      </c>
      <c r="B3145" s="1">
        <v>3.8218401015970729</v>
      </c>
      <c r="C3145" s="1">
        <v>38.218401015970727</v>
      </c>
      <c r="D3145" s="3">
        <v>10.036989333606996</v>
      </c>
      <c r="E3145" s="1">
        <v>442</v>
      </c>
    </row>
    <row r="3146" spans="1:5">
      <c r="A3146" s="3" t="s">
        <v>5</v>
      </c>
      <c r="B3146" s="1">
        <v>3.8257489111640504</v>
      </c>
      <c r="C3146" s="1">
        <v>38.257489111640503</v>
      </c>
      <c r="D3146" s="3">
        <v>10.060167043364732</v>
      </c>
      <c r="E3146" s="1">
        <v>442</v>
      </c>
    </row>
    <row r="3147" spans="1:5">
      <c r="A3147" s="3" t="s">
        <v>5</v>
      </c>
      <c r="B3147" s="1">
        <v>3.826817719851717</v>
      </c>
      <c r="C3147" s="1">
        <v>38.268177198517172</v>
      </c>
      <c r="D3147" s="3">
        <v>10.066509843248326</v>
      </c>
      <c r="E3147" s="1">
        <v>442</v>
      </c>
    </row>
    <row r="3148" spans="1:5">
      <c r="A3148" s="3" t="s">
        <v>5</v>
      </c>
      <c r="B3148" s="1">
        <v>3.8276435693317947</v>
      </c>
      <c r="C3148" s="1">
        <v>38.27643569331795</v>
      </c>
      <c r="D3148" s="3">
        <v>10.071412336573925</v>
      </c>
      <c r="E3148" s="1">
        <v>442</v>
      </c>
    </row>
    <row r="3149" spans="1:5">
      <c r="A3149" s="3" t="s">
        <v>5</v>
      </c>
      <c r="B3149" s="1">
        <v>3.8318337731260175</v>
      </c>
      <c r="C3149" s="1">
        <v>38.318337731260172</v>
      </c>
      <c r="D3149" s="3">
        <v>10.096307140819334</v>
      </c>
      <c r="E3149" s="1">
        <v>442</v>
      </c>
    </row>
    <row r="3150" spans="1:5">
      <c r="A3150" s="3" t="s">
        <v>5</v>
      </c>
      <c r="B3150" s="1">
        <v>3.8321384399798535</v>
      </c>
      <c r="C3150" s="1">
        <v>38.321384399798532</v>
      </c>
      <c r="D3150" s="3">
        <v>10.098118559672111</v>
      </c>
      <c r="E3150" s="1">
        <v>442</v>
      </c>
    </row>
    <row r="3151" spans="1:5">
      <c r="A3151" s="3" t="s">
        <v>5</v>
      </c>
      <c r="B3151" s="1">
        <v>3.8354972774737708</v>
      </c>
      <c r="C3151" s="1">
        <v>38.35497277473771</v>
      </c>
      <c r="D3151" s="3">
        <v>10.118100765986696</v>
      </c>
      <c r="E3151" s="1">
        <v>442</v>
      </c>
    </row>
    <row r="3152" spans="1:5">
      <c r="A3152" s="3" t="s">
        <v>5</v>
      </c>
      <c r="B3152" s="1">
        <v>3.8382635936618192</v>
      </c>
      <c r="C3152" s="1">
        <v>38.382635936618193</v>
      </c>
      <c r="D3152" s="3">
        <v>10.134574496974775</v>
      </c>
      <c r="E3152" s="1">
        <v>442</v>
      </c>
    </row>
    <row r="3153" spans="1:5">
      <c r="A3153" s="3" t="s">
        <v>5</v>
      </c>
      <c r="B3153" s="1">
        <v>3.841725565832725</v>
      </c>
      <c r="C3153" s="1">
        <v>38.41725565832725</v>
      </c>
      <c r="D3153" s="3">
        <v>10.155211964958607</v>
      </c>
      <c r="E3153" s="1">
        <v>442</v>
      </c>
    </row>
    <row r="3154" spans="1:5">
      <c r="A3154" s="3" t="s">
        <v>5</v>
      </c>
      <c r="B3154" s="1">
        <v>3.8418800305755489</v>
      </c>
      <c r="C3154" s="1">
        <v>38.418800305755489</v>
      </c>
      <c r="D3154" s="3">
        <v>10.156133303164948</v>
      </c>
      <c r="E3154" s="1">
        <v>442</v>
      </c>
    </row>
    <row r="3155" spans="1:5">
      <c r="A3155" s="3" t="s">
        <v>5</v>
      </c>
      <c r="B3155" s="1">
        <v>3.8422175412654949</v>
      </c>
      <c r="C3155" s="1">
        <v>38.422175412654951</v>
      </c>
      <c r="D3155" s="3">
        <v>10.158146620275083</v>
      </c>
      <c r="E3155" s="1">
        <v>442</v>
      </c>
    </row>
    <row r="3156" spans="1:5">
      <c r="A3156" s="3" t="s">
        <v>5</v>
      </c>
      <c r="B3156" s="1">
        <v>3.8491403019252783</v>
      </c>
      <c r="C3156" s="1">
        <v>38.491403019252786</v>
      </c>
      <c r="D3156" s="3">
        <v>10.19949126799176</v>
      </c>
      <c r="E3156" s="1">
        <v>442</v>
      </c>
    </row>
    <row r="3157" spans="1:5">
      <c r="A3157" s="3" t="s">
        <v>5</v>
      </c>
      <c r="B3157" s="1">
        <v>3.8494534852031688</v>
      </c>
      <c r="C3157" s="1">
        <v>38.494534852031691</v>
      </c>
      <c r="D3157" s="3">
        <v>10.201363896467328</v>
      </c>
      <c r="E3157" s="1">
        <v>442</v>
      </c>
    </row>
    <row r="3158" spans="1:5">
      <c r="A3158" s="3" t="s">
        <v>5</v>
      </c>
      <c r="B3158" s="1">
        <v>3.8522398865735585</v>
      </c>
      <c r="C3158" s="1">
        <v>38.522398865735582</v>
      </c>
      <c r="D3158" s="3">
        <v>10.218033158694974</v>
      </c>
      <c r="E3158" s="1">
        <v>442</v>
      </c>
    </row>
    <row r="3159" spans="1:5">
      <c r="A3159" s="3" t="s">
        <v>5</v>
      </c>
      <c r="B3159" s="1">
        <v>3.8571417808613329</v>
      </c>
      <c r="C3159" s="1">
        <v>38.571417808613326</v>
      </c>
      <c r="D3159" s="3">
        <v>10.247394850639747</v>
      </c>
      <c r="E3159" s="1">
        <v>442</v>
      </c>
    </row>
    <row r="3160" spans="1:5">
      <c r="A3160" s="3" t="s">
        <v>5</v>
      </c>
      <c r="B3160" s="1">
        <v>3.8614133502944927</v>
      </c>
      <c r="C3160" s="1">
        <v>38.614133502944924</v>
      </c>
      <c r="D3160" s="3">
        <v>10.273019237920311</v>
      </c>
      <c r="E3160" s="1">
        <v>442</v>
      </c>
    </row>
    <row r="3161" spans="1:5">
      <c r="A3161" s="3" t="s">
        <v>5</v>
      </c>
      <c r="B3161" s="1">
        <v>3.8671959243240326</v>
      </c>
      <c r="C3161" s="1">
        <v>38.671959243240323</v>
      </c>
      <c r="D3161" s="3">
        <v>10.307764654377927</v>
      </c>
      <c r="E3161" s="1">
        <v>442</v>
      </c>
    </row>
    <row r="3162" spans="1:5">
      <c r="A3162" s="3" t="s">
        <v>5</v>
      </c>
      <c r="B3162" s="1">
        <v>3.8678884605785324</v>
      </c>
      <c r="C3162" s="1">
        <v>38.678884605785328</v>
      </c>
      <c r="D3162" s="3">
        <v>10.311930237249697</v>
      </c>
      <c r="E3162" s="1">
        <v>442</v>
      </c>
    </row>
    <row r="3163" spans="1:5">
      <c r="A3163" s="3" t="s">
        <v>5</v>
      </c>
      <c r="B3163" s="1">
        <v>3.8725050395080727</v>
      </c>
      <c r="C3163" s="1">
        <v>38.725050395080729</v>
      </c>
      <c r="D3163" s="3">
        <v>10.339722757127561</v>
      </c>
      <c r="E3163" s="1">
        <v>442</v>
      </c>
    </row>
    <row r="3164" spans="1:5">
      <c r="A3164" s="3" t="s">
        <v>5</v>
      </c>
      <c r="B3164" s="1">
        <v>3.8758529381841171</v>
      </c>
      <c r="C3164" s="1">
        <v>38.758529381841171</v>
      </c>
      <c r="D3164" s="3">
        <v>10.359903684384143</v>
      </c>
      <c r="E3164" s="1">
        <v>442</v>
      </c>
    </row>
    <row r="3165" spans="1:5">
      <c r="A3165" s="3" t="s">
        <v>5</v>
      </c>
      <c r="B3165" s="1">
        <v>3.8848944961291387</v>
      </c>
      <c r="C3165" s="1">
        <v>38.848944961291387</v>
      </c>
      <c r="D3165" s="3">
        <v>10.414515157359617</v>
      </c>
      <c r="E3165" s="1">
        <v>442</v>
      </c>
    </row>
    <row r="3166" spans="1:5">
      <c r="A3166" s="3" t="s">
        <v>5</v>
      </c>
      <c r="B3166" s="1">
        <v>3.8909828986203339</v>
      </c>
      <c r="C3166" s="1">
        <v>38.909828986203337</v>
      </c>
      <c r="D3166" s="3">
        <v>10.451379516590576</v>
      </c>
      <c r="E3166" s="1">
        <v>442</v>
      </c>
    </row>
    <row r="3167" spans="1:5">
      <c r="A3167" s="3" t="s">
        <v>5</v>
      </c>
      <c r="B3167" s="1">
        <v>3.891837355651127</v>
      </c>
      <c r="C3167" s="1">
        <v>38.91837355651127</v>
      </c>
      <c r="D3167" s="3">
        <v>10.456558929369571</v>
      </c>
      <c r="E3167" s="1">
        <v>442</v>
      </c>
    </row>
    <row r="3168" spans="1:5">
      <c r="A3168" s="3" t="s">
        <v>5</v>
      </c>
      <c r="B3168" s="1">
        <v>3.8919595096472168</v>
      </c>
      <c r="C3168" s="1">
        <v>38.919595096472165</v>
      </c>
      <c r="D3168" s="3">
        <v>10.457299499923687</v>
      </c>
      <c r="E3168" s="1">
        <v>442</v>
      </c>
    </row>
    <row r="3169" spans="1:5">
      <c r="A3169" s="3" t="s">
        <v>5</v>
      </c>
      <c r="B3169" s="1">
        <v>3.896729441535673</v>
      </c>
      <c r="C3169" s="1">
        <v>38.967294415356733</v>
      </c>
      <c r="D3169" s="3">
        <v>10.48624051618212</v>
      </c>
      <c r="E3169" s="1">
        <v>442</v>
      </c>
    </row>
    <row r="3170" spans="1:5">
      <c r="A3170" s="3" t="s">
        <v>5</v>
      </c>
      <c r="B3170" s="1">
        <v>3.898928801744193</v>
      </c>
      <c r="C3170" s="1">
        <v>38.989288017441929</v>
      </c>
      <c r="D3170" s="3">
        <v>10.499599886279627</v>
      </c>
      <c r="E3170" s="1">
        <v>442</v>
      </c>
    </row>
    <row r="3171" spans="1:5">
      <c r="A3171" s="3" t="s">
        <v>5</v>
      </c>
      <c r="B3171" s="1">
        <v>3.8997479082108781</v>
      </c>
      <c r="C3171" s="1">
        <v>38.997479082108782</v>
      </c>
      <c r="D3171" s="3">
        <v>10.50457772938328</v>
      </c>
      <c r="E3171" s="1">
        <v>442</v>
      </c>
    </row>
    <row r="3172" spans="1:5">
      <c r="A3172" s="3" t="s">
        <v>5</v>
      </c>
      <c r="B3172" s="1">
        <v>3.9003115732775355</v>
      </c>
      <c r="C3172" s="1">
        <v>39.003115732775356</v>
      </c>
      <c r="D3172" s="3">
        <v>10.508003976702172</v>
      </c>
      <c r="E3172" s="1">
        <v>442</v>
      </c>
    </row>
    <row r="3173" spans="1:5">
      <c r="A3173" s="3" t="s">
        <v>5</v>
      </c>
      <c r="B3173" s="1">
        <v>3.9040318751204954</v>
      </c>
      <c r="C3173" s="1">
        <v>39.040318751204957</v>
      </c>
      <c r="D3173" s="3">
        <v>10.530633498191639</v>
      </c>
      <c r="E3173" s="1">
        <v>442</v>
      </c>
    </row>
    <row r="3174" spans="1:5">
      <c r="A3174" s="3" t="s">
        <v>5</v>
      </c>
      <c r="B3174" s="1">
        <v>3.907194386014138</v>
      </c>
      <c r="C3174" s="1">
        <v>39.071943860141381</v>
      </c>
      <c r="D3174" s="3">
        <v>10.549891455868529</v>
      </c>
      <c r="E3174" s="1">
        <v>442</v>
      </c>
    </row>
    <row r="3175" spans="1:5">
      <c r="A3175" s="3" t="s">
        <v>5</v>
      </c>
      <c r="B3175" s="1">
        <v>3.9131095510632656</v>
      </c>
      <c r="C3175" s="1">
        <v>39.131095510632655</v>
      </c>
      <c r="D3175" s="3">
        <v>10.585964170052506</v>
      </c>
      <c r="E3175" s="1">
        <v>442</v>
      </c>
    </row>
    <row r="3176" spans="1:5">
      <c r="A3176" s="3" t="s">
        <v>5</v>
      </c>
      <c r="B3176" s="1">
        <v>3.9148957365433019</v>
      </c>
      <c r="C3176" s="1">
        <v>39.14895736543302</v>
      </c>
      <c r="D3176" s="3">
        <v>10.596870423340169</v>
      </c>
      <c r="E3176" s="1">
        <v>442</v>
      </c>
    </row>
    <row r="3177" spans="1:5">
      <c r="A3177" s="3" t="s">
        <v>5</v>
      </c>
      <c r="B3177" s="1">
        <v>3.9153154826915761</v>
      </c>
      <c r="C3177" s="1">
        <v>39.15315482691576</v>
      </c>
      <c r="D3177" s="3">
        <v>10.599434254875966</v>
      </c>
      <c r="E3177" s="1">
        <v>442</v>
      </c>
    </row>
    <row r="3178" spans="1:5">
      <c r="A3178" s="3" t="s">
        <v>5</v>
      </c>
      <c r="B3178" s="1">
        <v>3.9162217950411229</v>
      </c>
      <c r="C3178" s="1">
        <v>39.162217950411232</v>
      </c>
      <c r="D3178" s="3">
        <v>10.604971236243301</v>
      </c>
      <c r="E3178" s="1">
        <v>442</v>
      </c>
    </row>
    <row r="3179" spans="1:5">
      <c r="A3179" s="3" t="s">
        <v>5</v>
      </c>
      <c r="B3179" s="1">
        <v>3.9170339277097117</v>
      </c>
      <c r="C3179" s="1">
        <v>39.170339277097113</v>
      </c>
      <c r="D3179" s="3">
        <v>10.609934208655874</v>
      </c>
      <c r="E3179" s="1">
        <v>442</v>
      </c>
    </row>
    <row r="3180" spans="1:5">
      <c r="A3180" s="3" t="s">
        <v>5</v>
      </c>
      <c r="B3180" s="1">
        <v>3.917210177551262</v>
      </c>
      <c r="C3180" s="1">
        <v>39.172101775512623</v>
      </c>
      <c r="D3180" s="3">
        <v>10.611011448627307</v>
      </c>
      <c r="E3180" s="1">
        <v>442</v>
      </c>
    </row>
    <row r="3181" spans="1:5">
      <c r="A3181" s="3" t="s">
        <v>5</v>
      </c>
      <c r="B3181" s="1">
        <v>3.9215794788274603</v>
      </c>
      <c r="C3181" s="1">
        <v>39.2157947882746</v>
      </c>
      <c r="D3181" s="3">
        <v>10.637736110850289</v>
      </c>
      <c r="E3181" s="1">
        <v>442</v>
      </c>
    </row>
    <row r="3182" spans="1:5">
      <c r="A3182" s="3" t="s">
        <v>5</v>
      </c>
      <c r="B3182" s="1">
        <v>3.9231691692256119</v>
      </c>
      <c r="C3182" s="1">
        <v>39.231691692256121</v>
      </c>
      <c r="D3182" s="3">
        <v>10.647468678200559</v>
      </c>
      <c r="E3182" s="1">
        <v>442</v>
      </c>
    </row>
    <row r="3183" spans="1:5">
      <c r="A3183" s="3" t="s">
        <v>5</v>
      </c>
      <c r="B3183" s="1">
        <v>3.9260285459792952</v>
      </c>
      <c r="C3183" s="1">
        <v>39.260285459792954</v>
      </c>
      <c r="D3183" s="3">
        <v>10.66498712592432</v>
      </c>
      <c r="E3183" s="1">
        <v>442</v>
      </c>
    </row>
    <row r="3184" spans="1:5">
      <c r="A3184" s="3" t="s">
        <v>5</v>
      </c>
      <c r="B3184" s="1">
        <v>3.9261868504179418</v>
      </c>
      <c r="C3184" s="1">
        <v>39.261868504179418</v>
      </c>
      <c r="D3184" s="3">
        <v>10.665957472921606</v>
      </c>
      <c r="E3184" s="1">
        <v>442</v>
      </c>
    </row>
    <row r="3185" spans="1:5">
      <c r="A3185" s="3" t="s">
        <v>5</v>
      </c>
      <c r="B3185" s="1">
        <v>3.9317805687518943</v>
      </c>
      <c r="C3185" s="1">
        <v>39.317805687518941</v>
      </c>
      <c r="D3185" s="3">
        <v>10.70027643460053</v>
      </c>
      <c r="E3185" s="1">
        <v>442</v>
      </c>
    </row>
    <row r="3186" spans="1:5">
      <c r="A3186" s="3" t="s">
        <v>5</v>
      </c>
      <c r="B3186" s="1">
        <v>3.9343148970418427</v>
      </c>
      <c r="C3186" s="1">
        <v>39.343148970418426</v>
      </c>
      <c r="D3186" s="3">
        <v>10.715845427394424</v>
      </c>
      <c r="E3186" s="1">
        <v>442</v>
      </c>
    </row>
    <row r="3187" spans="1:5">
      <c r="A3187" s="3" t="s">
        <v>5</v>
      </c>
      <c r="B3187" s="1">
        <v>3.9402708327012914</v>
      </c>
      <c r="C3187" s="1">
        <v>39.402708327012917</v>
      </c>
      <c r="D3187" s="3">
        <v>10.752483808960331</v>
      </c>
      <c r="E3187" s="1">
        <v>442</v>
      </c>
    </row>
    <row r="3188" spans="1:5">
      <c r="A3188" s="3" t="s">
        <v>5</v>
      </c>
      <c r="B3188" s="1">
        <v>3.9421682511808629</v>
      </c>
      <c r="C3188" s="1">
        <v>39.421682511808626</v>
      </c>
      <c r="D3188" s="3">
        <v>10.764170546827824</v>
      </c>
      <c r="E3188" s="1">
        <v>442</v>
      </c>
    </row>
    <row r="3189" spans="1:5">
      <c r="A3189" s="3" t="s">
        <v>5</v>
      </c>
      <c r="B3189" s="1">
        <v>3.9426704490249636</v>
      </c>
      <c r="C3189" s="1">
        <v>39.426704490249634</v>
      </c>
      <c r="D3189" s="3">
        <v>10.767264908716582</v>
      </c>
      <c r="E3189" s="1">
        <v>442</v>
      </c>
    </row>
    <row r="3190" spans="1:5">
      <c r="A3190" s="3" t="s">
        <v>5</v>
      </c>
      <c r="B3190" s="1">
        <v>3.9485407862628961</v>
      </c>
      <c r="C3190" s="1">
        <v>39.485407862628961</v>
      </c>
      <c r="D3190" s="3">
        <v>10.803472542032086</v>
      </c>
      <c r="E3190" s="1">
        <v>442</v>
      </c>
    </row>
    <row r="3191" spans="1:5">
      <c r="A3191" s="3" t="s">
        <v>5</v>
      </c>
      <c r="B3191" s="1">
        <v>3.9537967138709931</v>
      </c>
      <c r="C3191" s="1">
        <v>39.537967138709931</v>
      </c>
      <c r="D3191" s="3">
        <v>10.835947997967358</v>
      </c>
      <c r="E3191" s="1">
        <v>442</v>
      </c>
    </row>
    <row r="3192" spans="1:5">
      <c r="A3192" s="3" t="s">
        <v>5</v>
      </c>
      <c r="B3192" s="1">
        <v>3.9538871775044626</v>
      </c>
      <c r="C3192" s="1">
        <v>39.538871775044626</v>
      </c>
      <c r="D3192" s="3">
        <v>10.836507432069306</v>
      </c>
      <c r="E3192" s="1">
        <v>442</v>
      </c>
    </row>
    <row r="3193" spans="1:5">
      <c r="A3193" s="3" t="s">
        <v>5</v>
      </c>
      <c r="B3193" s="1">
        <v>3.9627690811137661</v>
      </c>
      <c r="C3193" s="1">
        <v>39.627690811137661</v>
      </c>
      <c r="D3193" s="3">
        <v>10.891512126514433</v>
      </c>
      <c r="E3193" s="1">
        <v>442</v>
      </c>
    </row>
    <row r="3194" spans="1:5">
      <c r="A3194" s="3" t="s">
        <v>5</v>
      </c>
      <c r="B3194" s="1">
        <v>3.9633448016833195</v>
      </c>
      <c r="C3194" s="1">
        <v>39.633448016833192</v>
      </c>
      <c r="D3194" s="3">
        <v>10.895082855476645</v>
      </c>
      <c r="E3194" s="1">
        <v>442</v>
      </c>
    </row>
    <row r="3195" spans="1:5">
      <c r="A3195" s="3" t="s">
        <v>5</v>
      </c>
      <c r="B3195" s="1">
        <v>3.9642146002269381</v>
      </c>
      <c r="C3195" s="1">
        <v>39.642146002269378</v>
      </c>
      <c r="D3195" s="3">
        <v>10.900478748352429</v>
      </c>
      <c r="E3195" s="1">
        <v>442</v>
      </c>
    </row>
    <row r="3196" spans="1:5">
      <c r="A3196" s="3" t="s">
        <v>5</v>
      </c>
      <c r="B3196" s="1">
        <v>3.9661160070433268</v>
      </c>
      <c r="C3196" s="1">
        <v>39.661160070433269</v>
      </c>
      <c r="D3196" s="3">
        <v>10.91227951973968</v>
      </c>
      <c r="E3196" s="1">
        <v>442</v>
      </c>
    </row>
    <row r="3197" spans="1:5">
      <c r="A3197" s="3" t="s">
        <v>5</v>
      </c>
      <c r="B3197" s="1">
        <v>3.9725837516096991</v>
      </c>
      <c r="C3197" s="1">
        <v>39.725837516096988</v>
      </c>
      <c r="D3197" s="3">
        <v>10.952473754199664</v>
      </c>
      <c r="E3197" s="1">
        <v>442</v>
      </c>
    </row>
    <row r="3198" spans="1:5">
      <c r="A3198" s="3" t="s">
        <v>5</v>
      </c>
      <c r="B3198" s="1">
        <v>3.9773010859181208</v>
      </c>
      <c r="C3198" s="1">
        <v>39.773010859181205</v>
      </c>
      <c r="D3198" s="3">
        <v>10.981841849989983</v>
      </c>
      <c r="E3198" s="1">
        <v>442</v>
      </c>
    </row>
    <row r="3199" spans="1:5">
      <c r="A3199" s="3" t="s">
        <v>5</v>
      </c>
      <c r="B3199" s="1">
        <v>3.9835779446861812</v>
      </c>
      <c r="C3199" s="1">
        <v>39.835779446861814</v>
      </c>
      <c r="D3199" s="3">
        <v>11.020986784559987</v>
      </c>
      <c r="E3199" s="1">
        <v>442</v>
      </c>
    </row>
    <row r="3200" spans="1:5">
      <c r="A3200" s="3" t="s">
        <v>5</v>
      </c>
      <c r="B3200" s="1">
        <v>3.9838474801538242</v>
      </c>
      <c r="C3200" s="1">
        <v>39.83847480153824</v>
      </c>
      <c r="D3200" s="3">
        <v>11.022669449454513</v>
      </c>
      <c r="E3200" s="1">
        <v>442</v>
      </c>
    </row>
    <row r="3201" spans="1:5">
      <c r="A3201" s="3" t="s">
        <v>5</v>
      </c>
      <c r="B3201" s="1">
        <v>3.9839095296501887</v>
      </c>
      <c r="C3201" s="1">
        <v>39.839095296501888</v>
      </c>
      <c r="D3201" s="3">
        <v>11.02305683434874</v>
      </c>
      <c r="E3201" s="1">
        <v>442</v>
      </c>
    </row>
    <row r="3202" spans="1:5">
      <c r="A3202" s="3" t="s">
        <v>5</v>
      </c>
      <c r="B3202" s="1">
        <v>3.986654361587759</v>
      </c>
      <c r="C3202" s="1">
        <v>39.866543615877589</v>
      </c>
      <c r="D3202" s="3">
        <v>11.040200842672498</v>
      </c>
      <c r="E3202" s="1">
        <v>442</v>
      </c>
    </row>
    <row r="3203" spans="1:5">
      <c r="A3203" s="3" t="s">
        <v>5</v>
      </c>
      <c r="B3203" s="1">
        <v>3.9867190090309754</v>
      </c>
      <c r="C3203" s="1">
        <v>39.867190090309755</v>
      </c>
      <c r="D3203" s="3">
        <v>11.040604804434814</v>
      </c>
      <c r="E3203" s="1">
        <v>442</v>
      </c>
    </row>
    <row r="3204" spans="1:5">
      <c r="A3204" s="3" t="s">
        <v>5</v>
      </c>
      <c r="B3204" s="1">
        <v>3.9905530343157323</v>
      </c>
      <c r="C3204" s="1">
        <v>39.905530343157324</v>
      </c>
      <c r="D3204" s="3">
        <v>11.064577154902359</v>
      </c>
      <c r="E3204" s="1">
        <v>442</v>
      </c>
    </row>
    <row r="3205" spans="1:5">
      <c r="A3205" s="3" t="s">
        <v>5</v>
      </c>
      <c r="B3205" s="1">
        <v>3.999220709438124</v>
      </c>
      <c r="C3205" s="1">
        <v>39.992207094381243</v>
      </c>
      <c r="D3205" s="3">
        <v>11.118878769496735</v>
      </c>
      <c r="E3205" s="1">
        <v>442</v>
      </c>
    </row>
    <row r="3206" spans="1:5">
      <c r="A3206" s="3" t="s">
        <v>5</v>
      </c>
      <c r="B3206" s="1">
        <v>4.0000791082523195</v>
      </c>
      <c r="C3206" s="1">
        <v>40.000791082523193</v>
      </c>
      <c r="D3206" s="3">
        <v>11.124264559041608</v>
      </c>
      <c r="E3206" s="1">
        <v>442</v>
      </c>
    </row>
    <row r="3207" spans="1:5">
      <c r="A3207" s="3" t="s">
        <v>5</v>
      </c>
      <c r="B3207" s="1">
        <v>4.0006387172436328</v>
      </c>
      <c r="C3207" s="1">
        <v>40.006387172436327</v>
      </c>
      <c r="D3207" s="3">
        <v>11.127776455232116</v>
      </c>
      <c r="E3207" s="1">
        <v>442</v>
      </c>
    </row>
    <row r="3208" spans="1:5">
      <c r="A3208" s="3" t="s">
        <v>5</v>
      </c>
      <c r="B3208" s="1">
        <v>4.0146707895111433</v>
      </c>
      <c r="C3208" s="1">
        <v>40.146707895111433</v>
      </c>
      <c r="D3208" s="3">
        <v>11.216038323093308</v>
      </c>
      <c r="E3208" s="1">
        <v>442</v>
      </c>
    </row>
    <row r="3209" spans="1:5">
      <c r="A3209" s="3" t="s">
        <v>5</v>
      </c>
      <c r="B3209" s="1">
        <v>4.0202387087981037</v>
      </c>
      <c r="C3209" s="1">
        <v>40.202387087981037</v>
      </c>
      <c r="D3209" s="3">
        <v>11.251168216016053</v>
      </c>
      <c r="E3209" s="1">
        <v>442</v>
      </c>
    </row>
    <row r="3210" spans="1:5">
      <c r="A3210" s="3" t="s">
        <v>5</v>
      </c>
      <c r="B3210" s="1">
        <v>4.0203214599605461</v>
      </c>
      <c r="C3210" s="1">
        <v>40.20321459960546</v>
      </c>
      <c r="D3210" s="3">
        <v>11.251690782542354</v>
      </c>
      <c r="E3210" s="1">
        <v>442</v>
      </c>
    </row>
    <row r="3211" spans="1:5">
      <c r="A3211" s="3" t="s">
        <v>5</v>
      </c>
      <c r="B3211" s="1">
        <v>4.0235033141037153</v>
      </c>
      <c r="C3211" s="1">
        <v>40.23503314103715</v>
      </c>
      <c r="D3211" s="3">
        <v>11.271794170431491</v>
      </c>
      <c r="E3211" s="1">
        <v>442</v>
      </c>
    </row>
    <row r="3212" spans="1:5">
      <c r="A3212" s="3" t="s">
        <v>5</v>
      </c>
      <c r="B3212" s="1">
        <v>4.0262329450598031</v>
      </c>
      <c r="C3212" s="1">
        <v>40.262329450598031</v>
      </c>
      <c r="D3212" s="3">
        <v>11.289056276185267</v>
      </c>
      <c r="E3212" s="1">
        <v>442</v>
      </c>
    </row>
    <row r="3213" spans="1:5">
      <c r="A3213" s="3" t="s">
        <v>5</v>
      </c>
      <c r="B3213" s="1">
        <v>4.0267316214587723</v>
      </c>
      <c r="C3213" s="1">
        <v>40.267316214587723</v>
      </c>
      <c r="D3213" s="3">
        <v>11.292211480126266</v>
      </c>
      <c r="E3213" s="1">
        <v>442</v>
      </c>
    </row>
    <row r="3214" spans="1:5">
      <c r="A3214" s="3" t="s">
        <v>5</v>
      </c>
      <c r="B3214" s="1">
        <v>4.0292811932223112</v>
      </c>
      <c r="C3214" s="1">
        <v>40.29281193222311</v>
      </c>
      <c r="D3214" s="3">
        <v>11.308350693601978</v>
      </c>
      <c r="E3214" s="1">
        <v>442</v>
      </c>
    </row>
    <row r="3215" spans="1:5">
      <c r="A3215" s="3" t="s">
        <v>5</v>
      </c>
      <c r="B3215" s="1">
        <v>4.0434507995743187</v>
      </c>
      <c r="C3215" s="1">
        <v>40.434507995743189</v>
      </c>
      <c r="D3215" s="3">
        <v>11.398280617380291</v>
      </c>
      <c r="E3215" s="1">
        <v>442</v>
      </c>
    </row>
    <row r="3216" spans="1:5">
      <c r="A3216" s="3" t="s">
        <v>5</v>
      </c>
      <c r="B3216" s="1">
        <v>4.0486663813825858</v>
      </c>
      <c r="C3216" s="1">
        <v>40.486663813825857</v>
      </c>
      <c r="D3216" s="3">
        <v>11.43148212784884</v>
      </c>
      <c r="E3216" s="1">
        <v>442</v>
      </c>
    </row>
    <row r="3217" spans="1:5">
      <c r="A3217" s="3" t="s">
        <v>5</v>
      </c>
      <c r="B3217" s="1">
        <v>4.0556051262070012</v>
      </c>
      <c r="C3217" s="1">
        <v>40.556051262070014</v>
      </c>
      <c r="D3217" s="3">
        <v>11.475736374232184</v>
      </c>
      <c r="E3217" s="1">
        <v>442</v>
      </c>
    </row>
    <row r="3218" spans="1:5">
      <c r="A3218" s="3" t="s">
        <v>5</v>
      </c>
      <c r="B3218" s="1">
        <v>4.0688455101786625</v>
      </c>
      <c r="C3218" s="1">
        <v>40.688455101786623</v>
      </c>
      <c r="D3218" s="3">
        <v>11.560445772628942</v>
      </c>
      <c r="E3218" s="1">
        <v>442</v>
      </c>
    </row>
    <row r="3219" spans="1:5">
      <c r="A3219" s="3" t="s">
        <v>5</v>
      </c>
      <c r="B3219" s="1">
        <v>4.0706268241058172</v>
      </c>
      <c r="C3219" s="1">
        <v>40.706268241058169</v>
      </c>
      <c r="D3219" s="3">
        <v>11.571868751235264</v>
      </c>
      <c r="E3219" s="1">
        <v>442</v>
      </c>
    </row>
    <row r="3220" spans="1:5">
      <c r="A3220" s="3" t="s">
        <v>5</v>
      </c>
      <c r="B3220" s="1">
        <v>4.0743865700796142</v>
      </c>
      <c r="C3220" s="1">
        <v>40.743865700796142</v>
      </c>
      <c r="D3220" s="3">
        <v>11.595999385516905</v>
      </c>
      <c r="E3220" s="1">
        <v>442</v>
      </c>
    </row>
    <row r="3221" spans="1:5">
      <c r="A3221" s="3" t="s">
        <v>5</v>
      </c>
      <c r="B3221" s="1">
        <v>4.0902602788159799</v>
      </c>
      <c r="C3221" s="1">
        <v>40.902602788159797</v>
      </c>
      <c r="D3221" s="3">
        <v>11.698187978447292</v>
      </c>
      <c r="E3221" s="1">
        <v>442</v>
      </c>
    </row>
    <row r="3222" spans="1:5">
      <c r="A3222" s="3" t="s">
        <v>5</v>
      </c>
      <c r="B3222" s="1">
        <v>4.0927509821295347</v>
      </c>
      <c r="C3222" s="1">
        <v>40.927509821295345</v>
      </c>
      <c r="D3222" s="3">
        <v>11.714267452882373</v>
      </c>
      <c r="E3222" s="1">
        <v>442</v>
      </c>
    </row>
    <row r="3223" spans="1:5">
      <c r="A3223" s="3" t="s">
        <v>5</v>
      </c>
      <c r="B3223" s="1">
        <v>4.0993545384045316</v>
      </c>
      <c r="C3223" s="1">
        <v>40.993545384045319</v>
      </c>
      <c r="D3223" s="3">
        <v>11.756958206417208</v>
      </c>
      <c r="E3223" s="1">
        <v>442</v>
      </c>
    </row>
    <row r="3224" spans="1:5">
      <c r="A3224" s="3" t="s">
        <v>5</v>
      </c>
      <c r="B3224" s="1">
        <v>4.0994589229842244</v>
      </c>
      <c r="C3224" s="1">
        <v>40.994589229842248</v>
      </c>
      <c r="D3224" s="3">
        <v>11.757633727455008</v>
      </c>
      <c r="E3224" s="1">
        <v>442</v>
      </c>
    </row>
    <row r="3225" spans="1:5">
      <c r="A3225" s="3" t="s">
        <v>5</v>
      </c>
      <c r="B3225" s="1">
        <v>4.1085480320464658</v>
      </c>
      <c r="C3225" s="1">
        <v>41.085480320464654</v>
      </c>
      <c r="D3225" s="3">
        <v>11.816536451247531</v>
      </c>
      <c r="E3225" s="1">
        <v>442</v>
      </c>
    </row>
    <row r="3226" spans="1:5">
      <c r="A3226" s="3" t="s">
        <v>5</v>
      </c>
      <c r="B3226" s="1">
        <v>4.1086455820698351</v>
      </c>
      <c r="C3226" s="1">
        <v>41.086455820698347</v>
      </c>
      <c r="D3226" s="3">
        <v>11.817169521310687</v>
      </c>
      <c r="E3226" s="1">
        <v>442</v>
      </c>
    </row>
    <row r="3227" spans="1:5">
      <c r="A3227" s="3" t="s">
        <v>5</v>
      </c>
      <c r="B3227" s="1">
        <v>4.1086874946301242</v>
      </c>
      <c r="C3227" s="1">
        <v>41.086874946301243</v>
      </c>
      <c r="D3227" s="3">
        <v>11.81744152691423</v>
      </c>
      <c r="E3227" s="1">
        <v>442</v>
      </c>
    </row>
    <row r="3228" spans="1:5">
      <c r="A3228" s="3" t="s">
        <v>5</v>
      </c>
      <c r="B3228" s="1">
        <v>4.1116337323233445</v>
      </c>
      <c r="C3228" s="1">
        <v>41.116337323233445</v>
      </c>
      <c r="D3228" s="3">
        <v>11.836570859918073</v>
      </c>
      <c r="E3228" s="1">
        <v>442</v>
      </c>
    </row>
    <row r="3229" spans="1:5">
      <c r="A3229" s="3" t="s">
        <v>5</v>
      </c>
      <c r="B3229" s="1">
        <v>4.1120134553061147</v>
      </c>
      <c r="C3229" s="1">
        <v>41.120134553061149</v>
      </c>
      <c r="D3229" s="3">
        <v>11.839037578766474</v>
      </c>
      <c r="E3229" s="1">
        <v>442</v>
      </c>
    </row>
    <row r="3230" spans="1:5">
      <c r="A3230" s="3" t="s">
        <v>5</v>
      </c>
      <c r="B3230" s="1">
        <v>4.11320466716744</v>
      </c>
      <c r="C3230" s="1">
        <v>41.132046671674402</v>
      </c>
      <c r="D3230" s="3">
        <v>11.846777668604542</v>
      </c>
      <c r="E3230" s="1">
        <v>442</v>
      </c>
    </row>
    <row r="3231" spans="1:5">
      <c r="A3231" s="3" t="s">
        <v>5</v>
      </c>
      <c r="B3231" s="1">
        <v>4.114644653761836</v>
      </c>
      <c r="C3231" s="1">
        <v>41.14644653761836</v>
      </c>
      <c r="D3231" s="3">
        <v>11.856137972804609</v>
      </c>
      <c r="E3231" s="1">
        <v>442</v>
      </c>
    </row>
    <row r="3232" spans="1:5">
      <c r="A3232" s="3" t="s">
        <v>5</v>
      </c>
      <c r="B3232" s="1">
        <v>4.1148262218525673</v>
      </c>
      <c r="C3232" s="1">
        <v>41.148262218525673</v>
      </c>
      <c r="D3232" s="3">
        <v>11.857318506986573</v>
      </c>
      <c r="E3232" s="1">
        <v>442</v>
      </c>
    </row>
    <row r="3233" spans="1:5">
      <c r="A3233" s="3" t="s">
        <v>5</v>
      </c>
      <c r="B3233" s="1">
        <v>4.1197363214940701</v>
      </c>
      <c r="C3233" s="1">
        <v>41.197363214940701</v>
      </c>
      <c r="D3233" s="3">
        <v>11.889268211604147</v>
      </c>
      <c r="E3233" s="1">
        <v>442</v>
      </c>
    </row>
    <row r="3234" spans="1:5">
      <c r="A3234" s="3" t="s">
        <v>5</v>
      </c>
      <c r="B3234" s="1">
        <v>4.122509124399663</v>
      </c>
      <c r="C3234" s="1">
        <v>41.22509124399663</v>
      </c>
      <c r="D3234" s="3">
        <v>11.907331815123309</v>
      </c>
      <c r="E3234" s="1">
        <v>442</v>
      </c>
    </row>
    <row r="3235" spans="1:5">
      <c r="A3235" s="3" t="s">
        <v>5</v>
      </c>
      <c r="B3235" s="1">
        <v>4.1256526249476781</v>
      </c>
      <c r="C3235" s="1">
        <v>41.256526249476778</v>
      </c>
      <c r="D3235" s="3">
        <v>11.927828822603633</v>
      </c>
      <c r="E3235" s="1">
        <v>442</v>
      </c>
    </row>
    <row r="3236" spans="1:5">
      <c r="A3236" s="3" t="s">
        <v>5</v>
      </c>
      <c r="B3236" s="1">
        <v>4.1262047533542301</v>
      </c>
      <c r="C3236" s="1">
        <v>41.262047533542301</v>
      </c>
      <c r="D3236" s="3">
        <v>11.931430969612519</v>
      </c>
      <c r="E3236" s="1">
        <v>442</v>
      </c>
    </row>
    <row r="3237" spans="1:5">
      <c r="A3237" s="3" t="s">
        <v>5</v>
      </c>
      <c r="B3237" s="1">
        <v>4.1334649918137298</v>
      </c>
      <c r="C3237" s="1">
        <v>41.334649918137302</v>
      </c>
      <c r="D3237" s="3">
        <v>11.978853921824443</v>
      </c>
      <c r="E3237" s="1">
        <v>442</v>
      </c>
    </row>
    <row r="3238" spans="1:5">
      <c r="A3238" s="3" t="s">
        <v>5</v>
      </c>
      <c r="B3238" s="1">
        <v>4.1435899150947018</v>
      </c>
      <c r="C3238" s="1">
        <v>41.435899150947016</v>
      </c>
      <c r="D3238" s="3">
        <v>12.045163573297133</v>
      </c>
      <c r="E3238" s="1">
        <v>442</v>
      </c>
    </row>
    <row r="3239" spans="1:5">
      <c r="A3239" s="3" t="s">
        <v>5</v>
      </c>
      <c r="B3239" s="1">
        <v>4.1563543247501968</v>
      </c>
      <c r="C3239" s="1">
        <v>41.563543247501968</v>
      </c>
      <c r="D3239" s="3">
        <v>12.129050176146057</v>
      </c>
      <c r="E3239" s="1">
        <v>442</v>
      </c>
    </row>
    <row r="3240" spans="1:5">
      <c r="A3240" s="3" t="s">
        <v>5</v>
      </c>
      <c r="B3240" s="1">
        <v>4.1568290100569811</v>
      </c>
      <c r="C3240" s="1">
        <v>41.568290100569811</v>
      </c>
      <c r="D3240" s="3">
        <v>12.132176019905552</v>
      </c>
      <c r="E3240" s="1">
        <v>442</v>
      </c>
    </row>
    <row r="3241" spans="1:5">
      <c r="A3241" s="3" t="s">
        <v>5</v>
      </c>
      <c r="B3241" s="1">
        <v>4.1685380388360542</v>
      </c>
      <c r="C3241" s="1">
        <v>41.685380388360542</v>
      </c>
      <c r="D3241" s="3">
        <v>12.209422999481708</v>
      </c>
      <c r="E3241" s="1">
        <v>442</v>
      </c>
    </row>
    <row r="3242" spans="1:5">
      <c r="A3242" s="3" t="s">
        <v>5</v>
      </c>
      <c r="B3242" s="1">
        <v>4.1686981272091055</v>
      </c>
      <c r="C3242" s="1">
        <v>41.686981272091053</v>
      </c>
      <c r="D3242" s="3">
        <v>12.210481028869584</v>
      </c>
      <c r="E3242" s="1">
        <v>442</v>
      </c>
    </row>
    <row r="3243" spans="1:5">
      <c r="A3243" s="3" t="s">
        <v>5</v>
      </c>
      <c r="B3243" s="1">
        <v>4.1707006820921348</v>
      </c>
      <c r="C3243" s="1">
        <v>41.70700682092135</v>
      </c>
      <c r="D3243" s="3">
        <v>12.223720294287562</v>
      </c>
      <c r="E3243" s="1">
        <v>442</v>
      </c>
    </row>
    <row r="3244" spans="1:5">
      <c r="A3244" s="3" t="s">
        <v>5</v>
      </c>
      <c r="B3244" s="1">
        <v>4.171060882338339</v>
      </c>
      <c r="C3244" s="1">
        <v>41.710608823383389</v>
      </c>
      <c r="D3244" s="3">
        <v>12.22610249329245</v>
      </c>
      <c r="E3244" s="1">
        <v>442</v>
      </c>
    </row>
    <row r="3245" spans="1:5">
      <c r="A3245" s="3" t="s">
        <v>5</v>
      </c>
      <c r="B3245" s="1">
        <v>4.1719094642544201</v>
      </c>
      <c r="C3245" s="1">
        <v>41.719094642544199</v>
      </c>
      <c r="D3245" s="3">
        <v>12.231715646145277</v>
      </c>
      <c r="E3245" s="1">
        <v>442</v>
      </c>
    </row>
    <row r="3246" spans="1:5">
      <c r="A3246" s="3" t="s">
        <v>5</v>
      </c>
      <c r="B3246" s="1">
        <v>4.1787223922270016</v>
      </c>
      <c r="C3246" s="1">
        <v>41.787223922270016</v>
      </c>
      <c r="D3246" s="3">
        <v>12.276833429848294</v>
      </c>
      <c r="E3246" s="1">
        <v>442</v>
      </c>
    </row>
    <row r="3247" spans="1:5">
      <c r="A3247" s="3" t="s">
        <v>5</v>
      </c>
      <c r="B3247" s="1">
        <v>4.1845637583892614</v>
      </c>
      <c r="C3247" s="1">
        <v>41.845637583892611</v>
      </c>
      <c r="D3247" s="3">
        <v>12.315590828379273</v>
      </c>
      <c r="E3247" s="1">
        <v>442</v>
      </c>
    </row>
    <row r="3248" spans="1:5">
      <c r="A3248" s="3" t="s">
        <v>5</v>
      </c>
      <c r="B3248" s="1">
        <v>4.1847498711069591</v>
      </c>
      <c r="C3248" s="1">
        <v>41.847498711069591</v>
      </c>
      <c r="D3248" s="3">
        <v>12.316826802388048</v>
      </c>
      <c r="E3248" s="1">
        <v>442</v>
      </c>
    </row>
    <row r="3249" spans="1:5">
      <c r="A3249" s="3" t="s">
        <v>5</v>
      </c>
      <c r="B3249" s="1">
        <v>4.1848237575734402</v>
      </c>
      <c r="C3249" s="1">
        <v>41.848237575734402</v>
      </c>
      <c r="D3249" s="3">
        <v>12.317317501345617</v>
      </c>
      <c r="E3249" s="1">
        <v>442</v>
      </c>
    </row>
    <row r="3250" spans="1:5">
      <c r="A3250" s="3" t="s">
        <v>5</v>
      </c>
      <c r="B3250" s="1">
        <v>4.1900114473476009</v>
      </c>
      <c r="C3250" s="1">
        <v>41.900114473476009</v>
      </c>
      <c r="D3250" s="3">
        <v>12.351797493668021</v>
      </c>
      <c r="E3250" s="1">
        <v>442</v>
      </c>
    </row>
    <row r="3251" spans="1:5">
      <c r="A3251" s="3" t="s">
        <v>5</v>
      </c>
      <c r="B3251" s="1">
        <v>4.2067460757944772</v>
      </c>
      <c r="C3251" s="1">
        <v>42.067460757944772</v>
      </c>
      <c r="D3251" s="3">
        <v>12.463390188388304</v>
      </c>
      <c r="E3251" s="1">
        <v>442</v>
      </c>
    </row>
    <row r="3252" spans="1:5">
      <c r="A3252" s="3" t="s">
        <v>5</v>
      </c>
      <c r="B3252" s="1">
        <v>4.2121533934743578</v>
      </c>
      <c r="C3252" s="1">
        <v>42.121533934743582</v>
      </c>
      <c r="D3252" s="3">
        <v>12.499567680040379</v>
      </c>
      <c r="E3252" s="1">
        <v>442</v>
      </c>
    </row>
    <row r="3253" spans="1:5">
      <c r="A3253" s="3" t="s">
        <v>5</v>
      </c>
      <c r="B3253" s="1">
        <v>4.2134254683451964</v>
      </c>
      <c r="C3253" s="1">
        <v>42.134254683451964</v>
      </c>
      <c r="D3253" s="3">
        <v>12.508086941867463</v>
      </c>
      <c r="E3253" s="1">
        <v>442</v>
      </c>
    </row>
    <row r="3254" spans="1:5">
      <c r="A3254" s="3" t="s">
        <v>5</v>
      </c>
      <c r="B3254" s="1">
        <v>4.2137794335253282</v>
      </c>
      <c r="C3254" s="1">
        <v>42.137794335253282</v>
      </c>
      <c r="D3254" s="3">
        <v>12.510458070569898</v>
      </c>
      <c r="E3254" s="1">
        <v>442</v>
      </c>
    </row>
    <row r="3255" spans="1:5">
      <c r="A3255" s="3" t="s">
        <v>5</v>
      </c>
      <c r="B3255" s="1">
        <v>4.2159690198648958</v>
      </c>
      <c r="C3255" s="1">
        <v>42.15969019864896</v>
      </c>
      <c r="D3255" s="3">
        <v>12.525131152004345</v>
      </c>
      <c r="E3255" s="1">
        <v>442</v>
      </c>
    </row>
    <row r="3256" spans="1:5">
      <c r="A3256" s="3" t="s">
        <v>5</v>
      </c>
      <c r="B3256" s="1">
        <v>4.2382721908085923</v>
      </c>
      <c r="C3256" s="1">
        <v>42.382721908085927</v>
      </c>
      <c r="D3256" s="3">
        <v>12.675137319356184</v>
      </c>
      <c r="E3256" s="1">
        <v>442</v>
      </c>
    </row>
    <row r="3257" spans="1:5">
      <c r="A3257" s="3" t="s">
        <v>5</v>
      </c>
      <c r="B3257" s="1">
        <v>4.2430159566978762</v>
      </c>
      <c r="C3257" s="1">
        <v>42.430159566978759</v>
      </c>
      <c r="D3257" s="3">
        <v>12.707171118819939</v>
      </c>
      <c r="E3257" s="1">
        <v>442</v>
      </c>
    </row>
    <row r="3258" spans="1:5">
      <c r="A3258" s="3" t="s">
        <v>5</v>
      </c>
      <c r="B3258" s="1">
        <v>4.2443997843705699</v>
      </c>
      <c r="C3258" s="1">
        <v>42.443997843705702</v>
      </c>
      <c r="D3258" s="3">
        <v>12.716524341803289</v>
      </c>
      <c r="E3258" s="1">
        <v>442</v>
      </c>
    </row>
    <row r="3259" spans="1:5">
      <c r="A3259" s="3" t="s">
        <v>5</v>
      </c>
      <c r="B3259" s="1">
        <v>4.2667902089595504</v>
      </c>
      <c r="C3259" s="1">
        <v>42.667902089595501</v>
      </c>
      <c r="D3259" s="3">
        <v>12.868392964254445</v>
      </c>
      <c r="E3259" s="1">
        <v>442</v>
      </c>
    </row>
    <row r="3260" spans="1:5">
      <c r="A3260" s="3" t="s">
        <v>5</v>
      </c>
      <c r="B3260" s="1">
        <v>4.2815229867590476</v>
      </c>
      <c r="C3260" s="1">
        <v>42.815229867590475</v>
      </c>
      <c r="D3260" s="3">
        <v>12.968869590356222</v>
      </c>
      <c r="E3260" s="1">
        <v>442</v>
      </c>
    </row>
    <row r="3261" spans="1:5">
      <c r="A3261" s="3" t="s">
        <v>5</v>
      </c>
      <c r="B3261" s="1">
        <v>4.3002809604650123</v>
      </c>
      <c r="C3261" s="1">
        <v>43.002809604650125</v>
      </c>
      <c r="D3261" s="3">
        <v>13.097427837335385</v>
      </c>
      <c r="E3261" s="1">
        <v>442</v>
      </c>
    </row>
    <row r="3262" spans="1:5">
      <c r="A3262" s="3" t="s">
        <v>5</v>
      </c>
      <c r="B3262" s="1">
        <v>4.302686367625796</v>
      </c>
      <c r="C3262" s="1">
        <v>43.02686367625796</v>
      </c>
      <c r="D3262" s="3">
        <v>13.113964446451709</v>
      </c>
      <c r="E3262" s="1">
        <v>442</v>
      </c>
    </row>
    <row r="3263" spans="1:5">
      <c r="A3263" s="3" t="s">
        <v>5</v>
      </c>
      <c r="B3263" s="1">
        <v>4.3045249263626024</v>
      </c>
      <c r="C3263" s="1">
        <v>43.045249263626026</v>
      </c>
      <c r="D3263" s="3">
        <v>13.126611940359245</v>
      </c>
      <c r="E3263" s="1">
        <v>442</v>
      </c>
    </row>
    <row r="3264" spans="1:5">
      <c r="A3264" s="3" t="s">
        <v>5</v>
      </c>
      <c r="B3264" s="1">
        <v>4.3053492366868955</v>
      </c>
      <c r="C3264" s="1">
        <v>43.053492366868952</v>
      </c>
      <c r="D3264" s="3">
        <v>13.132284596945619</v>
      </c>
      <c r="E3264" s="1">
        <v>442</v>
      </c>
    </row>
    <row r="3265" spans="1:5">
      <c r="A3265" s="3" t="s">
        <v>5</v>
      </c>
      <c r="B3265" s="1">
        <v>4.3171317897807553</v>
      </c>
      <c r="C3265" s="1">
        <v>43.171317897807555</v>
      </c>
      <c r="D3265" s="3">
        <v>13.213517799118558</v>
      </c>
      <c r="E3265" s="1">
        <v>442</v>
      </c>
    </row>
    <row r="3266" spans="1:5">
      <c r="A3266" s="3" t="s">
        <v>5</v>
      </c>
      <c r="B3266" s="1">
        <v>4.3223313748529364</v>
      </c>
      <c r="C3266" s="1">
        <v>43.223313748529364</v>
      </c>
      <c r="D3266" s="3">
        <v>13.249454352910478</v>
      </c>
      <c r="E3266" s="1">
        <v>442</v>
      </c>
    </row>
    <row r="3267" spans="1:5">
      <c r="A3267" s="3" t="s">
        <v>5</v>
      </c>
      <c r="B3267" s="1">
        <v>4.3264703186290161</v>
      </c>
      <c r="C3267" s="1">
        <v>43.264703186290163</v>
      </c>
      <c r="D3267" s="3">
        <v>13.278099215493476</v>
      </c>
      <c r="E3267" s="1">
        <v>442</v>
      </c>
    </row>
    <row r="3268" spans="1:5">
      <c r="A3268" s="3" t="s">
        <v>5</v>
      </c>
      <c r="B3268" s="1">
        <v>4.3307574817992576</v>
      </c>
      <c r="C3268" s="1">
        <v>43.307574817992574</v>
      </c>
      <c r="D3268" s="3">
        <v>13.307806199943236</v>
      </c>
      <c r="E3268" s="1">
        <v>442</v>
      </c>
    </row>
    <row r="3269" spans="1:5">
      <c r="A3269" s="3" t="s">
        <v>5</v>
      </c>
      <c r="B3269" s="1">
        <v>4.3395580689709172</v>
      </c>
      <c r="C3269" s="1">
        <v>43.39558068970917</v>
      </c>
      <c r="D3269" s="3">
        <v>13.368903848311886</v>
      </c>
      <c r="E3269" s="1">
        <v>442</v>
      </c>
    </row>
    <row r="3270" spans="1:5">
      <c r="A3270" s="3" t="s">
        <v>5</v>
      </c>
      <c r="B3270" s="1">
        <v>4.3556402478893235</v>
      </c>
      <c r="C3270" s="1">
        <v>43.556402478893233</v>
      </c>
      <c r="D3270" s="3">
        <v>13.480956333013303</v>
      </c>
      <c r="E3270" s="1">
        <v>442</v>
      </c>
    </row>
    <row r="3271" spans="1:5">
      <c r="A3271" s="3" t="s">
        <v>5</v>
      </c>
      <c r="B3271" s="1">
        <v>4.3625848829057645</v>
      </c>
      <c r="C3271" s="1">
        <v>43.625848829057645</v>
      </c>
      <c r="D3271" s="3">
        <v>13.529504076490657</v>
      </c>
      <c r="E3271" s="1">
        <v>442</v>
      </c>
    </row>
    <row r="3272" spans="1:5">
      <c r="A3272" s="3" t="s">
        <v>5</v>
      </c>
      <c r="B3272" s="1">
        <v>4.3754811894757637</v>
      </c>
      <c r="C3272" s="1">
        <v>43.754811894757637</v>
      </c>
      <c r="D3272" s="3">
        <v>13.619915931828265</v>
      </c>
      <c r="E3272" s="1">
        <v>442</v>
      </c>
    </row>
    <row r="3273" spans="1:5">
      <c r="A3273" s="3" t="s">
        <v>5</v>
      </c>
      <c r="B3273" s="1">
        <v>4.3759846989844426</v>
      </c>
      <c r="C3273" s="1">
        <v>43.759846989844426</v>
      </c>
      <c r="D3273" s="3">
        <v>13.623452676987911</v>
      </c>
      <c r="E3273" s="1">
        <v>442</v>
      </c>
    </row>
    <row r="3274" spans="1:5">
      <c r="A3274" s="3" t="s">
        <v>5</v>
      </c>
      <c r="B3274" s="1">
        <v>4.3836296050940557</v>
      </c>
      <c r="C3274" s="1">
        <v>43.836296050940561</v>
      </c>
      <c r="D3274" s="3">
        <v>13.677214758682489</v>
      </c>
      <c r="E3274" s="1">
        <v>442</v>
      </c>
    </row>
    <row r="3275" spans="1:5">
      <c r="A3275" s="3" t="s">
        <v>5</v>
      </c>
      <c r="B3275" s="1">
        <v>4.3959941932222613</v>
      </c>
      <c r="C3275" s="1">
        <v>43.959941932222613</v>
      </c>
      <c r="D3275" s="3">
        <v>13.764417191013806</v>
      </c>
      <c r="E3275" s="1">
        <v>442</v>
      </c>
    </row>
    <row r="3276" spans="1:5">
      <c r="A3276" s="3" t="s">
        <v>5</v>
      </c>
      <c r="B3276" s="1">
        <v>4.425542833504589</v>
      </c>
      <c r="C3276" s="1">
        <v>44.255428335045892</v>
      </c>
      <c r="D3276" s="3">
        <v>13.974062592775185</v>
      </c>
      <c r="E3276" s="1">
        <v>442</v>
      </c>
    </row>
    <row r="3277" spans="1:5">
      <c r="A3277" s="3" t="s">
        <v>5</v>
      </c>
      <c r="B3277" s="1">
        <v>4.4398964214215368</v>
      </c>
      <c r="C3277" s="1">
        <v>44.398964214215368</v>
      </c>
      <c r="D3277" s="3">
        <v>14.076537352381324</v>
      </c>
      <c r="E3277" s="1">
        <v>442</v>
      </c>
    </row>
    <row r="3278" spans="1:5">
      <c r="A3278" s="3" t="s">
        <v>5</v>
      </c>
      <c r="B3278" s="1">
        <v>4.4405004564427886</v>
      </c>
      <c r="C3278" s="1">
        <v>44.405004564427884</v>
      </c>
      <c r="D3278" s="3">
        <v>14.080858890265578</v>
      </c>
      <c r="E3278" s="1">
        <v>442</v>
      </c>
    </row>
    <row r="3279" spans="1:5">
      <c r="A3279" s="3" t="s">
        <v>5</v>
      </c>
      <c r="B3279" s="1">
        <v>4.4439843063208686</v>
      </c>
      <c r="C3279" s="1">
        <v>44.439843063208684</v>
      </c>
      <c r="D3279" s="3">
        <v>14.105798333849581</v>
      </c>
      <c r="E3279" s="1">
        <v>442</v>
      </c>
    </row>
    <row r="3280" spans="1:5">
      <c r="A3280" s="3" t="s">
        <v>5</v>
      </c>
      <c r="B3280" s="1">
        <v>4.4452502587089331</v>
      </c>
      <c r="C3280" s="1">
        <v>44.452502587089327</v>
      </c>
      <c r="D3280" s="3">
        <v>14.114866852099341</v>
      </c>
      <c r="E3280" s="1">
        <v>442</v>
      </c>
    </row>
    <row r="3281" spans="1:5">
      <c r="A3281" s="3" t="s">
        <v>5</v>
      </c>
      <c r="B3281" s="1">
        <v>4.4622130156630693</v>
      </c>
      <c r="C3281" s="1">
        <v>44.622130156630689</v>
      </c>
      <c r="D3281" s="3">
        <v>14.236690968214386</v>
      </c>
      <c r="E3281" s="1">
        <v>442</v>
      </c>
    </row>
    <row r="3282" spans="1:5">
      <c r="A3282" s="3" t="s">
        <v>5</v>
      </c>
      <c r="B3282" s="1">
        <v>4.4691776635407496</v>
      </c>
      <c r="C3282" s="1">
        <v>44.691776635407493</v>
      </c>
      <c r="D3282" s="3">
        <v>14.286878944894527</v>
      </c>
      <c r="E3282" s="1">
        <v>442</v>
      </c>
    </row>
    <row r="3283" spans="1:5">
      <c r="A3283" s="3" t="s">
        <v>5</v>
      </c>
      <c r="B3283" s="1">
        <v>4.4707435711643644</v>
      </c>
      <c r="C3283" s="1">
        <v>44.70743571164364</v>
      </c>
      <c r="D3283" s="3">
        <v>14.298176580400737</v>
      </c>
      <c r="E3283" s="1">
        <v>442</v>
      </c>
    </row>
    <row r="3284" spans="1:5">
      <c r="A3284" s="3" t="s">
        <v>5</v>
      </c>
      <c r="B3284" s="1">
        <v>4.4723954427427106</v>
      </c>
      <c r="C3284" s="1">
        <v>44.723954427427103</v>
      </c>
      <c r="D3284" s="3">
        <v>14.31009981428746</v>
      </c>
      <c r="E3284" s="1">
        <v>442</v>
      </c>
    </row>
    <row r="3285" spans="1:5">
      <c r="A3285" s="3" t="s">
        <v>5</v>
      </c>
      <c r="B3285" s="1">
        <v>4.4755602430147867</v>
      </c>
      <c r="C3285" s="1">
        <v>44.755602430147867</v>
      </c>
      <c r="D3285" s="3">
        <v>14.33295884925997</v>
      </c>
      <c r="E3285" s="1">
        <v>442</v>
      </c>
    </row>
    <row r="3286" spans="1:5">
      <c r="A3286" s="3" t="s">
        <v>5</v>
      </c>
      <c r="B3286" s="1">
        <v>4.4886538834578111</v>
      </c>
      <c r="C3286" s="1">
        <v>44.886538834578111</v>
      </c>
      <c r="D3286" s="3">
        <v>14.427748862698024</v>
      </c>
      <c r="E3286" s="1">
        <v>442</v>
      </c>
    </row>
    <row r="3287" spans="1:5">
      <c r="A3287" s="3" t="s">
        <v>5</v>
      </c>
      <c r="B3287" s="1">
        <v>4.4911512104342108</v>
      </c>
      <c r="C3287" s="1">
        <v>44.911512104342108</v>
      </c>
      <c r="D3287" s="3">
        <v>14.445867508086595</v>
      </c>
      <c r="E3287" s="1">
        <v>442</v>
      </c>
    </row>
    <row r="3288" spans="1:5">
      <c r="A3288" s="3" t="s">
        <v>5</v>
      </c>
      <c r="B3288" s="1">
        <v>4.5014568795785541</v>
      </c>
      <c r="C3288" s="1">
        <v>45.014568795785543</v>
      </c>
      <c r="D3288" s="3">
        <v>14.520771324608075</v>
      </c>
      <c r="E3288" s="1">
        <v>442</v>
      </c>
    </row>
    <row r="3289" spans="1:5">
      <c r="A3289" s="3" t="s">
        <v>5</v>
      </c>
      <c r="B3289" s="1">
        <v>4.5168056729846624</v>
      </c>
      <c r="C3289" s="1">
        <v>45.168056729846626</v>
      </c>
      <c r="D3289" s="3">
        <v>14.632729666224138</v>
      </c>
      <c r="E3289" s="1">
        <v>442</v>
      </c>
    </row>
    <row r="3290" spans="1:5">
      <c r="A3290" s="3" t="s">
        <v>5</v>
      </c>
      <c r="B3290" s="1">
        <v>4.5236867164423655</v>
      </c>
      <c r="C3290" s="1">
        <v>45.236867164423657</v>
      </c>
      <c r="D3290" s="3">
        <v>14.683077387389899</v>
      </c>
      <c r="E3290" s="1">
        <v>442</v>
      </c>
    </row>
    <row r="3291" spans="1:5">
      <c r="A3291" s="3" t="s">
        <v>5</v>
      </c>
      <c r="B3291" s="1">
        <v>4.5403416726315715</v>
      </c>
      <c r="C3291" s="1">
        <v>45.403416726315712</v>
      </c>
      <c r="D3291" s="3">
        <v>14.805338338338052</v>
      </c>
      <c r="E3291" s="1">
        <v>442</v>
      </c>
    </row>
    <row r="3292" spans="1:5">
      <c r="A3292" s="3" t="s">
        <v>5</v>
      </c>
      <c r="B3292" s="1">
        <v>4.5478312447372424</v>
      </c>
      <c r="C3292" s="1">
        <v>45.478312447372424</v>
      </c>
      <c r="D3292" s="3">
        <v>14.860501959581814</v>
      </c>
      <c r="E3292" s="1">
        <v>442</v>
      </c>
    </row>
    <row r="3293" spans="1:5">
      <c r="A3293" s="3" t="s">
        <v>5</v>
      </c>
      <c r="B3293" s="1">
        <v>4.5795723050714559</v>
      </c>
      <c r="C3293" s="1">
        <v>45.795723050714557</v>
      </c>
      <c r="D3293" s="3">
        <v>15.095556026174886</v>
      </c>
      <c r="E3293" s="1">
        <v>442</v>
      </c>
    </row>
    <row r="3294" spans="1:5">
      <c r="A3294" s="3" t="s">
        <v>5</v>
      </c>
      <c r="B3294" s="1">
        <v>4.5954136159542491</v>
      </c>
      <c r="C3294" s="1">
        <v>45.954136159542493</v>
      </c>
      <c r="D3294" s="3">
        <v>15.213635494203528</v>
      </c>
      <c r="E3294" s="1">
        <v>442</v>
      </c>
    </row>
    <row r="3295" spans="1:5">
      <c r="A3295" s="3" t="s">
        <v>5</v>
      </c>
      <c r="B3295" s="1">
        <v>4.598588385310892</v>
      </c>
      <c r="C3295" s="1">
        <v>45.985883853108916</v>
      </c>
      <c r="D3295" s="3">
        <v>15.23736152681766</v>
      </c>
      <c r="E3295" s="1">
        <v>442</v>
      </c>
    </row>
    <row r="3296" spans="1:5">
      <c r="A3296" s="3" t="s">
        <v>5</v>
      </c>
      <c r="B3296" s="1">
        <v>4.6051747747324736</v>
      </c>
      <c r="C3296" s="1">
        <v>46.05174774732474</v>
      </c>
      <c r="D3296" s="3">
        <v>15.286649318173628</v>
      </c>
      <c r="E3296" s="1">
        <v>442</v>
      </c>
    </row>
    <row r="3297" spans="1:5">
      <c r="A3297" s="3" t="s">
        <v>5</v>
      </c>
      <c r="B3297" s="1">
        <v>4.6079792783391662</v>
      </c>
      <c r="C3297" s="1">
        <v>46.07979278339166</v>
      </c>
      <c r="D3297" s="3">
        <v>15.307663108923169</v>
      </c>
      <c r="E3297" s="1">
        <v>442</v>
      </c>
    </row>
    <row r="3298" spans="1:5">
      <c r="A3298" s="3" t="s">
        <v>5</v>
      </c>
      <c r="B3298" s="1">
        <v>4.6154746460393401</v>
      </c>
      <c r="C3298" s="1">
        <v>46.154746460393397</v>
      </c>
      <c r="D3298" s="3">
        <v>15.363903848630711</v>
      </c>
      <c r="E3298" s="1">
        <v>442</v>
      </c>
    </row>
    <row r="3299" spans="1:5">
      <c r="A3299" s="3" t="s">
        <v>5</v>
      </c>
      <c r="B3299" s="1">
        <v>4.6309503575330941</v>
      </c>
      <c r="C3299" s="1">
        <v>46.309503575330943</v>
      </c>
      <c r="D3299" s="3">
        <v>15.480387776247866</v>
      </c>
      <c r="E3299" s="1">
        <v>442</v>
      </c>
    </row>
    <row r="3300" spans="1:5">
      <c r="A3300" s="3" t="s">
        <v>5</v>
      </c>
      <c r="B3300" s="1">
        <v>4.6450866749131619</v>
      </c>
      <c r="C3300" s="1">
        <v>46.45086674913162</v>
      </c>
      <c r="D3300" s="3">
        <v>15.587218537234151</v>
      </c>
      <c r="E3300" s="1">
        <v>442</v>
      </c>
    </row>
    <row r="3301" spans="1:5">
      <c r="A3301" s="3" t="s">
        <v>5</v>
      </c>
      <c r="B3301" s="1">
        <v>4.6514000064480276</v>
      </c>
      <c r="C3301" s="1">
        <v>46.514000064480278</v>
      </c>
      <c r="D3301" s="3">
        <v>15.635061732914027</v>
      </c>
      <c r="E3301" s="1">
        <v>442</v>
      </c>
    </row>
    <row r="3302" spans="1:5">
      <c r="A3302" s="3" t="s">
        <v>5</v>
      </c>
      <c r="B3302" s="1">
        <v>4.6625934038014707</v>
      </c>
      <c r="C3302" s="1">
        <v>46.625934038014705</v>
      </c>
      <c r="D3302" s="3">
        <v>15.720087410421304</v>
      </c>
      <c r="E3302" s="1">
        <v>442</v>
      </c>
    </row>
    <row r="3303" spans="1:5">
      <c r="A3303" s="3" t="s">
        <v>5</v>
      </c>
      <c r="B3303" s="1">
        <v>4.6671235990414646</v>
      </c>
      <c r="C3303" s="1">
        <v>46.671235990414644</v>
      </c>
      <c r="D3303" s="3">
        <v>15.754572030046489</v>
      </c>
      <c r="E3303" s="1">
        <v>442</v>
      </c>
    </row>
    <row r="3304" spans="1:5">
      <c r="A3304" s="3" t="s">
        <v>5</v>
      </c>
      <c r="B3304" s="1">
        <v>4.7002378017883961</v>
      </c>
      <c r="C3304" s="1">
        <v>47.002378017883963</v>
      </c>
      <c r="D3304" s="3">
        <v>16.007921680317029</v>
      </c>
      <c r="E3304" s="1">
        <v>442</v>
      </c>
    </row>
    <row r="3305" spans="1:5">
      <c r="A3305" s="3" t="s">
        <v>5</v>
      </c>
      <c r="B3305" s="1">
        <v>4.7032611368514523</v>
      </c>
      <c r="C3305" s="1">
        <v>47.032611368514523</v>
      </c>
      <c r="D3305" s="3">
        <v>16.031164721643755</v>
      </c>
      <c r="E3305" s="1">
        <v>442</v>
      </c>
    </row>
    <row r="3306" spans="1:5">
      <c r="A3306" s="3" t="s">
        <v>5</v>
      </c>
      <c r="B3306" s="1">
        <v>4.7191761364200282</v>
      </c>
      <c r="C3306" s="1">
        <v>47.191761364200282</v>
      </c>
      <c r="D3306" s="3">
        <v>16.153827043154401</v>
      </c>
      <c r="E3306" s="1">
        <v>442</v>
      </c>
    </row>
    <row r="3307" spans="1:5">
      <c r="A3307" s="3" t="s">
        <v>5</v>
      </c>
      <c r="B3307" s="1">
        <v>4.7202131977557231</v>
      </c>
      <c r="C3307" s="1">
        <v>47.202131977557229</v>
      </c>
      <c r="D3307" s="3">
        <v>16.161838098403297</v>
      </c>
      <c r="E3307" s="1">
        <v>442</v>
      </c>
    </row>
    <row r="3308" spans="1:5">
      <c r="A3308" s="3" t="s">
        <v>5</v>
      </c>
      <c r="B3308" s="1">
        <v>4.72266794848065</v>
      </c>
      <c r="C3308" s="1">
        <v>47.226679484806496</v>
      </c>
      <c r="D3308" s="3">
        <v>16.180809284770078</v>
      </c>
      <c r="E3308" s="1">
        <v>442</v>
      </c>
    </row>
    <row r="3309" spans="1:5">
      <c r="A3309" s="3" t="s">
        <v>5</v>
      </c>
      <c r="B3309" s="1">
        <v>4.7523054225445582</v>
      </c>
      <c r="C3309" s="1">
        <v>47.523054225445584</v>
      </c>
      <c r="D3309" s="3">
        <v>16.410836795940153</v>
      </c>
      <c r="E3309" s="1">
        <v>442</v>
      </c>
    </row>
    <row r="3310" spans="1:5">
      <c r="A3310" s="3" t="s">
        <v>5</v>
      </c>
      <c r="B3310" s="1">
        <v>4.7912082869082848</v>
      </c>
      <c r="C3310" s="1">
        <v>47.912082869082852</v>
      </c>
      <c r="D3310" s="3">
        <v>16.715523319368348</v>
      </c>
      <c r="E3310" s="1">
        <v>442</v>
      </c>
    </row>
    <row r="3311" spans="1:5">
      <c r="A3311" s="3" t="s">
        <v>5</v>
      </c>
      <c r="B3311" s="1">
        <v>4.7932665868120186</v>
      </c>
      <c r="C3311" s="1">
        <v>47.932665868120182</v>
      </c>
      <c r="D3311" s="3">
        <v>16.731730850509493</v>
      </c>
      <c r="E3311" s="1">
        <v>442</v>
      </c>
    </row>
    <row r="3312" spans="1:5">
      <c r="A3312" s="3" t="s">
        <v>5</v>
      </c>
      <c r="B3312" s="1">
        <v>4.8344815891770549</v>
      </c>
      <c r="C3312" s="1">
        <v>48.344815891770551</v>
      </c>
      <c r="D3312" s="3">
        <v>17.058109684232779</v>
      </c>
      <c r="E3312" s="1">
        <v>442</v>
      </c>
    </row>
    <row r="3313" spans="1:5">
      <c r="A3313" s="3" t="s">
        <v>5</v>
      </c>
      <c r="B3313" s="1">
        <v>4.9379236344431705</v>
      </c>
      <c r="C3313" s="1">
        <v>49.379236344431703</v>
      </c>
      <c r="D3313" s="3">
        <v>17.892757619720832</v>
      </c>
      <c r="E3313" s="1">
        <v>442</v>
      </c>
    </row>
    <row r="3314" spans="1:5">
      <c r="A3314" s="3" t="s">
        <v>5</v>
      </c>
      <c r="B3314" s="1">
        <v>4.9649038533692051</v>
      </c>
      <c r="C3314" s="1">
        <v>49.64903853369205</v>
      </c>
      <c r="D3314" s="3">
        <v>18.114109536425627</v>
      </c>
      <c r="E3314" s="1">
        <v>442</v>
      </c>
    </row>
    <row r="3315" spans="1:5">
      <c r="A3315" s="3" t="s">
        <v>5</v>
      </c>
      <c r="B3315" s="1">
        <v>4.9839486015596206</v>
      </c>
      <c r="C3315" s="1">
        <v>49.839486015596208</v>
      </c>
      <c r="D3315" s="3">
        <v>18.27126991770001</v>
      </c>
      <c r="E3315" s="1">
        <v>442</v>
      </c>
    </row>
    <row r="3316" spans="1:5">
      <c r="A3316" s="3" t="s">
        <v>5</v>
      </c>
      <c r="B3316" s="1">
        <v>4.9945282725004532</v>
      </c>
      <c r="C3316" s="1">
        <v>49.945282725004532</v>
      </c>
      <c r="D3316" s="3">
        <v>18.358901829222781</v>
      </c>
      <c r="E3316" s="1">
        <v>442</v>
      </c>
    </row>
    <row r="3317" spans="1:5">
      <c r="A3317" s="3" t="s">
        <v>5</v>
      </c>
      <c r="B3317" s="1">
        <v>5.0201883212430838</v>
      </c>
      <c r="C3317" s="1">
        <v>50.201883212430836</v>
      </c>
      <c r="D3317" s="3">
        <v>18.572415563288061</v>
      </c>
      <c r="E3317" s="1">
        <v>442</v>
      </c>
    </row>
    <row r="3318" spans="1:5">
      <c r="A3318" s="3" t="s">
        <v>5</v>
      </c>
      <c r="B3318" s="1">
        <v>5.0226496852877132</v>
      </c>
      <c r="C3318" s="1">
        <v>50.226496852877133</v>
      </c>
      <c r="D3318" s="3">
        <v>18.592968509014071</v>
      </c>
      <c r="E3318" s="1">
        <v>442</v>
      </c>
    </row>
    <row r="3319" spans="1:5">
      <c r="A3319" s="3" t="s">
        <v>5</v>
      </c>
      <c r="B3319" s="1">
        <v>5.028759639089099</v>
      </c>
      <c r="C3319" s="1">
        <v>50.28759639089099</v>
      </c>
      <c r="D3319" s="3">
        <v>18.644042718708715</v>
      </c>
      <c r="E3319" s="1">
        <v>442</v>
      </c>
    </row>
    <row r="3320" spans="1:5">
      <c r="A3320" s="3" t="s">
        <v>5</v>
      </c>
      <c r="B3320" s="1">
        <v>5.2090076059268453</v>
      </c>
      <c r="C3320" s="1">
        <v>52.090076059268455</v>
      </c>
      <c r="D3320" s="3">
        <v>20.18597481787242</v>
      </c>
      <c r="E3320" s="1">
        <v>442</v>
      </c>
    </row>
    <row r="3321" spans="1:5">
      <c r="A3321" s="3" t="s">
        <v>5</v>
      </c>
      <c r="B3321" s="1">
        <v>5.2454784539818506</v>
      </c>
      <c r="C3321" s="1">
        <v>52.454784539818505</v>
      </c>
      <c r="D3321" s="3">
        <v>20.506279886769388</v>
      </c>
      <c r="E3321" s="1">
        <v>442</v>
      </c>
    </row>
    <row r="3322" spans="1:5">
      <c r="A3322" s="3" t="s">
        <v>5</v>
      </c>
      <c r="B3322" s="1">
        <v>5.2755651534458972</v>
      </c>
      <c r="C3322" s="1">
        <v>52.75565153445897</v>
      </c>
      <c r="D3322" s="3">
        <v>20.772631425151356</v>
      </c>
      <c r="E3322" s="1">
        <v>442</v>
      </c>
    </row>
    <row r="3323" spans="1:5">
      <c r="A3323" s="3" t="s">
        <v>5</v>
      </c>
      <c r="B3323" s="1">
        <v>5.2870486938977512</v>
      </c>
      <c r="C3323" s="1">
        <v>52.870486938977514</v>
      </c>
      <c r="D3323" s="3">
        <v>20.874797801837786</v>
      </c>
      <c r="E3323" s="1">
        <v>442</v>
      </c>
    </row>
    <row r="3324" spans="1:5">
      <c r="A3324" s="3" t="s">
        <v>5</v>
      </c>
      <c r="B3324" s="1">
        <v>5.2980722006739738</v>
      </c>
      <c r="C3324" s="1">
        <v>52.98072200673974</v>
      </c>
      <c r="D3324" s="3">
        <v>20.973133996612741</v>
      </c>
      <c r="E3324" s="1">
        <v>442</v>
      </c>
    </row>
    <row r="3325" spans="1:5">
      <c r="A3325" s="3" t="s">
        <v>5</v>
      </c>
      <c r="B3325" s="1">
        <v>5.3061768000023424</v>
      </c>
      <c r="C3325" s="1">
        <v>53.06176800002342</v>
      </c>
      <c r="D3325" s="3">
        <v>21.045595993692743</v>
      </c>
      <c r="E3325" s="1">
        <v>442</v>
      </c>
    </row>
    <row r="3326" spans="1:5">
      <c r="A3326" s="3" t="s">
        <v>5</v>
      </c>
      <c r="B3326" s="1">
        <v>5.3515972933198821</v>
      </c>
      <c r="C3326" s="1">
        <v>53.515972933198825</v>
      </c>
      <c r="D3326" s="3">
        <v>21.45427115508031</v>
      </c>
      <c r="E3326" s="1">
        <v>442</v>
      </c>
    </row>
    <row r="3327" spans="1:5">
      <c r="A3327" s="3" t="s">
        <v>5</v>
      </c>
      <c r="B3327" s="1">
        <v>5.3644758184652179</v>
      </c>
      <c r="C3327" s="1">
        <v>53.644758184652176</v>
      </c>
      <c r="D3327" s="3">
        <v>21.570943720103276</v>
      </c>
      <c r="E3327" s="1">
        <v>442</v>
      </c>
    </row>
    <row r="3328" spans="1:5">
      <c r="A3328" s="3" t="s">
        <v>5</v>
      </c>
      <c r="B3328" s="1">
        <v>5.3840610316112576</v>
      </c>
      <c r="C3328" s="1">
        <v>53.840610316112574</v>
      </c>
      <c r="D3328" s="3">
        <v>21.749050918133257</v>
      </c>
      <c r="E3328" s="1">
        <v>442</v>
      </c>
    </row>
    <row r="3329" spans="1:5">
      <c r="A3329" s="3" t="s">
        <v>5</v>
      </c>
      <c r="B3329" s="1">
        <v>1.9414340121979026</v>
      </c>
      <c r="C3329" s="1">
        <v>19.414340121979027</v>
      </c>
      <c r="D3329" s="3">
        <v>2.1771265552146337</v>
      </c>
      <c r="E3329" s="1">
        <v>443</v>
      </c>
    </row>
    <row r="3330" spans="1:5">
      <c r="A3330" s="3" t="s">
        <v>5</v>
      </c>
      <c r="B3330" s="1">
        <v>3.2614207674708728</v>
      </c>
      <c r="C3330" s="1">
        <v>32.61420767470873</v>
      </c>
      <c r="D3330" s="3">
        <v>7.0180254782531346</v>
      </c>
      <c r="E3330" s="1">
        <v>443</v>
      </c>
    </row>
    <row r="3331" spans="1:5">
      <c r="A3331" s="3" t="s">
        <v>5</v>
      </c>
      <c r="B3331" s="1">
        <v>3.8721854051718378</v>
      </c>
      <c r="C3331" s="1">
        <v>38.721854051718381</v>
      </c>
      <c r="D3331" s="3">
        <v>10.337797166777268</v>
      </c>
      <c r="E3331" s="1">
        <v>443</v>
      </c>
    </row>
    <row r="3332" spans="1:5">
      <c r="A3332" s="3" t="s">
        <v>5</v>
      </c>
      <c r="B3332" s="1">
        <v>1.4433428911923134</v>
      </c>
      <c r="C3332" s="1">
        <v>14.433428911923134</v>
      </c>
      <c r="D3332" s="3">
        <v>1.1152317975741772</v>
      </c>
      <c r="E3332" s="1">
        <v>1067</v>
      </c>
    </row>
    <row r="3333" spans="1:5">
      <c r="A3333" s="3" t="s">
        <v>5</v>
      </c>
      <c r="B3333" s="1">
        <v>1.8289356727565018</v>
      </c>
      <c r="C3333" s="1">
        <v>18.289356727565018</v>
      </c>
      <c r="D3333" s="3">
        <v>1.9027787968633367</v>
      </c>
      <c r="E3333" s="1">
        <v>1067</v>
      </c>
    </row>
    <row r="3334" spans="1:5">
      <c r="A3334" s="3" t="s">
        <v>5</v>
      </c>
      <c r="B3334" s="1">
        <v>4.5136498172774209</v>
      </c>
      <c r="C3334" s="1">
        <v>45.136498172774211</v>
      </c>
      <c r="D3334" s="3">
        <v>14.60967087581319</v>
      </c>
      <c r="E3334" s="1">
        <v>1067</v>
      </c>
    </row>
    <row r="3335" spans="1:5">
      <c r="A3335" s="3" t="s">
        <v>5</v>
      </c>
      <c r="B3335" s="1">
        <v>0.96653243537096889</v>
      </c>
      <c r="C3335" s="1">
        <v>9.6653243537096891</v>
      </c>
      <c r="D3335" s="3">
        <v>0.45123847550272161</v>
      </c>
      <c r="E3335" s="1">
        <v>1077</v>
      </c>
    </row>
    <row r="3336" spans="1:5">
      <c r="A3336" s="3" t="s">
        <v>5</v>
      </c>
      <c r="B3336" s="1">
        <v>1.2079649692528607</v>
      </c>
      <c r="C3336" s="1">
        <v>12.079649692528607</v>
      </c>
      <c r="D3336" s="3">
        <v>0.74629610838134564</v>
      </c>
      <c r="E3336" s="1">
        <v>1077</v>
      </c>
    </row>
    <row r="3337" spans="1:5">
      <c r="A3337" s="3" t="s">
        <v>5</v>
      </c>
      <c r="B3337" s="1">
        <v>1.2607020090338119</v>
      </c>
      <c r="C3337" s="1">
        <v>12.60702009033812</v>
      </c>
      <c r="D3337" s="3">
        <v>0.82183699071909966</v>
      </c>
      <c r="E3337" s="1">
        <v>1077</v>
      </c>
    </row>
    <row r="3338" spans="1:5">
      <c r="A3338" s="3" t="s">
        <v>5</v>
      </c>
      <c r="B3338" s="1">
        <v>1.4769617223228322</v>
      </c>
      <c r="C3338" s="1">
        <v>14.769617223228321</v>
      </c>
      <c r="D3338" s="3">
        <v>1.1747041889757797</v>
      </c>
      <c r="E3338" s="1">
        <v>1077</v>
      </c>
    </row>
    <row r="3339" spans="1:5">
      <c r="A3339" s="3" t="s">
        <v>5</v>
      </c>
      <c r="B3339" s="1">
        <v>1.5251561392818047</v>
      </c>
      <c r="C3339" s="1">
        <v>15.251561392818047</v>
      </c>
      <c r="D3339" s="3">
        <v>1.2629732931731725</v>
      </c>
      <c r="E3339" s="1">
        <v>1077</v>
      </c>
    </row>
    <row r="3340" spans="1:5">
      <c r="A3340" s="3" t="s">
        <v>5</v>
      </c>
      <c r="B3340" s="1">
        <v>1.8277294656694973</v>
      </c>
      <c r="C3340" s="1">
        <v>18.277294656694973</v>
      </c>
      <c r="D3340" s="3">
        <v>1.8999483964341191</v>
      </c>
      <c r="E3340" s="1">
        <v>1077</v>
      </c>
    </row>
    <row r="3341" spans="1:5">
      <c r="A3341" s="3" t="s">
        <v>5</v>
      </c>
      <c r="B3341" s="1">
        <v>1.8445684940285978</v>
      </c>
      <c r="C3341" s="1">
        <v>18.445684940285979</v>
      </c>
      <c r="D3341" s="3">
        <v>1.9396740708714844</v>
      </c>
      <c r="E3341" s="1">
        <v>1077</v>
      </c>
    </row>
    <row r="3342" spans="1:5">
      <c r="A3342" s="3" t="s">
        <v>5</v>
      </c>
      <c r="B3342" s="1">
        <v>2.0583429788675072</v>
      </c>
      <c r="C3342" s="1">
        <v>20.583429788675073</v>
      </c>
      <c r="D3342" s="3">
        <v>2.4841922238536562</v>
      </c>
      <c r="E3342" s="1">
        <v>1077</v>
      </c>
    </row>
    <row r="3343" spans="1:5">
      <c r="A3343" s="3" t="s">
        <v>5</v>
      </c>
      <c r="B3343" s="1">
        <v>2.6462697631311096</v>
      </c>
      <c r="C3343" s="1">
        <v>26.462697631311094</v>
      </c>
      <c r="D3343" s="3">
        <v>4.3792060501532184</v>
      </c>
      <c r="E3343" s="1">
        <v>1077</v>
      </c>
    </row>
    <row r="3344" spans="1:5">
      <c r="A3344" s="3" t="s">
        <v>5</v>
      </c>
      <c r="B3344" s="1">
        <v>0.77782617230366558</v>
      </c>
      <c r="C3344" s="1">
        <v>7.778261723036656</v>
      </c>
      <c r="D3344" s="3">
        <v>0.27640834775861328</v>
      </c>
      <c r="E3344" s="1">
        <v>1080</v>
      </c>
    </row>
    <row r="3345" spans="1:5">
      <c r="A3345" s="3" t="s">
        <v>5</v>
      </c>
      <c r="B3345" s="1">
        <v>0.97032017296466921</v>
      </c>
      <c r="C3345" s="1">
        <v>9.7032017296466915</v>
      </c>
      <c r="D3345" s="3">
        <v>0.4552384191815112</v>
      </c>
      <c r="E3345" s="1">
        <v>1080</v>
      </c>
    </row>
    <row r="3346" spans="1:5">
      <c r="A3346" s="3" t="s">
        <v>5</v>
      </c>
      <c r="B3346" s="1">
        <v>1.03213576597401</v>
      </c>
      <c r="C3346" s="1">
        <v>10.3213576597401</v>
      </c>
      <c r="D3346" s="3">
        <v>0.5233106124478919</v>
      </c>
      <c r="E3346" s="1">
        <v>1080</v>
      </c>
    </row>
    <row r="3347" spans="1:5">
      <c r="A3347" s="3" t="s">
        <v>5</v>
      </c>
      <c r="B3347" s="1">
        <v>1.2332278916924189</v>
      </c>
      <c r="C3347" s="1">
        <v>12.332278916924189</v>
      </c>
      <c r="D3347" s="3">
        <v>0.78197695265003608</v>
      </c>
      <c r="E3347" s="1">
        <v>1080</v>
      </c>
    </row>
    <row r="3348" spans="1:5">
      <c r="A3348" s="3" t="s">
        <v>5</v>
      </c>
      <c r="B3348" s="1">
        <v>1.3680320436549018</v>
      </c>
      <c r="C3348" s="1">
        <v>13.680320436549017</v>
      </c>
      <c r="D3348" s="3">
        <v>0.98821487760795701</v>
      </c>
      <c r="E3348" s="1">
        <v>1080</v>
      </c>
    </row>
    <row r="3349" spans="1:5">
      <c r="A3349" s="3" t="s">
        <v>5</v>
      </c>
      <c r="B3349" s="1">
        <v>1.7985700032882261</v>
      </c>
      <c r="C3349" s="1">
        <v>17.98570003288226</v>
      </c>
      <c r="D3349" s="3">
        <v>1.8322377532275305</v>
      </c>
      <c r="E3349" s="1">
        <v>1080</v>
      </c>
    </row>
  </sheetData>
  <sortState ref="A2:E3349">
    <sortCondition ref="E1"/>
  </sortState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4"/>
  <sheetViews>
    <sheetView topLeftCell="G43" zoomScale="80" zoomScaleNormal="80" workbookViewId="0">
      <selection sqref="A1:XFD1"/>
    </sheetView>
  </sheetViews>
  <sheetFormatPr defaultRowHeight="15"/>
  <cols>
    <col min="5" max="5" width="11" bestFit="1" customWidth="1"/>
    <col min="9" max="9" width="9.5703125" bestFit="1" customWidth="1"/>
    <col min="29" max="29" width="11" bestFit="1" customWidth="1"/>
    <col min="37" max="37" width="11" bestFit="1" customWidth="1"/>
  </cols>
  <sheetData>
    <row r="1" spans="1:39" ht="15.75" thickBot="1">
      <c r="A1" t="s">
        <v>6</v>
      </c>
      <c r="C1" s="4"/>
      <c r="E1" s="5" t="s">
        <v>7</v>
      </c>
      <c r="F1" s="6">
        <v>2006</v>
      </c>
      <c r="G1" s="4"/>
      <c r="I1" t="s">
        <v>8</v>
      </c>
      <c r="J1" s="6">
        <v>2007</v>
      </c>
      <c r="K1" s="4"/>
      <c r="M1" t="s">
        <v>9</v>
      </c>
      <c r="N1" s="6">
        <v>2007</v>
      </c>
      <c r="O1" s="4"/>
      <c r="Q1" t="s">
        <v>10</v>
      </c>
      <c r="R1" s="6">
        <v>2007</v>
      </c>
      <c r="S1" s="4"/>
      <c r="U1" t="s">
        <v>8</v>
      </c>
      <c r="V1" s="6">
        <v>2009</v>
      </c>
      <c r="W1" s="4"/>
      <c r="Y1" t="s">
        <v>11</v>
      </c>
      <c r="Z1" s="6">
        <v>2011</v>
      </c>
      <c r="AA1" s="4"/>
      <c r="AC1" t="s">
        <v>12</v>
      </c>
      <c r="AD1" s="6">
        <v>2011</v>
      </c>
      <c r="AG1" t="s">
        <v>9</v>
      </c>
      <c r="AH1" s="6">
        <v>2012</v>
      </c>
      <c r="AK1" t="s">
        <v>12</v>
      </c>
      <c r="AL1" s="6">
        <v>2012</v>
      </c>
    </row>
    <row r="2" spans="1:39">
      <c r="A2" s="10" t="s">
        <v>13</v>
      </c>
      <c r="B2" s="10" t="s">
        <v>15</v>
      </c>
      <c r="C2" t="s">
        <v>16</v>
      </c>
      <c r="E2" s="10" t="s">
        <v>13</v>
      </c>
      <c r="F2" s="10" t="s">
        <v>15</v>
      </c>
      <c r="G2" t="s">
        <v>16</v>
      </c>
      <c r="I2" s="10" t="s">
        <v>13</v>
      </c>
      <c r="J2" s="10" t="s">
        <v>15</v>
      </c>
      <c r="K2" t="s">
        <v>16</v>
      </c>
      <c r="M2" s="10" t="s">
        <v>13</v>
      </c>
      <c r="N2" s="10" t="s">
        <v>15</v>
      </c>
      <c r="O2" t="s">
        <v>16</v>
      </c>
      <c r="Q2" s="10" t="s">
        <v>13</v>
      </c>
      <c r="R2" s="10" t="s">
        <v>15</v>
      </c>
      <c r="S2" t="s">
        <v>16</v>
      </c>
      <c r="U2" s="10" t="s">
        <v>13</v>
      </c>
      <c r="V2" s="10" t="s">
        <v>15</v>
      </c>
      <c r="W2" t="s">
        <v>16</v>
      </c>
      <c r="Y2" s="10" t="s">
        <v>13</v>
      </c>
      <c r="Z2" s="10" t="s">
        <v>15</v>
      </c>
      <c r="AA2" t="s">
        <v>16</v>
      </c>
      <c r="AC2" s="10" t="s">
        <v>13</v>
      </c>
      <c r="AD2" s="10" t="s">
        <v>15</v>
      </c>
      <c r="AE2" t="s">
        <v>16</v>
      </c>
      <c r="AG2" s="10" t="s">
        <v>13</v>
      </c>
      <c r="AH2" s="10" t="s">
        <v>15</v>
      </c>
      <c r="AI2" t="s">
        <v>16</v>
      </c>
      <c r="AK2" s="10" t="s">
        <v>13</v>
      </c>
      <c r="AL2" s="10" t="s">
        <v>15</v>
      </c>
      <c r="AM2" t="s">
        <v>16</v>
      </c>
    </row>
    <row r="3" spans="1:39">
      <c r="A3" s="7">
        <v>0</v>
      </c>
      <c r="B3" s="8">
        <v>0</v>
      </c>
      <c r="C3" s="4">
        <f>(B3/$B$10)*100</f>
        <v>0</v>
      </c>
      <c r="E3" s="7">
        <v>0</v>
      </c>
      <c r="F3" s="8">
        <v>0</v>
      </c>
      <c r="G3" s="4">
        <f>(F3/$F$10)*100</f>
        <v>0</v>
      </c>
      <c r="I3" s="7">
        <v>0</v>
      </c>
      <c r="J3" s="8">
        <v>0</v>
      </c>
      <c r="K3" s="4">
        <f>(J3/$J$10)*100</f>
        <v>0</v>
      </c>
      <c r="M3" s="7">
        <v>0</v>
      </c>
      <c r="N3" s="8">
        <v>0</v>
      </c>
      <c r="O3" s="4">
        <v>0</v>
      </c>
      <c r="Q3" s="7">
        <v>0</v>
      </c>
      <c r="R3" s="8">
        <v>0</v>
      </c>
      <c r="S3" s="4">
        <v>0</v>
      </c>
      <c r="U3" s="7">
        <v>0</v>
      </c>
      <c r="V3" s="8">
        <v>0</v>
      </c>
      <c r="W3" s="4">
        <f>(V3/$V$10)*100</f>
        <v>0</v>
      </c>
      <c r="Y3" s="7">
        <v>0</v>
      </c>
      <c r="Z3" s="8">
        <v>0</v>
      </c>
      <c r="AA3" s="4">
        <f>(Z3/$Z$10)*100</f>
        <v>0</v>
      </c>
      <c r="AC3" s="7">
        <v>0</v>
      </c>
      <c r="AD3" s="8">
        <v>0</v>
      </c>
      <c r="AE3" s="4">
        <f>(AD3/$AD$10)*100</f>
        <v>0</v>
      </c>
      <c r="AG3" s="7">
        <v>0</v>
      </c>
      <c r="AH3" s="8">
        <v>0</v>
      </c>
      <c r="AI3" s="4">
        <f>(AH3/$AH$10)*100</f>
        <v>0</v>
      </c>
      <c r="AK3" s="7">
        <v>0</v>
      </c>
      <c r="AL3" s="8">
        <v>0</v>
      </c>
      <c r="AM3" s="4">
        <f>(AL3/$AL$10)*100</f>
        <v>0</v>
      </c>
    </row>
    <row r="4" spans="1:39">
      <c r="A4" s="7">
        <v>1</v>
      </c>
      <c r="B4" s="8">
        <v>100</v>
      </c>
      <c r="C4" s="4">
        <f t="shared" ref="C4:C9" si="0">(B4/$B$10)*100</f>
        <v>2.9868578255675029</v>
      </c>
      <c r="E4" s="7">
        <v>1</v>
      </c>
      <c r="F4" s="8">
        <v>0</v>
      </c>
      <c r="G4" s="4">
        <f t="shared" ref="G4:G9" si="1">(F4/$F$10)*100</f>
        <v>0</v>
      </c>
      <c r="I4" s="7">
        <v>1</v>
      </c>
      <c r="J4" s="8">
        <v>3</v>
      </c>
      <c r="K4" s="4">
        <f t="shared" ref="K4:K9" si="2">(J4/$J$10)*100</f>
        <v>20</v>
      </c>
      <c r="M4" s="7">
        <v>1</v>
      </c>
      <c r="N4" s="8">
        <v>0</v>
      </c>
      <c r="O4" s="4">
        <v>0</v>
      </c>
      <c r="Q4" s="7">
        <v>1</v>
      </c>
      <c r="R4" s="8">
        <v>0</v>
      </c>
      <c r="S4" s="4">
        <v>0</v>
      </c>
      <c r="U4" s="7">
        <v>1</v>
      </c>
      <c r="V4" s="8">
        <v>2</v>
      </c>
      <c r="W4" s="4">
        <f t="shared" ref="W4:W9" si="3">(V4/$V$10)*100</f>
        <v>8.695652173913043</v>
      </c>
      <c r="Y4" s="7">
        <v>1</v>
      </c>
      <c r="Z4" s="8">
        <v>90</v>
      </c>
      <c r="AA4" s="4">
        <f t="shared" ref="AA4:AA9" si="4">(Z4/$Z$10)*100</f>
        <v>12.693935119887165</v>
      </c>
      <c r="AC4" s="7">
        <v>1</v>
      </c>
      <c r="AD4" s="8">
        <v>4</v>
      </c>
      <c r="AE4" s="4">
        <f t="shared" ref="AE4:AE9" si="5">(AD4/$AD$10)*100</f>
        <v>0.39564787339268048</v>
      </c>
      <c r="AG4" s="7">
        <v>1</v>
      </c>
      <c r="AH4" s="8">
        <v>0</v>
      </c>
      <c r="AI4" s="4">
        <f t="shared" ref="AI4:AI9" si="6">(AH4/$AH$10)*100</f>
        <v>0</v>
      </c>
      <c r="AK4" s="7">
        <v>1</v>
      </c>
      <c r="AL4" s="8">
        <v>1</v>
      </c>
      <c r="AM4" s="4">
        <f t="shared" ref="AM4:AM8" si="7">(AL4/$AL$10)*100</f>
        <v>7.1225071225071226E-2</v>
      </c>
    </row>
    <row r="5" spans="1:39">
      <c r="A5" s="7">
        <v>2</v>
      </c>
      <c r="B5" s="8">
        <v>760</v>
      </c>
      <c r="C5" s="4">
        <f t="shared" si="0"/>
        <v>22.70011947431302</v>
      </c>
      <c r="E5" s="7">
        <v>2</v>
      </c>
      <c r="F5" s="8">
        <v>2</v>
      </c>
      <c r="G5" s="4">
        <f t="shared" si="1"/>
        <v>66.666666666666657</v>
      </c>
      <c r="I5" s="7">
        <v>2</v>
      </c>
      <c r="J5" s="8">
        <v>10</v>
      </c>
      <c r="K5" s="4">
        <f t="shared" si="2"/>
        <v>66.666666666666657</v>
      </c>
      <c r="M5" s="7">
        <v>2</v>
      </c>
      <c r="N5" s="8">
        <v>0</v>
      </c>
      <c r="O5" s="4">
        <v>0</v>
      </c>
      <c r="Q5" s="7">
        <v>2</v>
      </c>
      <c r="R5" s="8">
        <v>0</v>
      </c>
      <c r="S5" s="4">
        <v>0</v>
      </c>
      <c r="U5" s="7">
        <v>2</v>
      </c>
      <c r="V5" s="8">
        <v>16</v>
      </c>
      <c r="W5" s="4">
        <f t="shared" si="3"/>
        <v>69.565217391304344</v>
      </c>
      <c r="Y5" s="7">
        <v>2</v>
      </c>
      <c r="Z5" s="8">
        <v>449</v>
      </c>
      <c r="AA5" s="4">
        <f t="shared" si="4"/>
        <v>63.328631875881527</v>
      </c>
      <c r="AC5" s="7">
        <v>2</v>
      </c>
      <c r="AD5" s="8">
        <v>133</v>
      </c>
      <c r="AE5" s="4">
        <f t="shared" si="5"/>
        <v>13.155291790306627</v>
      </c>
      <c r="AG5" s="7">
        <v>2</v>
      </c>
      <c r="AH5" s="8">
        <v>30</v>
      </c>
      <c r="AI5" s="4">
        <f t="shared" si="6"/>
        <v>16.393442622950818</v>
      </c>
      <c r="AK5" s="7">
        <v>2</v>
      </c>
      <c r="AL5" s="8">
        <v>120</v>
      </c>
      <c r="AM5" s="4">
        <f t="shared" si="7"/>
        <v>8.5470085470085468</v>
      </c>
    </row>
    <row r="6" spans="1:39">
      <c r="A6" s="7">
        <v>3</v>
      </c>
      <c r="B6" s="8">
        <v>1393</v>
      </c>
      <c r="C6" s="4">
        <f t="shared" si="0"/>
        <v>41.606929510155318</v>
      </c>
      <c r="E6" s="7">
        <v>3</v>
      </c>
      <c r="F6" s="8">
        <v>0</v>
      </c>
      <c r="G6" s="4">
        <f t="shared" si="1"/>
        <v>0</v>
      </c>
      <c r="I6" s="7">
        <v>3</v>
      </c>
      <c r="J6" s="8">
        <v>2</v>
      </c>
      <c r="K6" s="4">
        <f t="shared" si="2"/>
        <v>13.333333333333334</v>
      </c>
      <c r="M6" s="7">
        <v>3</v>
      </c>
      <c r="N6" s="8">
        <v>0</v>
      </c>
      <c r="O6" s="4">
        <v>0</v>
      </c>
      <c r="Q6" s="7">
        <v>3</v>
      </c>
      <c r="R6" s="8">
        <v>0</v>
      </c>
      <c r="S6" s="4">
        <v>0</v>
      </c>
      <c r="U6" s="7">
        <v>3</v>
      </c>
      <c r="V6" s="8">
        <v>4</v>
      </c>
      <c r="W6" s="4">
        <f t="shared" si="3"/>
        <v>17.391304347826086</v>
      </c>
      <c r="Y6" s="7">
        <v>3</v>
      </c>
      <c r="Z6" s="8">
        <v>104</v>
      </c>
      <c r="AA6" s="4">
        <f t="shared" si="4"/>
        <v>14.668547249647389</v>
      </c>
      <c r="AC6" s="7">
        <v>3</v>
      </c>
      <c r="AD6" s="8">
        <v>600</v>
      </c>
      <c r="AE6" s="4">
        <f t="shared" si="5"/>
        <v>59.347181008902069</v>
      </c>
      <c r="AG6" s="7">
        <v>3</v>
      </c>
      <c r="AH6" s="8">
        <v>79</v>
      </c>
      <c r="AI6" s="4">
        <f t="shared" si="6"/>
        <v>43.169398907103826</v>
      </c>
      <c r="AK6" s="7">
        <v>3</v>
      </c>
      <c r="AL6" s="8">
        <v>604</v>
      </c>
      <c r="AM6" s="4">
        <f t="shared" si="7"/>
        <v>43.019943019943021</v>
      </c>
    </row>
    <row r="7" spans="1:39">
      <c r="A7" s="7">
        <v>4</v>
      </c>
      <c r="B7" s="8">
        <v>918</v>
      </c>
      <c r="C7" s="4">
        <f t="shared" si="0"/>
        <v>27.419354838709676</v>
      </c>
      <c r="E7" s="7">
        <v>4</v>
      </c>
      <c r="F7" s="8">
        <v>0</v>
      </c>
      <c r="G7" s="4">
        <f t="shared" si="1"/>
        <v>0</v>
      </c>
      <c r="I7" s="7">
        <v>4</v>
      </c>
      <c r="J7" s="8">
        <v>0</v>
      </c>
      <c r="K7" s="4">
        <f t="shared" si="2"/>
        <v>0</v>
      </c>
      <c r="M7" s="7">
        <v>4</v>
      </c>
      <c r="N7" s="8">
        <v>0</v>
      </c>
      <c r="O7" s="4">
        <v>0</v>
      </c>
      <c r="Q7" s="7">
        <v>4</v>
      </c>
      <c r="R7" s="8">
        <v>0</v>
      </c>
      <c r="S7" s="4">
        <v>0</v>
      </c>
      <c r="U7" s="7">
        <v>4</v>
      </c>
      <c r="V7" s="8">
        <v>1</v>
      </c>
      <c r="W7" s="4">
        <f t="shared" si="3"/>
        <v>4.3478260869565215</v>
      </c>
      <c r="Y7" s="7">
        <v>4</v>
      </c>
      <c r="Z7" s="8">
        <v>56</v>
      </c>
      <c r="AA7" s="4">
        <f t="shared" si="4"/>
        <v>7.8984485190409028</v>
      </c>
      <c r="AC7" s="7">
        <v>4</v>
      </c>
      <c r="AD7" s="8">
        <v>255</v>
      </c>
      <c r="AE7" s="4">
        <f t="shared" si="5"/>
        <v>25.222551928783382</v>
      </c>
      <c r="AG7" s="7">
        <v>4</v>
      </c>
      <c r="AH7" s="8">
        <v>50</v>
      </c>
      <c r="AI7" s="4">
        <f t="shared" si="6"/>
        <v>27.322404371584703</v>
      </c>
      <c r="AK7" s="7">
        <v>4</v>
      </c>
      <c r="AL7" s="8">
        <v>556</v>
      </c>
      <c r="AM7" s="4">
        <f t="shared" si="7"/>
        <v>39.6011396011396</v>
      </c>
    </row>
    <row r="8" spans="1:39">
      <c r="A8" s="7">
        <v>5</v>
      </c>
      <c r="B8" s="8">
        <v>162</v>
      </c>
      <c r="C8" s="4">
        <f t="shared" si="0"/>
        <v>4.838709677419355</v>
      </c>
      <c r="E8" s="7">
        <v>5</v>
      </c>
      <c r="F8" s="8">
        <v>1</v>
      </c>
      <c r="G8" s="4">
        <f t="shared" si="1"/>
        <v>33.333333333333329</v>
      </c>
      <c r="I8" s="7">
        <v>5</v>
      </c>
      <c r="J8" s="8">
        <v>0</v>
      </c>
      <c r="K8" s="4">
        <f t="shared" si="2"/>
        <v>0</v>
      </c>
      <c r="M8" s="7">
        <v>5</v>
      </c>
      <c r="N8" s="8">
        <v>0</v>
      </c>
      <c r="O8" s="4">
        <v>0</v>
      </c>
      <c r="Q8" s="7">
        <v>5</v>
      </c>
      <c r="R8" s="8">
        <v>0</v>
      </c>
      <c r="S8" s="4">
        <v>0</v>
      </c>
      <c r="U8" s="7">
        <v>5</v>
      </c>
      <c r="V8" s="8">
        <v>0</v>
      </c>
      <c r="W8" s="4">
        <f t="shared" si="3"/>
        <v>0</v>
      </c>
      <c r="Y8" s="7">
        <v>5</v>
      </c>
      <c r="Z8" s="8">
        <v>10</v>
      </c>
      <c r="AA8" s="4">
        <f t="shared" si="4"/>
        <v>1.4104372355430184</v>
      </c>
      <c r="AC8" s="7">
        <v>5</v>
      </c>
      <c r="AD8" s="8">
        <v>19</v>
      </c>
      <c r="AE8" s="4">
        <f t="shared" si="5"/>
        <v>1.8793273986152326</v>
      </c>
      <c r="AG8" s="7">
        <v>5</v>
      </c>
      <c r="AH8" s="8">
        <v>21</v>
      </c>
      <c r="AI8" s="4">
        <f t="shared" si="6"/>
        <v>11.475409836065573</v>
      </c>
      <c r="AK8" s="7">
        <v>5</v>
      </c>
      <c r="AL8" s="8">
        <v>111</v>
      </c>
      <c r="AM8" s="4">
        <f t="shared" si="7"/>
        <v>7.9059829059829054</v>
      </c>
    </row>
    <row r="9" spans="1:39">
      <c r="A9" s="7">
        <v>6</v>
      </c>
      <c r="B9" s="8">
        <v>15</v>
      </c>
      <c r="C9" s="4">
        <f t="shared" si="0"/>
        <v>0.4480286738351254</v>
      </c>
      <c r="E9" s="7">
        <v>6</v>
      </c>
      <c r="F9" s="8">
        <v>0</v>
      </c>
      <c r="G9" s="4">
        <f t="shared" si="1"/>
        <v>0</v>
      </c>
      <c r="I9" s="7">
        <v>6</v>
      </c>
      <c r="J9" s="8">
        <v>0</v>
      </c>
      <c r="K9" s="4">
        <f t="shared" si="2"/>
        <v>0</v>
      </c>
      <c r="M9" s="7">
        <v>6</v>
      </c>
      <c r="N9" s="8">
        <v>0</v>
      </c>
      <c r="O9" s="4">
        <v>0</v>
      </c>
      <c r="Q9" s="7">
        <v>6</v>
      </c>
      <c r="R9" s="8">
        <v>0</v>
      </c>
      <c r="S9" s="4">
        <v>0</v>
      </c>
      <c r="U9" s="7">
        <v>6</v>
      </c>
      <c r="V9" s="8">
        <v>0</v>
      </c>
      <c r="W9" s="4">
        <f t="shared" si="3"/>
        <v>0</v>
      </c>
      <c r="Y9" s="7">
        <v>6</v>
      </c>
      <c r="Z9" s="8">
        <v>0</v>
      </c>
      <c r="AA9" s="4">
        <f t="shared" si="4"/>
        <v>0</v>
      </c>
      <c r="AC9" s="7">
        <v>6</v>
      </c>
      <c r="AD9" s="8">
        <v>0</v>
      </c>
      <c r="AE9" s="4">
        <f t="shared" si="5"/>
        <v>0</v>
      </c>
      <c r="AG9" s="7">
        <v>6</v>
      </c>
      <c r="AH9" s="8">
        <v>3</v>
      </c>
      <c r="AI9" s="4">
        <f t="shared" si="6"/>
        <v>1.639344262295082</v>
      </c>
      <c r="AK9" s="7">
        <v>6</v>
      </c>
      <c r="AL9" s="8">
        <v>12</v>
      </c>
      <c r="AM9" s="4">
        <f>(AL9/$AL$10)*100</f>
        <v>0.85470085470085477</v>
      </c>
    </row>
    <row r="10" spans="1:39" ht="15.75" thickBot="1">
      <c r="A10" s="9" t="s">
        <v>14</v>
      </c>
      <c r="B10" s="9">
        <f>SUM(B3:B9)</f>
        <v>3348</v>
      </c>
      <c r="C10" s="9">
        <f>SUM(C3:C9)</f>
        <v>100.00000000000001</v>
      </c>
      <c r="E10" s="9" t="s">
        <v>14</v>
      </c>
      <c r="F10" s="9">
        <f>SUM(F3:F9)</f>
        <v>3</v>
      </c>
      <c r="G10" s="9">
        <f>SUM(G3:G9)</f>
        <v>99.999999999999986</v>
      </c>
      <c r="I10" s="9" t="s">
        <v>14</v>
      </c>
      <c r="J10" s="9">
        <f>SUM(J3:J9)</f>
        <v>15</v>
      </c>
      <c r="K10" s="9">
        <f>SUM(K3:K9)</f>
        <v>99.999999999999986</v>
      </c>
      <c r="M10" s="9" t="s">
        <v>14</v>
      </c>
      <c r="N10" s="9">
        <f>SUM(N3:N9)</f>
        <v>0</v>
      </c>
      <c r="O10" s="9">
        <f>SUM(O3:O9)</f>
        <v>0</v>
      </c>
      <c r="Q10" s="9" t="s">
        <v>14</v>
      </c>
      <c r="R10" s="9">
        <f>SUM(R3:R9)</f>
        <v>0</v>
      </c>
      <c r="S10" s="9">
        <f>SUM(S3:S9)</f>
        <v>0</v>
      </c>
      <c r="U10" s="9" t="s">
        <v>14</v>
      </c>
      <c r="V10" s="9">
        <f>SUM(V3:V9)</f>
        <v>23</v>
      </c>
      <c r="W10" s="9">
        <f>SUM(W3:W9)</f>
        <v>99.999999999999986</v>
      </c>
      <c r="Y10" s="9" t="s">
        <v>14</v>
      </c>
      <c r="Z10" s="9">
        <f>SUM(Z3:Z9)</f>
        <v>709</v>
      </c>
      <c r="AA10" s="9">
        <f>SUM(AA3:AA9)</f>
        <v>100</v>
      </c>
      <c r="AC10" s="9" t="s">
        <v>14</v>
      </c>
      <c r="AD10" s="9">
        <f>SUM(AD3:AD9)</f>
        <v>1011</v>
      </c>
      <c r="AE10" s="9">
        <f>SUM(AE3:AE9)</f>
        <v>100</v>
      </c>
      <c r="AG10" s="9" t="s">
        <v>14</v>
      </c>
      <c r="AH10" s="9">
        <f>SUM(AH3:AH9)</f>
        <v>183</v>
      </c>
      <c r="AI10" s="9">
        <f>SUM(AI3:AI9)</f>
        <v>100</v>
      </c>
      <c r="AK10" s="9" t="s">
        <v>14</v>
      </c>
      <c r="AL10" s="9">
        <f>SUM(AL3:AL9)</f>
        <v>1404</v>
      </c>
      <c r="AM10" s="9">
        <f>SUM(AM3:AM9)</f>
        <v>100</v>
      </c>
    </row>
    <row r="11" spans="1:39">
      <c r="C11" s="4"/>
    </row>
    <row r="12" spans="1:39">
      <c r="C12" s="4"/>
    </row>
    <row r="13" spans="1:39">
      <c r="C13" s="4"/>
    </row>
    <row r="14" spans="1:39">
      <c r="C14" s="4"/>
    </row>
    <row r="15" spans="1:39">
      <c r="C15" s="4"/>
    </row>
    <row r="16" spans="1:39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  <row r="21" spans="3:3">
      <c r="C21" s="4"/>
    </row>
    <row r="22" spans="3:3">
      <c r="C22" s="4"/>
    </row>
    <row r="23" spans="3:3">
      <c r="C23" s="4"/>
    </row>
    <row r="24" spans="3:3">
      <c r="C24" s="4"/>
    </row>
  </sheetData>
  <sortState ref="AK3:AK9">
    <sortCondition ref="AK3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959"/>
  <sheetViews>
    <sheetView topLeftCell="C1" workbookViewId="0">
      <pane ySplit="1" topLeftCell="A2" activePane="bottomLeft" state="frozen"/>
      <selection pane="bottomLeft" activeCell="O14" sqref="O14"/>
    </sheetView>
  </sheetViews>
  <sheetFormatPr defaultRowHeight="15"/>
  <cols>
    <col min="1" max="1" width="14.42578125" bestFit="1" customWidth="1"/>
    <col min="2" max="2" width="10.7109375" bestFit="1" customWidth="1"/>
    <col min="3" max="3" width="12.5703125" bestFit="1" customWidth="1"/>
    <col min="4" max="4" width="12.28515625" bestFit="1" customWidth="1"/>
    <col min="5" max="5" width="15.140625" bestFit="1" customWidth="1"/>
    <col min="6" max="7" width="12" bestFit="1" customWidth="1"/>
    <col min="8" max="8" width="10.28515625" bestFit="1" customWidth="1"/>
    <col min="9" max="9" width="4" bestFit="1" customWidth="1"/>
    <col min="10" max="11" width="11.28515625" bestFit="1" customWidth="1"/>
    <col min="12" max="12" width="11" bestFit="1" customWidth="1"/>
  </cols>
  <sheetData>
    <row r="1" spans="1:17" s="1" customFormat="1">
      <c r="A1" s="1" t="s">
        <v>17</v>
      </c>
      <c r="B1" s="11" t="s">
        <v>18</v>
      </c>
      <c r="C1" s="11" t="s">
        <v>19</v>
      </c>
      <c r="D1" s="1" t="s">
        <v>0</v>
      </c>
      <c r="E1" s="1" t="s">
        <v>4</v>
      </c>
      <c r="F1" s="1" t="s">
        <v>1</v>
      </c>
      <c r="G1" s="1" t="s">
        <v>2</v>
      </c>
      <c r="H1" s="1" t="s">
        <v>2983</v>
      </c>
      <c r="I1" s="1" t="s">
        <v>13</v>
      </c>
      <c r="J1" s="1" t="s">
        <v>20</v>
      </c>
      <c r="K1" s="1" t="s">
        <v>21</v>
      </c>
      <c r="L1" s="1" t="s">
        <v>22</v>
      </c>
      <c r="N1" s="1" t="s">
        <v>2984</v>
      </c>
      <c r="O1" s="1">
        <f>MIN(H2:H2959)</f>
        <v>0.14708892850096461</v>
      </c>
      <c r="Q1" s="1">
        <v>0</v>
      </c>
    </row>
    <row r="2" spans="1:17" s="1" customFormat="1">
      <c r="A2" s="1" t="s">
        <v>23</v>
      </c>
      <c r="B2" s="11">
        <v>35.164042999999999</v>
      </c>
      <c r="C2" s="11">
        <v>-123.017819</v>
      </c>
      <c r="D2" s="1">
        <v>8</v>
      </c>
      <c r="E2" s="1" t="s">
        <v>5</v>
      </c>
      <c r="F2" s="1">
        <v>0.94622412894634389</v>
      </c>
      <c r="G2" s="1">
        <f t="shared" ref="G2:G65" si="0">F2*10</f>
        <v>9.4622412894634387</v>
      </c>
      <c r="H2" s="1">
        <f t="shared" ref="H2:H65" si="1">0.0027*(G2^2.2564)</f>
        <v>0.43012696278165441</v>
      </c>
      <c r="I2" s="1">
        <v>1</v>
      </c>
      <c r="J2" s="1" t="s">
        <v>25</v>
      </c>
      <c r="K2" s="1" t="str">
        <f t="shared" ref="K2:K65" si="2">CONCATENATE(I2,J2)</f>
        <v>1e</v>
      </c>
      <c r="L2" s="1">
        <v>1</v>
      </c>
      <c r="N2" s="1" t="s">
        <v>2985</v>
      </c>
      <c r="O2" s="1">
        <f>MAX(H2:H2959)</f>
        <v>21.749050918133257</v>
      </c>
      <c r="Q2" s="1">
        <v>2</v>
      </c>
    </row>
    <row r="3" spans="1:17" s="1" customFormat="1">
      <c r="A3" s="1" t="s">
        <v>26</v>
      </c>
      <c r="B3" s="11">
        <v>35.164146000000002</v>
      </c>
      <c r="C3" s="11">
        <v>-123.01816599999999</v>
      </c>
      <c r="D3" s="1">
        <v>8</v>
      </c>
      <c r="E3" s="1" t="s">
        <v>5</v>
      </c>
      <c r="F3" s="1">
        <v>0.95091564219267299</v>
      </c>
      <c r="G3" s="1">
        <f t="shared" si="0"/>
        <v>9.5091564219267291</v>
      </c>
      <c r="H3" s="1">
        <f t="shared" si="1"/>
        <v>0.43495402453164034</v>
      </c>
      <c r="I3" s="1">
        <v>1</v>
      </c>
      <c r="J3" s="1" t="s">
        <v>25</v>
      </c>
      <c r="K3" s="1" t="str">
        <f t="shared" si="2"/>
        <v>1e</v>
      </c>
      <c r="L3" s="1">
        <v>1</v>
      </c>
      <c r="N3" s="1" t="s">
        <v>2986</v>
      </c>
      <c r="O3" s="1">
        <f>AVERAGE(H3:H2960)</f>
        <v>4.8657829930012362</v>
      </c>
      <c r="Q3" s="1">
        <v>4</v>
      </c>
    </row>
    <row r="4" spans="1:17" s="1" customFormat="1">
      <c r="A4" s="1" t="s">
        <v>44</v>
      </c>
      <c r="B4" s="11">
        <v>35.163234000000003</v>
      </c>
      <c r="C4" s="11">
        <v>-123.015422</v>
      </c>
      <c r="D4" s="1">
        <v>8</v>
      </c>
      <c r="E4" s="1" t="s">
        <v>5</v>
      </c>
      <c r="F4" s="1">
        <v>1.0405899494155342</v>
      </c>
      <c r="G4" s="1">
        <f t="shared" si="0"/>
        <v>10.405899494155342</v>
      </c>
      <c r="H4" s="1">
        <f t="shared" si="1"/>
        <v>0.53303228492909216</v>
      </c>
      <c r="I4" s="1">
        <v>1</v>
      </c>
      <c r="J4" s="1" t="s">
        <v>25</v>
      </c>
      <c r="K4" s="1" t="str">
        <f t="shared" si="2"/>
        <v>1e</v>
      </c>
      <c r="L4" s="1">
        <v>1</v>
      </c>
      <c r="Q4" s="1">
        <v>6</v>
      </c>
    </row>
    <row r="5" spans="1:17" s="1" customFormat="1">
      <c r="A5" s="1" t="s">
        <v>41</v>
      </c>
      <c r="B5" s="11">
        <v>35.162723</v>
      </c>
      <c r="C5" s="11">
        <v>-123.01489100000001</v>
      </c>
      <c r="D5" s="1">
        <v>8</v>
      </c>
      <c r="E5" s="1" t="s">
        <v>5</v>
      </c>
      <c r="F5" s="1">
        <v>1.1859237151252708</v>
      </c>
      <c r="G5" s="1">
        <f t="shared" si="0"/>
        <v>11.859237151252708</v>
      </c>
      <c r="H5" s="1">
        <f t="shared" si="1"/>
        <v>0.71592153041871376</v>
      </c>
      <c r="I5" s="1">
        <v>1</v>
      </c>
      <c r="J5" s="1" t="s">
        <v>25</v>
      </c>
      <c r="K5" s="1" t="str">
        <f t="shared" si="2"/>
        <v>1e</v>
      </c>
      <c r="L5" s="1">
        <v>1</v>
      </c>
      <c r="N5" s="12">
        <v>39052</v>
      </c>
      <c r="O5" s="1">
        <f>SUM(H2956:H2957)</f>
        <v>3.0180105944375137</v>
      </c>
      <c r="Q5" s="1">
        <v>8</v>
      </c>
    </row>
    <row r="6" spans="1:17" s="1" customFormat="1">
      <c r="A6" s="1" t="s">
        <v>31</v>
      </c>
      <c r="B6" s="11">
        <v>35.166168999999996</v>
      </c>
      <c r="C6" s="11">
        <v>-123.020887</v>
      </c>
      <c r="D6" s="1">
        <v>8</v>
      </c>
      <c r="E6" s="1" t="s">
        <v>5</v>
      </c>
      <c r="F6" s="1">
        <v>1.3239438704263691</v>
      </c>
      <c r="G6" s="1">
        <f t="shared" si="0"/>
        <v>13.239438704263691</v>
      </c>
      <c r="H6" s="1">
        <f t="shared" si="1"/>
        <v>0.9178046829109755</v>
      </c>
      <c r="I6" s="1">
        <v>1</v>
      </c>
      <c r="J6" s="1" t="s">
        <v>25</v>
      </c>
      <c r="K6" s="1" t="str">
        <f t="shared" si="2"/>
        <v>1e</v>
      </c>
      <c r="L6" s="1">
        <v>1</v>
      </c>
      <c r="N6" s="12">
        <v>39114</v>
      </c>
      <c r="O6" s="1">
        <f>SUM(H2958:H2959)</f>
        <v>1.511525490055849</v>
      </c>
      <c r="Q6" s="1">
        <v>10</v>
      </c>
    </row>
    <row r="7" spans="1:17" s="1" customFormat="1">
      <c r="A7" s="1" t="s">
        <v>33</v>
      </c>
      <c r="B7" s="11">
        <v>35.164450000000002</v>
      </c>
      <c r="C7" s="11">
        <v>-123.020689</v>
      </c>
      <c r="D7" s="1">
        <v>8</v>
      </c>
      <c r="E7" s="1" t="s">
        <v>5</v>
      </c>
      <c r="F7" s="1">
        <v>1.3419995051837841</v>
      </c>
      <c r="G7" s="1">
        <f t="shared" si="0"/>
        <v>13.419995051837841</v>
      </c>
      <c r="H7" s="1">
        <f t="shared" si="1"/>
        <v>0.94628984506418912</v>
      </c>
      <c r="I7" s="1">
        <v>1</v>
      </c>
      <c r="J7" s="1" t="s">
        <v>25</v>
      </c>
      <c r="K7" s="1" t="str">
        <f t="shared" si="2"/>
        <v>1e</v>
      </c>
      <c r="L7" s="1">
        <v>1</v>
      </c>
      <c r="N7" s="12">
        <v>39234</v>
      </c>
      <c r="O7" s="1">
        <v>0</v>
      </c>
      <c r="Q7" s="1">
        <v>12</v>
      </c>
    </row>
    <row r="8" spans="1:17" s="1" customFormat="1">
      <c r="A8" s="1" t="s">
        <v>38</v>
      </c>
      <c r="B8" s="11">
        <v>35.163046000000001</v>
      </c>
      <c r="C8" s="11">
        <v>-123.016595</v>
      </c>
      <c r="D8" s="1">
        <v>8</v>
      </c>
      <c r="E8" s="1" t="s">
        <v>5</v>
      </c>
      <c r="F8" s="1">
        <v>1.4210374871931815</v>
      </c>
      <c r="G8" s="1">
        <f t="shared" si="0"/>
        <v>14.210374871931815</v>
      </c>
      <c r="H8" s="1">
        <f t="shared" si="1"/>
        <v>1.0767202797672537</v>
      </c>
      <c r="I8" s="1">
        <v>1</v>
      </c>
      <c r="J8" s="1" t="s">
        <v>25</v>
      </c>
      <c r="K8" s="1" t="str">
        <f t="shared" si="2"/>
        <v>1e</v>
      </c>
      <c r="L8" s="1">
        <v>1</v>
      </c>
      <c r="N8" s="12">
        <v>39326</v>
      </c>
      <c r="O8" s="1">
        <v>0</v>
      </c>
      <c r="Q8" s="1">
        <v>14</v>
      </c>
    </row>
    <row r="9" spans="1:17" s="1" customFormat="1">
      <c r="A9" s="1" t="s">
        <v>43</v>
      </c>
      <c r="B9" s="11">
        <v>35.162840000000003</v>
      </c>
      <c r="C9" s="11">
        <v>-123.013751</v>
      </c>
      <c r="D9" s="1">
        <v>8</v>
      </c>
      <c r="E9" s="1" t="s">
        <v>5</v>
      </c>
      <c r="F9" s="1">
        <v>1.4691525512918762</v>
      </c>
      <c r="G9" s="1">
        <f t="shared" si="0"/>
        <v>14.691525512918762</v>
      </c>
      <c r="H9" s="1">
        <f t="shared" si="1"/>
        <v>1.1607361303338533</v>
      </c>
      <c r="I9" s="1">
        <v>1</v>
      </c>
      <c r="J9" s="1" t="s">
        <v>25</v>
      </c>
      <c r="K9" s="1" t="str">
        <f t="shared" si="2"/>
        <v>1e</v>
      </c>
      <c r="L9" s="1">
        <v>1</v>
      </c>
      <c r="N9" s="12">
        <v>39845</v>
      </c>
      <c r="O9" s="1">
        <f>SUM(H2:H22)</f>
        <v>40.305044903990023</v>
      </c>
      <c r="Q9" s="1">
        <v>16</v>
      </c>
    </row>
    <row r="10" spans="1:17" s="1" customFormat="1">
      <c r="A10" s="1" t="s">
        <v>45</v>
      </c>
      <c r="B10" s="11">
        <v>35.163581999999998</v>
      </c>
      <c r="C10" s="11">
        <v>-123.01625900000001</v>
      </c>
      <c r="D10" s="1">
        <v>8</v>
      </c>
      <c r="E10" s="1" t="s">
        <v>5</v>
      </c>
      <c r="F10" s="1">
        <v>1.5243788608407889</v>
      </c>
      <c r="G10" s="1">
        <f t="shared" si="0"/>
        <v>15.24378860840789</v>
      </c>
      <c r="H10" s="1">
        <f t="shared" si="1"/>
        <v>1.2615214038379217</v>
      </c>
      <c r="I10" s="1">
        <v>1</v>
      </c>
      <c r="J10" s="1" t="s">
        <v>25</v>
      </c>
      <c r="K10" s="1" t="str">
        <f t="shared" si="2"/>
        <v>1e</v>
      </c>
      <c r="L10" s="1">
        <v>1</v>
      </c>
      <c r="N10" s="12">
        <v>40664</v>
      </c>
      <c r="O10" s="1">
        <f>SUM(H23:H608)</f>
        <v>1292.8401286629969</v>
      </c>
      <c r="Q10" s="1">
        <v>18</v>
      </c>
    </row>
    <row r="11" spans="1:17" s="1" customFormat="1">
      <c r="A11" s="1" t="s">
        <v>32</v>
      </c>
      <c r="B11" s="11">
        <v>35.165754999999997</v>
      </c>
      <c r="C11" s="11">
        <v>-123.021046</v>
      </c>
      <c r="D11" s="1">
        <v>8</v>
      </c>
      <c r="E11" s="1" t="s">
        <v>5</v>
      </c>
      <c r="F11" s="1">
        <v>1.553335964531988</v>
      </c>
      <c r="G11" s="1">
        <f t="shared" si="0"/>
        <v>15.53335964531988</v>
      </c>
      <c r="H11" s="1">
        <f t="shared" si="1"/>
        <v>1.3162397655959293</v>
      </c>
      <c r="I11" s="1">
        <v>1</v>
      </c>
      <c r="J11" s="1" t="s">
        <v>25</v>
      </c>
      <c r="K11" s="1" t="str">
        <f t="shared" si="2"/>
        <v>1e</v>
      </c>
      <c r="L11" s="1">
        <v>1</v>
      </c>
      <c r="N11" s="12">
        <v>40848</v>
      </c>
      <c r="O11" s="1">
        <f>SUM(H609:H1619)</f>
        <v>4710.9242916946641</v>
      </c>
      <c r="Q11" s="1">
        <v>20</v>
      </c>
    </row>
    <row r="12" spans="1:17" s="1" customFormat="1">
      <c r="A12" s="1" t="s">
        <v>34</v>
      </c>
      <c r="B12" s="11">
        <v>35.164462</v>
      </c>
      <c r="C12" s="11">
        <v>-123.020149</v>
      </c>
      <c r="D12" s="1">
        <v>8</v>
      </c>
      <c r="E12" s="1" t="s">
        <v>5</v>
      </c>
      <c r="F12" s="1">
        <v>1.6366267749785175</v>
      </c>
      <c r="G12" s="1">
        <f t="shared" si="0"/>
        <v>16.366267749785173</v>
      </c>
      <c r="H12" s="1">
        <f t="shared" si="1"/>
        <v>1.4808796279352476</v>
      </c>
      <c r="I12" s="1">
        <v>1</v>
      </c>
      <c r="J12" s="1" t="s">
        <v>25</v>
      </c>
      <c r="K12" s="1" t="str">
        <f t="shared" si="2"/>
        <v>1e</v>
      </c>
      <c r="L12" s="1">
        <v>1</v>
      </c>
      <c r="N12" s="12">
        <v>41061</v>
      </c>
      <c r="O12" s="1">
        <f>SUM(H1620:H1799)</f>
        <v>1085.3376999744287</v>
      </c>
      <c r="Q12" s="1">
        <v>22</v>
      </c>
    </row>
    <row r="13" spans="1:17" s="1" customFormat="1">
      <c r="A13" s="1" t="s">
        <v>30</v>
      </c>
      <c r="B13" s="11">
        <v>35.166232000000001</v>
      </c>
      <c r="C13" s="11">
        <v>-123.02061500000001</v>
      </c>
      <c r="D13" s="1">
        <v>8</v>
      </c>
      <c r="E13" s="1" t="s">
        <v>5</v>
      </c>
      <c r="F13" s="1">
        <v>1.6517049228290983</v>
      </c>
      <c r="G13" s="1">
        <f t="shared" si="0"/>
        <v>16.517049228290983</v>
      </c>
      <c r="H13" s="1">
        <f t="shared" si="1"/>
        <v>1.5118425845315655</v>
      </c>
      <c r="I13" s="1">
        <v>1</v>
      </c>
      <c r="J13" s="1" t="s">
        <v>25</v>
      </c>
      <c r="K13" s="1" t="str">
        <f t="shared" si="2"/>
        <v>1e</v>
      </c>
      <c r="L13" s="1">
        <v>1</v>
      </c>
      <c r="N13" s="12">
        <v>41214</v>
      </c>
      <c r="O13" s="1">
        <f>SUM(H1800:H2955)</f>
        <v>7254.6137359468376</v>
      </c>
    </row>
    <row r="14" spans="1:17" s="1" customFormat="1">
      <c r="A14" s="1" t="s">
        <v>39</v>
      </c>
      <c r="B14" s="11">
        <v>35.162832000000002</v>
      </c>
      <c r="C14" s="11">
        <v>-123.01678200000001</v>
      </c>
      <c r="D14" s="1">
        <v>8</v>
      </c>
      <c r="E14" s="1" t="s">
        <v>5</v>
      </c>
      <c r="F14" s="1">
        <v>1.7579201282765406</v>
      </c>
      <c r="G14" s="1">
        <f t="shared" si="0"/>
        <v>17.579201282765407</v>
      </c>
      <c r="H14" s="1">
        <f t="shared" si="1"/>
        <v>1.7401224941980356</v>
      </c>
      <c r="I14" s="1">
        <v>1</v>
      </c>
      <c r="J14" s="1" t="s">
        <v>25</v>
      </c>
      <c r="K14" s="1" t="str">
        <f t="shared" si="2"/>
        <v>1e</v>
      </c>
      <c r="L14" s="1">
        <v>1</v>
      </c>
      <c r="N14" s="1" t="s">
        <v>2987</v>
      </c>
      <c r="O14" s="1">
        <f>SUM(O5:O13)</f>
        <v>14388.550437267411</v>
      </c>
    </row>
    <row r="15" spans="1:17" s="1" customFormat="1">
      <c r="A15" s="1" t="s">
        <v>37</v>
      </c>
      <c r="B15" s="11">
        <v>35.163446</v>
      </c>
      <c r="C15" s="11">
        <v>-123.016881</v>
      </c>
      <c r="D15" s="1">
        <v>8</v>
      </c>
      <c r="E15" s="1" t="s">
        <v>5</v>
      </c>
      <c r="F15" s="1">
        <v>1.7693704732284117</v>
      </c>
      <c r="G15" s="1">
        <f t="shared" si="0"/>
        <v>17.693704732284118</v>
      </c>
      <c r="H15" s="1">
        <f t="shared" si="1"/>
        <v>1.7658021832210018</v>
      </c>
      <c r="I15" s="1">
        <v>1</v>
      </c>
      <c r="J15" s="1" t="s">
        <v>25</v>
      </c>
      <c r="K15" s="1" t="str">
        <f t="shared" si="2"/>
        <v>1e</v>
      </c>
      <c r="L15" s="1">
        <v>1</v>
      </c>
    </row>
    <row r="16" spans="1:17" s="1" customFormat="1">
      <c r="A16" s="1" t="s">
        <v>36</v>
      </c>
      <c r="B16" s="11">
        <v>35.163446</v>
      </c>
      <c r="C16" s="11">
        <v>-123.016881</v>
      </c>
      <c r="D16" s="1">
        <v>8</v>
      </c>
      <c r="E16" s="1" t="s">
        <v>5</v>
      </c>
      <c r="F16" s="1">
        <v>1.7973753092543823</v>
      </c>
      <c r="G16" s="1">
        <f t="shared" si="0"/>
        <v>17.973753092543824</v>
      </c>
      <c r="H16" s="1">
        <f t="shared" si="1"/>
        <v>1.8294927300375681</v>
      </c>
      <c r="I16" s="1">
        <v>1</v>
      </c>
      <c r="J16" s="1" t="s">
        <v>25</v>
      </c>
      <c r="K16" s="1" t="str">
        <f t="shared" si="2"/>
        <v>1e</v>
      </c>
      <c r="L16" s="1">
        <v>1</v>
      </c>
    </row>
    <row r="17" spans="1:12" s="1" customFormat="1">
      <c r="A17" s="1" t="s">
        <v>28</v>
      </c>
      <c r="B17" s="11">
        <v>35.164487999999999</v>
      </c>
      <c r="C17" s="11">
        <v>-123.019451</v>
      </c>
      <c r="D17" s="1">
        <v>8</v>
      </c>
      <c r="E17" s="1" t="s">
        <v>5</v>
      </c>
      <c r="F17" s="1">
        <v>1.883553114509013</v>
      </c>
      <c r="G17" s="1">
        <f t="shared" si="0"/>
        <v>18.83553114509013</v>
      </c>
      <c r="H17" s="1">
        <f t="shared" si="1"/>
        <v>2.0334047477517334</v>
      </c>
      <c r="I17" s="1">
        <v>1</v>
      </c>
      <c r="J17" s="1" t="s">
        <v>25</v>
      </c>
      <c r="K17" s="1" t="str">
        <f t="shared" si="2"/>
        <v>1e</v>
      </c>
      <c r="L17" s="1">
        <v>1</v>
      </c>
    </row>
    <row r="18" spans="1:12" s="1" customFormat="1">
      <c r="A18" s="1" t="s">
        <v>40</v>
      </c>
      <c r="B18" s="11">
        <v>35.162965</v>
      </c>
      <c r="C18" s="11">
        <v>-123.015247</v>
      </c>
      <c r="D18" s="1">
        <v>8</v>
      </c>
      <c r="E18" s="1" t="s">
        <v>5</v>
      </c>
      <c r="F18" s="1">
        <v>2.0759687061605181</v>
      </c>
      <c r="G18" s="1">
        <f t="shared" si="0"/>
        <v>20.759687061605181</v>
      </c>
      <c r="H18" s="1">
        <f t="shared" si="1"/>
        <v>2.532449437030619</v>
      </c>
      <c r="I18" s="1">
        <v>1</v>
      </c>
      <c r="J18" s="1" t="s">
        <v>25</v>
      </c>
      <c r="K18" s="1" t="str">
        <f t="shared" si="2"/>
        <v>1e</v>
      </c>
      <c r="L18" s="1">
        <v>1</v>
      </c>
    </row>
    <row r="19" spans="1:12" s="1" customFormat="1">
      <c r="A19" s="1" t="s">
        <v>29</v>
      </c>
      <c r="B19" s="11">
        <v>35.166120999999997</v>
      </c>
      <c r="C19" s="11">
        <v>-123.020269</v>
      </c>
      <c r="D19" s="1">
        <v>8</v>
      </c>
      <c r="E19" s="1" t="s">
        <v>5</v>
      </c>
      <c r="F19" s="1">
        <v>2.3212484824767956</v>
      </c>
      <c r="G19" s="1">
        <f t="shared" si="0"/>
        <v>23.212484824767955</v>
      </c>
      <c r="H19" s="1">
        <f t="shared" si="1"/>
        <v>3.2582023791661494</v>
      </c>
      <c r="I19" s="1">
        <v>1</v>
      </c>
      <c r="J19" s="1" t="s">
        <v>25</v>
      </c>
      <c r="K19" s="1" t="str">
        <f t="shared" si="2"/>
        <v>1e</v>
      </c>
      <c r="L19" s="1">
        <v>1</v>
      </c>
    </row>
    <row r="20" spans="1:12" s="1" customFormat="1">
      <c r="A20" s="1" t="s">
        <v>35</v>
      </c>
      <c r="B20" s="11">
        <v>35.163575000000002</v>
      </c>
      <c r="C20" s="11">
        <v>-123.020224</v>
      </c>
      <c r="D20" s="1">
        <v>8</v>
      </c>
      <c r="E20" s="1" t="s">
        <v>5</v>
      </c>
      <c r="F20" s="1">
        <v>2.3461181591911577</v>
      </c>
      <c r="G20" s="1">
        <f t="shared" si="0"/>
        <v>23.461181591911576</v>
      </c>
      <c r="H20" s="1">
        <f t="shared" si="1"/>
        <v>3.3374997025282829</v>
      </c>
      <c r="I20" s="1">
        <v>1</v>
      </c>
      <c r="J20" s="1" t="s">
        <v>25</v>
      </c>
      <c r="K20" s="1" t="str">
        <f t="shared" si="2"/>
        <v>1e</v>
      </c>
      <c r="L20" s="1">
        <v>1</v>
      </c>
    </row>
    <row r="21" spans="1:12" s="1" customFormat="1">
      <c r="A21" s="1" t="s">
        <v>42</v>
      </c>
      <c r="B21" s="11">
        <v>35.162972000000003</v>
      </c>
      <c r="C21" s="11">
        <v>-123.01308299999999</v>
      </c>
      <c r="D21" s="1">
        <v>8</v>
      </c>
      <c r="E21" s="1" t="s">
        <v>5</v>
      </c>
      <c r="F21" s="1">
        <v>2.7856117830593727</v>
      </c>
      <c r="G21" s="1">
        <f t="shared" si="0"/>
        <v>27.856117830593728</v>
      </c>
      <c r="H21" s="1">
        <f t="shared" si="1"/>
        <v>4.9168004799887512</v>
      </c>
      <c r="I21" s="1">
        <v>1</v>
      </c>
      <c r="J21" s="1" t="s">
        <v>25</v>
      </c>
      <c r="K21" s="1" t="str">
        <f t="shared" si="2"/>
        <v>1e</v>
      </c>
      <c r="L21" s="1">
        <v>1</v>
      </c>
    </row>
    <row r="22" spans="1:12" s="1" customFormat="1">
      <c r="A22" s="1" t="s">
        <v>27</v>
      </c>
      <c r="B22" s="11">
        <v>35.1646</v>
      </c>
      <c r="C22" s="11">
        <v>-123.018259</v>
      </c>
      <c r="D22" s="1">
        <v>8</v>
      </c>
      <c r="E22" s="1" t="s">
        <v>5</v>
      </c>
      <c r="F22" s="1">
        <v>3.2793135791110664</v>
      </c>
      <c r="G22" s="1">
        <f t="shared" si="0"/>
        <v>32.793135791110664</v>
      </c>
      <c r="H22" s="1">
        <f t="shared" si="1"/>
        <v>7.1052016274298513</v>
      </c>
      <c r="I22" s="1">
        <v>1</v>
      </c>
      <c r="J22" s="1" t="s">
        <v>25</v>
      </c>
      <c r="K22" s="1" t="str">
        <f t="shared" si="2"/>
        <v>1e</v>
      </c>
      <c r="L22" s="1">
        <v>1</v>
      </c>
    </row>
    <row r="23" spans="1:12" s="1" customFormat="1">
      <c r="A23" s="1" t="s">
        <v>244</v>
      </c>
      <c r="B23" s="11">
        <v>35.157643</v>
      </c>
      <c r="C23" s="11">
        <v>-122.992504</v>
      </c>
      <c r="D23" s="1">
        <v>230</v>
      </c>
      <c r="E23" s="1" t="s">
        <v>5</v>
      </c>
      <c r="F23" s="1">
        <v>0.58811595121717153</v>
      </c>
      <c r="G23" s="1">
        <f t="shared" si="0"/>
        <v>5.8811595121717151</v>
      </c>
      <c r="H23" s="1">
        <f t="shared" si="1"/>
        <v>0.14708892850096461</v>
      </c>
      <c r="I23" s="1">
        <v>71</v>
      </c>
      <c r="J23" s="1" t="s">
        <v>47</v>
      </c>
      <c r="K23" s="1" t="str">
        <f t="shared" si="2"/>
        <v>71f</v>
      </c>
      <c r="L23" s="1">
        <v>1</v>
      </c>
    </row>
    <row r="24" spans="1:12" s="1" customFormat="1">
      <c r="A24" s="1" t="s">
        <v>110</v>
      </c>
      <c r="B24" s="11">
        <v>35.164166999999999</v>
      </c>
      <c r="C24" s="11">
        <v>-122.998305</v>
      </c>
      <c r="D24" s="1">
        <v>230</v>
      </c>
      <c r="E24" s="1" t="s">
        <v>5</v>
      </c>
      <c r="F24" s="1">
        <v>0.62109081000003818</v>
      </c>
      <c r="G24" s="1">
        <f t="shared" si="0"/>
        <v>6.2109081000003821</v>
      </c>
      <c r="H24" s="1">
        <f t="shared" si="1"/>
        <v>0.16635617996031393</v>
      </c>
      <c r="I24" s="1">
        <v>27</v>
      </c>
      <c r="J24" s="1" t="s">
        <v>47</v>
      </c>
      <c r="K24" s="1" t="str">
        <f t="shared" si="2"/>
        <v>27f</v>
      </c>
      <c r="L24" s="1">
        <v>1</v>
      </c>
    </row>
    <row r="25" spans="1:12" s="1" customFormat="1">
      <c r="A25" s="1" t="s">
        <v>119</v>
      </c>
      <c r="B25" s="11">
        <v>35.163544000000002</v>
      </c>
      <c r="C25" s="11">
        <v>-122.99781400000001</v>
      </c>
      <c r="D25" s="1">
        <v>230</v>
      </c>
      <c r="E25" s="1" t="s">
        <v>5</v>
      </c>
      <c r="F25" s="1">
        <v>0.67477451525196797</v>
      </c>
      <c r="G25" s="1">
        <f t="shared" si="0"/>
        <v>6.7477451525196797</v>
      </c>
      <c r="H25" s="1">
        <f t="shared" si="1"/>
        <v>0.20057527272426984</v>
      </c>
      <c r="I25" s="1">
        <v>31</v>
      </c>
      <c r="J25" s="1" t="s">
        <v>47</v>
      </c>
      <c r="K25" s="1" t="str">
        <f t="shared" si="2"/>
        <v>31f</v>
      </c>
      <c r="L25" s="1">
        <v>1</v>
      </c>
    </row>
    <row r="26" spans="1:12" s="1" customFormat="1">
      <c r="A26" s="1" t="s">
        <v>191</v>
      </c>
      <c r="B26" s="11">
        <v>35.159764000000003</v>
      </c>
      <c r="C26" s="11">
        <v>-122.99497599999999</v>
      </c>
      <c r="D26" s="1">
        <v>230</v>
      </c>
      <c r="E26" s="1" t="s">
        <v>5</v>
      </c>
      <c r="F26" s="1">
        <v>0.75037800690364209</v>
      </c>
      <c r="G26" s="1">
        <f t="shared" si="0"/>
        <v>7.5037800690364209</v>
      </c>
      <c r="H26" s="1">
        <f t="shared" si="1"/>
        <v>0.25488587818040565</v>
      </c>
      <c r="I26" s="1">
        <v>55</v>
      </c>
      <c r="J26" s="1" t="s">
        <v>47</v>
      </c>
      <c r="K26" s="1" t="str">
        <f t="shared" si="2"/>
        <v>55f</v>
      </c>
      <c r="L26" s="1">
        <v>1</v>
      </c>
    </row>
    <row r="27" spans="1:12" s="1" customFormat="1">
      <c r="A27" s="1" t="s">
        <v>57</v>
      </c>
      <c r="B27" s="11">
        <v>35.166752000000002</v>
      </c>
      <c r="C27" s="11">
        <v>-123.00055999999999</v>
      </c>
      <c r="D27" s="1">
        <v>230</v>
      </c>
      <c r="E27" s="1" t="s">
        <v>5</v>
      </c>
      <c r="F27" s="1">
        <v>0.79788714856673548</v>
      </c>
      <c r="G27" s="1">
        <f t="shared" si="0"/>
        <v>7.978871485667355</v>
      </c>
      <c r="H27" s="1">
        <f t="shared" si="1"/>
        <v>0.29275511859820341</v>
      </c>
      <c r="I27" s="1">
        <v>11</v>
      </c>
      <c r="J27" s="1" t="s">
        <v>47</v>
      </c>
      <c r="K27" s="1" t="str">
        <f t="shared" si="2"/>
        <v>11f</v>
      </c>
      <c r="L27" s="1">
        <v>1</v>
      </c>
    </row>
    <row r="28" spans="1:12" s="1" customFormat="1">
      <c r="A28" s="1" t="s">
        <v>144</v>
      </c>
      <c r="B28" s="11">
        <v>35.162244000000001</v>
      </c>
      <c r="C28" s="11">
        <v>-122.996808</v>
      </c>
      <c r="D28" s="1">
        <v>230</v>
      </c>
      <c r="E28" s="1" t="s">
        <v>5</v>
      </c>
      <c r="F28" s="1">
        <v>0.80208984947334916</v>
      </c>
      <c r="G28" s="1">
        <f t="shared" si="0"/>
        <v>8.0208984947334923</v>
      </c>
      <c r="H28" s="1">
        <f t="shared" si="1"/>
        <v>0.29624606286268973</v>
      </c>
      <c r="I28" s="1">
        <v>40</v>
      </c>
      <c r="J28" s="1" t="s">
        <v>47</v>
      </c>
      <c r="K28" s="1" t="str">
        <f t="shared" si="2"/>
        <v>40f</v>
      </c>
      <c r="L28" s="1">
        <v>1</v>
      </c>
    </row>
    <row r="29" spans="1:12" s="1" customFormat="1">
      <c r="A29" s="1" t="s">
        <v>305</v>
      </c>
      <c r="B29" s="11">
        <v>35.154998999999997</v>
      </c>
      <c r="C29" s="11">
        <v>-122.989941</v>
      </c>
      <c r="D29" s="1">
        <v>230</v>
      </c>
      <c r="E29" s="1" t="s">
        <v>5</v>
      </c>
      <c r="F29" s="1">
        <v>0.83008918767048023</v>
      </c>
      <c r="G29" s="1">
        <f t="shared" si="0"/>
        <v>8.300891876704803</v>
      </c>
      <c r="H29" s="1">
        <f t="shared" si="1"/>
        <v>0.32009350783819396</v>
      </c>
      <c r="I29" s="1">
        <v>88</v>
      </c>
      <c r="J29" s="1" t="s">
        <v>47</v>
      </c>
      <c r="K29" s="1" t="str">
        <f t="shared" si="2"/>
        <v>88f</v>
      </c>
      <c r="L29" s="1">
        <v>1</v>
      </c>
    </row>
    <row r="30" spans="1:12" s="1" customFormat="1">
      <c r="A30" s="1" t="s">
        <v>158</v>
      </c>
      <c r="B30" s="11">
        <v>35.161495000000002</v>
      </c>
      <c r="C30" s="11">
        <v>-122.996347</v>
      </c>
      <c r="D30" s="1">
        <v>230</v>
      </c>
      <c r="E30" s="1" t="s">
        <v>5</v>
      </c>
      <c r="F30" s="1">
        <v>0.83151650250270803</v>
      </c>
      <c r="G30" s="1">
        <f t="shared" si="0"/>
        <v>8.3151650250270812</v>
      </c>
      <c r="H30" s="1">
        <f t="shared" si="1"/>
        <v>0.32133675337044132</v>
      </c>
      <c r="I30" s="1">
        <v>46</v>
      </c>
      <c r="J30" s="1" t="s">
        <v>47</v>
      </c>
      <c r="K30" s="1" t="str">
        <f t="shared" si="2"/>
        <v>46f</v>
      </c>
      <c r="L30" s="1">
        <v>1</v>
      </c>
    </row>
    <row r="31" spans="1:12" s="1" customFormat="1">
      <c r="A31" s="1" t="s">
        <v>250</v>
      </c>
      <c r="B31" s="11">
        <v>35.157564999999998</v>
      </c>
      <c r="C31" s="11">
        <v>-122.99247800000001</v>
      </c>
      <c r="D31" s="1">
        <v>230</v>
      </c>
      <c r="E31" s="1" t="s">
        <v>5</v>
      </c>
      <c r="F31" s="1">
        <v>0.83592942439854079</v>
      </c>
      <c r="G31" s="1">
        <f t="shared" si="0"/>
        <v>8.3592942439854081</v>
      </c>
      <c r="H31" s="1">
        <f t="shared" si="1"/>
        <v>0.32519755958120189</v>
      </c>
      <c r="I31" s="1">
        <v>71</v>
      </c>
      <c r="J31" s="1" t="s">
        <v>47</v>
      </c>
      <c r="K31" s="1" t="str">
        <f t="shared" si="2"/>
        <v>71f</v>
      </c>
      <c r="L31" s="1">
        <v>1</v>
      </c>
    </row>
    <row r="32" spans="1:12" s="1" customFormat="1">
      <c r="A32" s="1" t="s">
        <v>243</v>
      </c>
      <c r="B32" s="11">
        <v>35.157643</v>
      </c>
      <c r="C32" s="11">
        <v>-122.992504</v>
      </c>
      <c r="D32" s="1">
        <v>230</v>
      </c>
      <c r="E32" s="1" t="s">
        <v>5</v>
      </c>
      <c r="F32" s="1">
        <v>0.83603251652100508</v>
      </c>
      <c r="G32" s="1">
        <f t="shared" si="0"/>
        <v>8.3603251652100514</v>
      </c>
      <c r="H32" s="1">
        <f t="shared" si="1"/>
        <v>0.32528806047799785</v>
      </c>
      <c r="I32" s="1">
        <v>71</v>
      </c>
      <c r="J32" s="1" t="s">
        <v>47</v>
      </c>
      <c r="K32" s="1" t="str">
        <f t="shared" si="2"/>
        <v>71f</v>
      </c>
      <c r="L32" s="1">
        <v>1</v>
      </c>
    </row>
    <row r="33" spans="1:12" s="1" customFormat="1">
      <c r="A33" s="1" t="s">
        <v>199</v>
      </c>
      <c r="B33" s="11">
        <v>35.159447</v>
      </c>
      <c r="C33" s="11">
        <v>-122.994705</v>
      </c>
      <c r="D33" s="1">
        <v>230</v>
      </c>
      <c r="E33" s="1" t="s">
        <v>5</v>
      </c>
      <c r="F33" s="1">
        <v>0.84863423356328338</v>
      </c>
      <c r="G33" s="1">
        <f t="shared" si="0"/>
        <v>8.486342335632834</v>
      </c>
      <c r="H33" s="1">
        <f t="shared" si="1"/>
        <v>0.33645640987567699</v>
      </c>
      <c r="I33" s="1">
        <v>57</v>
      </c>
      <c r="J33" s="1" t="s">
        <v>47</v>
      </c>
      <c r="K33" s="1" t="str">
        <f t="shared" si="2"/>
        <v>57f</v>
      </c>
      <c r="L33" s="1">
        <v>1</v>
      </c>
    </row>
    <row r="34" spans="1:12" s="1" customFormat="1">
      <c r="A34" s="1" t="s">
        <v>210</v>
      </c>
      <c r="B34" s="11">
        <v>35.159204000000003</v>
      </c>
      <c r="C34" s="11">
        <v>-122.994057</v>
      </c>
      <c r="D34" s="1">
        <v>230</v>
      </c>
      <c r="E34" s="1" t="s">
        <v>5</v>
      </c>
      <c r="F34" s="1">
        <v>0.86331126816092851</v>
      </c>
      <c r="G34" s="1">
        <f t="shared" si="0"/>
        <v>8.6331126816092851</v>
      </c>
      <c r="H34" s="1">
        <f t="shared" si="1"/>
        <v>0.34972921002084778</v>
      </c>
      <c r="I34" s="1">
        <v>60</v>
      </c>
      <c r="J34" s="1" t="s">
        <v>47</v>
      </c>
      <c r="K34" s="1" t="str">
        <f t="shared" si="2"/>
        <v>60f</v>
      </c>
      <c r="L34" s="1">
        <v>1</v>
      </c>
    </row>
    <row r="35" spans="1:12" s="1" customFormat="1">
      <c r="A35" s="1" t="s">
        <v>127</v>
      </c>
      <c r="B35" s="11">
        <v>35.163032000000001</v>
      </c>
      <c r="C35" s="11">
        <v>-122.99744099999999</v>
      </c>
      <c r="D35" s="1">
        <v>230</v>
      </c>
      <c r="E35" s="1" t="s">
        <v>5</v>
      </c>
      <c r="F35" s="1">
        <v>0.86790463687830322</v>
      </c>
      <c r="G35" s="1">
        <f t="shared" si="0"/>
        <v>8.6790463687830322</v>
      </c>
      <c r="H35" s="1">
        <f t="shared" si="1"/>
        <v>0.35394192164254118</v>
      </c>
      <c r="I35" s="1">
        <v>35</v>
      </c>
      <c r="J35" s="1" t="s">
        <v>47</v>
      </c>
      <c r="K35" s="1" t="str">
        <f t="shared" si="2"/>
        <v>35f</v>
      </c>
      <c r="L35" s="1">
        <v>1</v>
      </c>
    </row>
    <row r="36" spans="1:12" s="1" customFormat="1">
      <c r="A36" s="1" t="s">
        <v>313</v>
      </c>
      <c r="B36" s="11">
        <v>35.153013000000001</v>
      </c>
      <c r="C36" s="11">
        <v>-122.988112</v>
      </c>
      <c r="D36" s="1">
        <v>230</v>
      </c>
      <c r="E36" s="1" t="s">
        <v>5</v>
      </c>
      <c r="F36" s="1">
        <v>0.88810049409660707</v>
      </c>
      <c r="G36" s="1">
        <f t="shared" si="0"/>
        <v>8.8810049409660703</v>
      </c>
      <c r="H36" s="1">
        <f t="shared" si="1"/>
        <v>0.37279808514342322</v>
      </c>
      <c r="I36" s="1">
        <v>101</v>
      </c>
      <c r="J36" s="1" t="s">
        <v>47</v>
      </c>
      <c r="K36" s="1" t="str">
        <f t="shared" si="2"/>
        <v>101f</v>
      </c>
      <c r="L36" s="1">
        <v>1</v>
      </c>
    </row>
    <row r="37" spans="1:12" s="1" customFormat="1">
      <c r="A37" s="1" t="s">
        <v>82</v>
      </c>
      <c r="B37" s="11">
        <v>35.165227999999999</v>
      </c>
      <c r="C37" s="11">
        <v>-122.999101</v>
      </c>
      <c r="D37" s="1">
        <v>230</v>
      </c>
      <c r="E37" s="1" t="s">
        <v>5</v>
      </c>
      <c r="F37" s="1">
        <v>0.8885806460293818</v>
      </c>
      <c r="G37" s="1">
        <f t="shared" si="0"/>
        <v>8.8858064602938178</v>
      </c>
      <c r="H37" s="1">
        <f t="shared" si="1"/>
        <v>0.37325302482341477</v>
      </c>
      <c r="I37" s="1">
        <v>21</v>
      </c>
      <c r="J37" s="1" t="s">
        <v>47</v>
      </c>
      <c r="K37" s="1" t="str">
        <f t="shared" si="2"/>
        <v>21f</v>
      </c>
      <c r="L37" s="1">
        <v>1</v>
      </c>
    </row>
    <row r="38" spans="1:12" s="1" customFormat="1">
      <c r="A38" s="1" t="s">
        <v>175</v>
      </c>
      <c r="B38" s="11">
        <v>35.160704000000003</v>
      </c>
      <c r="C38" s="11">
        <v>-122.99592199999999</v>
      </c>
      <c r="D38" s="1">
        <v>230</v>
      </c>
      <c r="E38" s="1" t="s">
        <v>5</v>
      </c>
      <c r="F38" s="1">
        <v>0.88888395589557834</v>
      </c>
      <c r="G38" s="1">
        <f t="shared" si="0"/>
        <v>8.8888395589557838</v>
      </c>
      <c r="H38" s="1">
        <f t="shared" si="1"/>
        <v>0.37354056744874625</v>
      </c>
      <c r="I38" s="1">
        <v>50</v>
      </c>
      <c r="J38" s="1" t="s">
        <v>47</v>
      </c>
      <c r="K38" s="1" t="str">
        <f t="shared" si="2"/>
        <v>50f</v>
      </c>
      <c r="L38" s="1">
        <v>1</v>
      </c>
    </row>
    <row r="39" spans="1:12" s="1" customFormat="1">
      <c r="A39" s="1" t="s">
        <v>46</v>
      </c>
      <c r="B39" s="11">
        <v>35.166401999999998</v>
      </c>
      <c r="C39" s="11">
        <v>-123.00089</v>
      </c>
      <c r="D39" s="1">
        <v>230</v>
      </c>
      <c r="E39" s="1" t="s">
        <v>5</v>
      </c>
      <c r="F39" s="1">
        <v>0.89956398083553746</v>
      </c>
      <c r="G39" s="1">
        <f t="shared" si="0"/>
        <v>8.9956398083553744</v>
      </c>
      <c r="H39" s="1">
        <f t="shared" si="1"/>
        <v>0.38374408915823754</v>
      </c>
      <c r="I39" s="1">
        <v>1</v>
      </c>
      <c r="J39" s="1" t="s">
        <v>47</v>
      </c>
      <c r="K39" s="1" t="str">
        <f t="shared" si="2"/>
        <v>1f</v>
      </c>
      <c r="L39" s="1">
        <v>1</v>
      </c>
    </row>
    <row r="40" spans="1:12" s="1" customFormat="1">
      <c r="A40" s="1" t="s">
        <v>96</v>
      </c>
      <c r="B40" s="11">
        <v>35.164993000000003</v>
      </c>
      <c r="C40" s="11">
        <v>-122.998884</v>
      </c>
      <c r="D40" s="1">
        <v>230</v>
      </c>
      <c r="E40" s="1" t="s">
        <v>5</v>
      </c>
      <c r="F40" s="1">
        <v>0.90530754905276578</v>
      </c>
      <c r="G40" s="1">
        <f t="shared" si="0"/>
        <v>9.0530754905276574</v>
      </c>
      <c r="H40" s="1">
        <f t="shared" si="1"/>
        <v>0.3892947783859344</v>
      </c>
      <c r="I40" s="1">
        <v>23</v>
      </c>
      <c r="J40" s="1" t="s">
        <v>47</v>
      </c>
      <c r="K40" s="1" t="str">
        <f t="shared" si="2"/>
        <v>23f</v>
      </c>
      <c r="L40" s="1">
        <v>1</v>
      </c>
    </row>
    <row r="41" spans="1:12" s="1" customFormat="1">
      <c r="A41" s="1" t="s">
        <v>102</v>
      </c>
      <c r="B41" s="11">
        <v>35.164757000000002</v>
      </c>
      <c r="C41" s="11">
        <v>-122.998699</v>
      </c>
      <c r="D41" s="1">
        <v>230</v>
      </c>
      <c r="E41" s="1" t="s">
        <v>5</v>
      </c>
      <c r="F41" s="1">
        <v>0.9068069299949979</v>
      </c>
      <c r="G41" s="1">
        <f t="shared" si="0"/>
        <v>9.068069299949979</v>
      </c>
      <c r="H41" s="1">
        <f t="shared" si="1"/>
        <v>0.39075111643812904</v>
      </c>
      <c r="I41" s="1">
        <v>24</v>
      </c>
      <c r="J41" s="1" t="s">
        <v>47</v>
      </c>
      <c r="K41" s="1" t="str">
        <f t="shared" si="2"/>
        <v>24f</v>
      </c>
      <c r="L41" s="1">
        <v>1</v>
      </c>
    </row>
    <row r="42" spans="1:12" s="1" customFormat="1">
      <c r="A42" s="1" t="s">
        <v>170</v>
      </c>
      <c r="B42" s="11">
        <v>35.160899000000001</v>
      </c>
      <c r="C42" s="11">
        <v>-122.99582100000001</v>
      </c>
      <c r="D42" s="1">
        <v>230</v>
      </c>
      <c r="E42" s="1" t="s">
        <v>5</v>
      </c>
      <c r="F42" s="1">
        <v>0.91457021831763052</v>
      </c>
      <c r="G42" s="1">
        <f t="shared" si="0"/>
        <v>9.1457021831763043</v>
      </c>
      <c r="H42" s="1">
        <f t="shared" si="1"/>
        <v>0.39834000755374799</v>
      </c>
      <c r="I42" s="1">
        <v>49</v>
      </c>
      <c r="J42" s="1" t="s">
        <v>47</v>
      </c>
      <c r="K42" s="1" t="str">
        <f t="shared" si="2"/>
        <v>49f</v>
      </c>
      <c r="L42" s="1">
        <v>1</v>
      </c>
    </row>
    <row r="43" spans="1:12" s="1" customFormat="1">
      <c r="A43" s="1" t="s">
        <v>229</v>
      </c>
      <c r="B43" s="11">
        <v>35.158178999999997</v>
      </c>
      <c r="C43" s="11">
        <v>-122.993444</v>
      </c>
      <c r="D43" s="1">
        <v>230</v>
      </c>
      <c r="E43" s="1" t="s">
        <v>5</v>
      </c>
      <c r="F43" s="1">
        <v>0.91613792511834957</v>
      </c>
      <c r="G43" s="1">
        <f t="shared" si="0"/>
        <v>9.1613792511834955</v>
      </c>
      <c r="H43" s="1">
        <f t="shared" si="1"/>
        <v>0.39988236587943959</v>
      </c>
      <c r="I43" s="1">
        <v>67</v>
      </c>
      <c r="J43" s="1" t="s">
        <v>47</v>
      </c>
      <c r="K43" s="1" t="str">
        <f t="shared" si="2"/>
        <v>67f</v>
      </c>
      <c r="L43" s="1">
        <v>1</v>
      </c>
    </row>
    <row r="44" spans="1:12" s="1" customFormat="1">
      <c r="A44" s="1" t="s">
        <v>48</v>
      </c>
      <c r="B44" s="11">
        <v>35.166370000000001</v>
      </c>
      <c r="C44" s="11">
        <v>-123.000906</v>
      </c>
      <c r="D44" s="1">
        <v>230</v>
      </c>
      <c r="E44" s="1" t="s">
        <v>5</v>
      </c>
      <c r="F44" s="1">
        <v>0.91897871282508503</v>
      </c>
      <c r="G44" s="1">
        <f t="shared" si="0"/>
        <v>9.1897871282508508</v>
      </c>
      <c r="H44" s="1">
        <f t="shared" si="1"/>
        <v>0.40268567921426629</v>
      </c>
      <c r="I44" s="1">
        <v>1</v>
      </c>
      <c r="J44" s="1" t="s">
        <v>47</v>
      </c>
      <c r="K44" s="1" t="str">
        <f t="shared" si="2"/>
        <v>1f</v>
      </c>
      <c r="L44" s="1">
        <v>1</v>
      </c>
    </row>
    <row r="45" spans="1:12" s="1" customFormat="1">
      <c r="A45" s="1" t="s">
        <v>253</v>
      </c>
      <c r="B45" s="11">
        <v>35.157471999999999</v>
      </c>
      <c r="C45" s="11">
        <v>-122.992447</v>
      </c>
      <c r="D45" s="1">
        <v>230</v>
      </c>
      <c r="E45" s="1" t="s">
        <v>5</v>
      </c>
      <c r="F45" s="1">
        <v>0.93284340125092424</v>
      </c>
      <c r="G45" s="1">
        <f t="shared" si="0"/>
        <v>9.3284340125092431</v>
      </c>
      <c r="H45" s="1">
        <f t="shared" si="1"/>
        <v>0.4165241757047653</v>
      </c>
      <c r="I45" s="1">
        <v>72</v>
      </c>
      <c r="J45" s="1" t="s">
        <v>47</v>
      </c>
      <c r="K45" s="1" t="str">
        <f t="shared" si="2"/>
        <v>72f</v>
      </c>
      <c r="L45" s="1">
        <v>1</v>
      </c>
    </row>
    <row r="46" spans="1:12" s="1" customFormat="1">
      <c r="A46" s="1" t="s">
        <v>219</v>
      </c>
      <c r="B46" s="11">
        <v>35.158586</v>
      </c>
      <c r="C46" s="11">
        <v>-122.994237</v>
      </c>
      <c r="D46" s="1">
        <v>230</v>
      </c>
      <c r="E46" s="1" t="s">
        <v>5</v>
      </c>
      <c r="F46" s="1">
        <v>0.93844792231858121</v>
      </c>
      <c r="G46" s="1">
        <f t="shared" si="0"/>
        <v>9.3844792231858118</v>
      </c>
      <c r="H46" s="1">
        <f t="shared" si="1"/>
        <v>0.42219208568188593</v>
      </c>
      <c r="I46" s="1">
        <v>63</v>
      </c>
      <c r="J46" s="1" t="s">
        <v>47</v>
      </c>
      <c r="K46" s="1" t="str">
        <f t="shared" si="2"/>
        <v>63f</v>
      </c>
      <c r="L46" s="1">
        <v>1</v>
      </c>
    </row>
    <row r="47" spans="1:12" s="1" customFormat="1">
      <c r="A47" s="1" t="s">
        <v>73</v>
      </c>
      <c r="B47" s="11">
        <v>35.165371999999998</v>
      </c>
      <c r="C47" s="11">
        <v>-122.999312</v>
      </c>
      <c r="D47" s="1">
        <v>230</v>
      </c>
      <c r="E47" s="1" t="s">
        <v>5</v>
      </c>
      <c r="F47" s="1">
        <v>0.94462791284089398</v>
      </c>
      <c r="G47" s="1">
        <f t="shared" si="0"/>
        <v>9.4462791284089391</v>
      </c>
      <c r="H47" s="1">
        <f t="shared" si="1"/>
        <v>0.4284914647884685</v>
      </c>
      <c r="I47" s="1">
        <v>20</v>
      </c>
      <c r="J47" s="1" t="s">
        <v>47</v>
      </c>
      <c r="K47" s="1" t="str">
        <f t="shared" si="2"/>
        <v>20f</v>
      </c>
      <c r="L47" s="1">
        <v>1</v>
      </c>
    </row>
    <row r="48" spans="1:12" s="1" customFormat="1">
      <c r="A48" s="1" t="s">
        <v>316</v>
      </c>
      <c r="B48" s="11">
        <v>35.152875000000002</v>
      </c>
      <c r="C48" s="11">
        <v>-122.987949</v>
      </c>
      <c r="D48" s="1">
        <v>230</v>
      </c>
      <c r="E48" s="1" t="s">
        <v>5</v>
      </c>
      <c r="F48" s="1">
        <v>0.95433205865754789</v>
      </c>
      <c r="G48" s="1">
        <f t="shared" si="0"/>
        <v>9.5433205865754793</v>
      </c>
      <c r="H48" s="1">
        <f t="shared" si="1"/>
        <v>0.43848803349657933</v>
      </c>
      <c r="I48" s="1">
        <v>102</v>
      </c>
      <c r="J48" s="1" t="s">
        <v>47</v>
      </c>
      <c r="K48" s="1" t="str">
        <f t="shared" si="2"/>
        <v>102f</v>
      </c>
      <c r="L48" s="1">
        <v>1</v>
      </c>
    </row>
    <row r="49" spans="1:12" s="1" customFormat="1">
      <c r="A49" s="1" t="s">
        <v>201</v>
      </c>
      <c r="B49" s="11">
        <v>35.159407000000002</v>
      </c>
      <c r="C49" s="11">
        <v>-122.994692</v>
      </c>
      <c r="D49" s="1">
        <v>230</v>
      </c>
      <c r="E49" s="1" t="s">
        <v>5</v>
      </c>
      <c r="F49" s="1">
        <v>0.9620309882805661</v>
      </c>
      <c r="G49" s="1">
        <f t="shared" si="0"/>
        <v>9.6203098828056604</v>
      </c>
      <c r="H49" s="1">
        <f t="shared" si="1"/>
        <v>0.44651038316026959</v>
      </c>
      <c r="I49" s="1">
        <v>57</v>
      </c>
      <c r="J49" s="1" t="s">
        <v>47</v>
      </c>
      <c r="K49" s="1" t="str">
        <f t="shared" si="2"/>
        <v>57f</v>
      </c>
      <c r="L49" s="1">
        <v>1</v>
      </c>
    </row>
    <row r="50" spans="1:12" s="1" customFormat="1">
      <c r="A50" s="1" t="s">
        <v>78</v>
      </c>
      <c r="B50" s="11">
        <v>35.165362999999999</v>
      </c>
      <c r="C50" s="11">
        <v>-122.999302</v>
      </c>
      <c r="D50" s="1">
        <v>230</v>
      </c>
      <c r="E50" s="1" t="s">
        <v>5</v>
      </c>
      <c r="F50" s="1">
        <v>0.96281938672757339</v>
      </c>
      <c r="G50" s="1">
        <f t="shared" si="0"/>
        <v>9.6281938672757335</v>
      </c>
      <c r="H50" s="1">
        <f t="shared" si="1"/>
        <v>0.4473364741653561</v>
      </c>
      <c r="I50" s="1">
        <v>20</v>
      </c>
      <c r="J50" s="1" t="s">
        <v>47</v>
      </c>
      <c r="K50" s="1" t="str">
        <f t="shared" si="2"/>
        <v>20f</v>
      </c>
      <c r="L50" s="1">
        <v>1</v>
      </c>
    </row>
    <row r="51" spans="1:12" s="1" customFormat="1">
      <c r="A51" s="1" t="s">
        <v>56</v>
      </c>
      <c r="B51" s="11">
        <v>35.166752000000002</v>
      </c>
      <c r="C51" s="11">
        <v>-123.00055999999999</v>
      </c>
      <c r="D51" s="1">
        <v>230</v>
      </c>
      <c r="E51" s="1" t="s">
        <v>5</v>
      </c>
      <c r="F51" s="1">
        <v>0.9666033430512222</v>
      </c>
      <c r="G51" s="1">
        <f t="shared" si="0"/>
        <v>9.666033430512222</v>
      </c>
      <c r="H51" s="1">
        <f t="shared" si="1"/>
        <v>0.45131317523992603</v>
      </c>
      <c r="I51" s="1">
        <v>11</v>
      </c>
      <c r="J51" s="1" t="s">
        <v>47</v>
      </c>
      <c r="K51" s="1" t="str">
        <f t="shared" si="2"/>
        <v>11f</v>
      </c>
      <c r="L51" s="1">
        <v>1</v>
      </c>
    </row>
    <row r="52" spans="1:12" s="1" customFormat="1">
      <c r="A52" s="1" t="s">
        <v>58</v>
      </c>
      <c r="B52" s="11">
        <v>35.166584</v>
      </c>
      <c r="C52" s="11">
        <v>-123.00026099999999</v>
      </c>
      <c r="D52" s="1">
        <v>230</v>
      </c>
      <c r="E52" s="1" t="s">
        <v>5</v>
      </c>
      <c r="F52" s="1">
        <v>0.96855569196727076</v>
      </c>
      <c r="G52" s="1">
        <f t="shared" si="0"/>
        <v>9.6855569196727078</v>
      </c>
      <c r="H52" s="1">
        <f t="shared" si="1"/>
        <v>0.45337263846868681</v>
      </c>
      <c r="I52" s="1">
        <v>13</v>
      </c>
      <c r="J52" s="1" t="s">
        <v>47</v>
      </c>
      <c r="K52" s="1" t="str">
        <f t="shared" si="2"/>
        <v>13f</v>
      </c>
      <c r="L52" s="1">
        <v>1</v>
      </c>
    </row>
    <row r="53" spans="1:12" s="1" customFormat="1">
      <c r="A53" s="1" t="s">
        <v>276</v>
      </c>
      <c r="B53" s="11">
        <v>35.156391999999997</v>
      </c>
      <c r="C53" s="11">
        <v>-122.99141400000001</v>
      </c>
      <c r="D53" s="1">
        <v>230</v>
      </c>
      <c r="E53" s="1" t="s">
        <v>5</v>
      </c>
      <c r="F53" s="1">
        <v>0.97031585543446619</v>
      </c>
      <c r="G53" s="1">
        <f t="shared" si="0"/>
        <v>9.703158554344661</v>
      </c>
      <c r="H53" s="1">
        <f t="shared" si="1"/>
        <v>0.45523384857212063</v>
      </c>
      <c r="I53" s="1">
        <v>78</v>
      </c>
      <c r="J53" s="1" t="s">
        <v>47</v>
      </c>
      <c r="K53" s="1" t="str">
        <f t="shared" si="2"/>
        <v>78f</v>
      </c>
      <c r="L53" s="1">
        <v>1</v>
      </c>
    </row>
    <row r="54" spans="1:12" s="1" customFormat="1">
      <c r="A54" s="1" t="s">
        <v>231</v>
      </c>
      <c r="B54" s="11">
        <v>35.158175999999997</v>
      </c>
      <c r="C54" s="11">
        <v>-122.993443</v>
      </c>
      <c r="D54" s="1">
        <v>230</v>
      </c>
      <c r="E54" s="1" t="s">
        <v>5</v>
      </c>
      <c r="F54" s="1">
        <v>0.9742165059609581</v>
      </c>
      <c r="G54" s="1">
        <f t="shared" si="0"/>
        <v>9.7421650596095812</v>
      </c>
      <c r="H54" s="1">
        <f t="shared" si="1"/>
        <v>0.45937356211947589</v>
      </c>
      <c r="I54" s="1">
        <v>67</v>
      </c>
      <c r="J54" s="1" t="s">
        <v>47</v>
      </c>
      <c r="K54" s="1" t="str">
        <f t="shared" si="2"/>
        <v>67f</v>
      </c>
      <c r="L54" s="1">
        <v>1</v>
      </c>
    </row>
    <row r="55" spans="1:12" s="1" customFormat="1">
      <c r="A55" s="1" t="s">
        <v>94</v>
      </c>
      <c r="B55" s="11">
        <v>35.165042</v>
      </c>
      <c r="C55" s="11">
        <v>-122.998902</v>
      </c>
      <c r="D55" s="1">
        <v>230</v>
      </c>
      <c r="E55" s="1" t="s">
        <v>5</v>
      </c>
      <c r="F55" s="1">
        <v>0.97591554267444514</v>
      </c>
      <c r="G55" s="1">
        <f t="shared" si="0"/>
        <v>9.7591554267444511</v>
      </c>
      <c r="H55" s="1">
        <f t="shared" si="1"/>
        <v>0.4611832554421828</v>
      </c>
      <c r="I55" s="1">
        <v>22</v>
      </c>
      <c r="J55" s="1" t="s">
        <v>47</v>
      </c>
      <c r="K55" s="1" t="str">
        <f t="shared" si="2"/>
        <v>22f</v>
      </c>
      <c r="L55" s="1">
        <v>1</v>
      </c>
    </row>
    <row r="56" spans="1:12" s="1" customFormat="1">
      <c r="A56" s="1" t="s">
        <v>215</v>
      </c>
      <c r="B56" s="11">
        <v>35.158763999999998</v>
      </c>
      <c r="C56" s="11">
        <v>-122.99424999999999</v>
      </c>
      <c r="D56" s="1">
        <v>230</v>
      </c>
      <c r="E56" s="1" t="s">
        <v>5</v>
      </c>
      <c r="F56" s="1">
        <v>0.98379322968697935</v>
      </c>
      <c r="G56" s="1">
        <f t="shared" si="0"/>
        <v>9.8379322968697931</v>
      </c>
      <c r="H56" s="1">
        <f t="shared" si="1"/>
        <v>0.46962581851883428</v>
      </c>
      <c r="I56" s="1">
        <v>62</v>
      </c>
      <c r="J56" s="1" t="s">
        <v>47</v>
      </c>
      <c r="K56" s="1" t="str">
        <f t="shared" si="2"/>
        <v>62f</v>
      </c>
      <c r="L56" s="1">
        <v>1</v>
      </c>
    </row>
    <row r="57" spans="1:12" s="1" customFormat="1">
      <c r="A57" s="1" t="s">
        <v>150</v>
      </c>
      <c r="B57" s="11">
        <v>35.161828</v>
      </c>
      <c r="C57" s="11">
        <v>-122.996537</v>
      </c>
      <c r="D57" s="1">
        <v>230</v>
      </c>
      <c r="E57" s="1" t="s">
        <v>5</v>
      </c>
      <c r="F57" s="1">
        <v>0.98586931936015876</v>
      </c>
      <c r="G57" s="1">
        <f t="shared" si="0"/>
        <v>9.8586931936015869</v>
      </c>
      <c r="H57" s="1">
        <f t="shared" si="1"/>
        <v>0.4718649819593248</v>
      </c>
      <c r="I57" s="1">
        <v>44</v>
      </c>
      <c r="J57" s="1" t="s">
        <v>47</v>
      </c>
      <c r="K57" s="1" t="str">
        <f t="shared" si="2"/>
        <v>44f</v>
      </c>
      <c r="L57" s="1">
        <v>1</v>
      </c>
    </row>
    <row r="58" spans="1:12" s="1" customFormat="1">
      <c r="A58" s="1" t="s">
        <v>275</v>
      </c>
      <c r="B58" s="11">
        <v>35.156436999999997</v>
      </c>
      <c r="C58" s="11">
        <v>-122.99141</v>
      </c>
      <c r="D58" s="1">
        <v>230</v>
      </c>
      <c r="E58" s="1" t="s">
        <v>5</v>
      </c>
      <c r="F58" s="1">
        <v>0.99033032983899227</v>
      </c>
      <c r="G58" s="1">
        <f t="shared" si="0"/>
        <v>9.9033032983899218</v>
      </c>
      <c r="H58" s="1">
        <f t="shared" si="1"/>
        <v>0.47669647068490634</v>
      </c>
      <c r="I58" s="1">
        <v>78</v>
      </c>
      <c r="J58" s="1" t="s">
        <v>47</v>
      </c>
      <c r="K58" s="1" t="str">
        <f t="shared" si="2"/>
        <v>78f</v>
      </c>
      <c r="L58" s="1">
        <v>1</v>
      </c>
    </row>
    <row r="59" spans="1:12" s="1" customFormat="1">
      <c r="A59" s="1" t="s">
        <v>50</v>
      </c>
      <c r="B59" s="11">
        <v>35.166511999999997</v>
      </c>
      <c r="C59" s="11">
        <v>-123.00059</v>
      </c>
      <c r="D59" s="1">
        <v>230</v>
      </c>
      <c r="E59" s="1" t="s">
        <v>5</v>
      </c>
      <c r="F59" s="1">
        <v>1.0234516169401711</v>
      </c>
      <c r="G59" s="1">
        <f t="shared" si="0"/>
        <v>10.234516169401711</v>
      </c>
      <c r="H59" s="1">
        <f t="shared" si="1"/>
        <v>0.51342812726027987</v>
      </c>
      <c r="I59" s="1">
        <v>2</v>
      </c>
      <c r="J59" s="1" t="s">
        <v>47</v>
      </c>
      <c r="K59" s="1" t="str">
        <f t="shared" si="2"/>
        <v>2f</v>
      </c>
      <c r="L59" s="1">
        <v>1</v>
      </c>
    </row>
    <row r="60" spans="1:12" s="1" customFormat="1">
      <c r="A60" s="1" t="s">
        <v>63</v>
      </c>
      <c r="B60" s="11">
        <v>35.166175000000003</v>
      </c>
      <c r="C60" s="11">
        <v>-122.999835</v>
      </c>
      <c r="D60" s="1">
        <v>230</v>
      </c>
      <c r="E60" s="1" t="s">
        <v>5</v>
      </c>
      <c r="F60" s="1">
        <v>1.0257957403896374</v>
      </c>
      <c r="G60" s="1">
        <f t="shared" si="0"/>
        <v>10.257957403896373</v>
      </c>
      <c r="H60" s="1">
        <f t="shared" si="1"/>
        <v>0.51608538366329593</v>
      </c>
      <c r="I60" s="1">
        <v>15</v>
      </c>
      <c r="J60" s="1" t="s">
        <v>47</v>
      </c>
      <c r="K60" s="1" t="str">
        <f t="shared" si="2"/>
        <v>15f</v>
      </c>
      <c r="L60" s="1">
        <v>1</v>
      </c>
    </row>
    <row r="61" spans="1:12" s="1" customFormat="1">
      <c r="A61" s="1" t="s">
        <v>132</v>
      </c>
      <c r="B61" s="11">
        <v>35.162852000000001</v>
      </c>
      <c r="C61" s="11">
        <v>-122.99721</v>
      </c>
      <c r="D61" s="1">
        <v>230</v>
      </c>
      <c r="E61" s="1" t="s">
        <v>5</v>
      </c>
      <c r="F61" s="1">
        <v>1.0358053043513948</v>
      </c>
      <c r="G61" s="1">
        <f t="shared" si="0"/>
        <v>10.358053043513948</v>
      </c>
      <c r="H61" s="1">
        <f t="shared" si="1"/>
        <v>0.52751806685554214</v>
      </c>
      <c r="I61" s="1">
        <v>36</v>
      </c>
      <c r="J61" s="1" t="s">
        <v>47</v>
      </c>
      <c r="K61" s="1" t="str">
        <f t="shared" si="2"/>
        <v>36f</v>
      </c>
      <c r="L61" s="1">
        <v>1</v>
      </c>
    </row>
    <row r="62" spans="1:12" s="1" customFormat="1">
      <c r="A62" s="1" t="s">
        <v>251</v>
      </c>
      <c r="B62" s="11">
        <v>35.157513999999999</v>
      </c>
      <c r="C62" s="11">
        <v>-122.99246100000001</v>
      </c>
      <c r="D62" s="1">
        <v>230</v>
      </c>
      <c r="E62" s="1" t="s">
        <v>5</v>
      </c>
      <c r="F62" s="1">
        <v>1.0461953800421362</v>
      </c>
      <c r="G62" s="1">
        <f t="shared" si="0"/>
        <v>10.461953800421362</v>
      </c>
      <c r="H62" s="1">
        <f t="shared" si="1"/>
        <v>0.53953308478456963</v>
      </c>
      <c r="I62" s="1">
        <v>71</v>
      </c>
      <c r="J62" s="1" t="s">
        <v>47</v>
      </c>
      <c r="K62" s="1" t="str">
        <f t="shared" si="2"/>
        <v>71f</v>
      </c>
      <c r="L62" s="1">
        <v>1</v>
      </c>
    </row>
    <row r="63" spans="1:12" s="1" customFormat="1">
      <c r="A63" s="1" t="s">
        <v>188</v>
      </c>
      <c r="B63" s="11">
        <v>35.159930000000003</v>
      </c>
      <c r="C63" s="11">
        <v>-122.99498</v>
      </c>
      <c r="D63" s="1">
        <v>230</v>
      </c>
      <c r="E63" s="1" t="s">
        <v>5</v>
      </c>
      <c r="F63" s="1">
        <v>1.0467698804638454</v>
      </c>
      <c r="G63" s="1">
        <f t="shared" si="0"/>
        <v>10.467698804638454</v>
      </c>
      <c r="H63" s="1">
        <f t="shared" si="1"/>
        <v>0.54020183128754917</v>
      </c>
      <c r="I63" s="1">
        <v>54</v>
      </c>
      <c r="J63" s="1" t="s">
        <v>47</v>
      </c>
      <c r="K63" s="1" t="str">
        <f t="shared" si="2"/>
        <v>54f</v>
      </c>
      <c r="L63" s="1">
        <v>1</v>
      </c>
    </row>
    <row r="64" spans="1:12" s="1" customFormat="1">
      <c r="A64" s="1" t="s">
        <v>220</v>
      </c>
      <c r="B64" s="11">
        <v>35.158482999999997</v>
      </c>
      <c r="C64" s="11">
        <v>-122.994187</v>
      </c>
      <c r="D64" s="1">
        <v>230</v>
      </c>
      <c r="E64" s="1" t="s">
        <v>5</v>
      </c>
      <c r="F64" s="1">
        <v>1.0560568827103227</v>
      </c>
      <c r="G64" s="1">
        <f t="shared" si="0"/>
        <v>10.560568827103227</v>
      </c>
      <c r="H64" s="1">
        <f t="shared" si="1"/>
        <v>0.55107640111081901</v>
      </c>
      <c r="I64" s="1">
        <v>64</v>
      </c>
      <c r="J64" s="1" t="s">
        <v>47</v>
      </c>
      <c r="K64" s="1" t="str">
        <f t="shared" si="2"/>
        <v>64f</v>
      </c>
      <c r="L64" s="1">
        <v>1</v>
      </c>
    </row>
    <row r="65" spans="1:12" s="1" customFormat="1">
      <c r="A65" s="1" t="s">
        <v>315</v>
      </c>
      <c r="B65" s="11">
        <v>35.152883000000003</v>
      </c>
      <c r="C65" s="11">
        <v>-122.987973</v>
      </c>
      <c r="D65" s="1">
        <v>230</v>
      </c>
      <c r="E65" s="1" t="s">
        <v>5</v>
      </c>
      <c r="F65" s="1">
        <v>1.060426807539032</v>
      </c>
      <c r="G65" s="1">
        <f t="shared" si="0"/>
        <v>10.604268075390319</v>
      </c>
      <c r="H65" s="1">
        <f t="shared" si="1"/>
        <v>0.5562351267086606</v>
      </c>
      <c r="I65" s="1">
        <v>101</v>
      </c>
      <c r="J65" s="1" t="s">
        <v>47</v>
      </c>
      <c r="K65" s="1" t="str">
        <f t="shared" si="2"/>
        <v>101f</v>
      </c>
      <c r="L65" s="1">
        <v>1</v>
      </c>
    </row>
    <row r="66" spans="1:12" s="1" customFormat="1">
      <c r="A66" s="1" t="s">
        <v>155</v>
      </c>
      <c r="B66" s="11">
        <v>35.161544999999997</v>
      </c>
      <c r="C66" s="11">
        <v>-122.99628199999999</v>
      </c>
      <c r="D66" s="1">
        <v>230</v>
      </c>
      <c r="E66" s="1" t="s">
        <v>5</v>
      </c>
      <c r="F66" s="1">
        <v>1.0610703600714673</v>
      </c>
      <c r="G66" s="1">
        <f t="shared" ref="G66:G129" si="3">F66*10</f>
        <v>10.610703600714672</v>
      </c>
      <c r="H66" s="1">
        <f t="shared" ref="H66:H129" si="4">0.0027*(G66^2.2564)</f>
        <v>0.55699710632990551</v>
      </c>
      <c r="I66" s="1">
        <v>46</v>
      </c>
      <c r="J66" s="1" t="s">
        <v>47</v>
      </c>
      <c r="K66" s="1" t="str">
        <f t="shared" ref="K66:K129" si="5">CONCATENATE(I66,J66)</f>
        <v>46f</v>
      </c>
      <c r="L66" s="1">
        <v>1</v>
      </c>
    </row>
    <row r="67" spans="1:12" s="1" customFormat="1">
      <c r="A67" s="1" t="s">
        <v>304</v>
      </c>
      <c r="B67" s="11">
        <v>35.155323000000003</v>
      </c>
      <c r="C67" s="11">
        <v>-122.99050099999999</v>
      </c>
      <c r="D67" s="1">
        <v>230</v>
      </c>
      <c r="E67" s="1" t="s">
        <v>5</v>
      </c>
      <c r="F67" s="1">
        <v>1.0791256844825348</v>
      </c>
      <c r="G67" s="1">
        <f t="shared" si="3"/>
        <v>10.791256844825348</v>
      </c>
      <c r="H67" s="1">
        <f t="shared" si="4"/>
        <v>0.57861207315742214</v>
      </c>
      <c r="I67" s="1">
        <v>85</v>
      </c>
      <c r="J67" s="1" t="s">
        <v>47</v>
      </c>
      <c r="K67" s="1" t="str">
        <f t="shared" si="5"/>
        <v>85f</v>
      </c>
      <c r="L67" s="1">
        <v>1</v>
      </c>
    </row>
    <row r="68" spans="1:12" s="1" customFormat="1">
      <c r="A68" s="1" t="s">
        <v>55</v>
      </c>
      <c r="B68" s="11">
        <v>35.166752000000002</v>
      </c>
      <c r="C68" s="11">
        <v>-123.00055999999999</v>
      </c>
      <c r="D68" s="1">
        <v>230</v>
      </c>
      <c r="E68" s="1" t="s">
        <v>5</v>
      </c>
      <c r="F68" s="1">
        <v>1.0820004118682627</v>
      </c>
      <c r="G68" s="1">
        <f t="shared" si="3"/>
        <v>10.820004118682627</v>
      </c>
      <c r="H68" s="1">
        <f t="shared" si="4"/>
        <v>0.58209588397530743</v>
      </c>
      <c r="I68" s="1">
        <v>11</v>
      </c>
      <c r="J68" s="1" t="s">
        <v>47</v>
      </c>
      <c r="K68" s="1" t="str">
        <f t="shared" si="5"/>
        <v>11f</v>
      </c>
      <c r="L68" s="1">
        <v>1</v>
      </c>
    </row>
    <row r="69" spans="1:12" s="1" customFormat="1">
      <c r="A69" s="1" t="s">
        <v>148</v>
      </c>
      <c r="B69" s="11">
        <v>35.16198</v>
      </c>
      <c r="C69" s="11">
        <v>-122.99686199999999</v>
      </c>
      <c r="D69" s="1">
        <v>230</v>
      </c>
      <c r="E69" s="1" t="s">
        <v>5</v>
      </c>
      <c r="F69" s="1">
        <v>1.0866079154751453</v>
      </c>
      <c r="G69" s="1">
        <f t="shared" si="3"/>
        <v>10.866079154751453</v>
      </c>
      <c r="H69" s="1">
        <f t="shared" si="4"/>
        <v>0.58770390351756741</v>
      </c>
      <c r="I69" s="1">
        <v>42</v>
      </c>
      <c r="J69" s="1" t="s">
        <v>47</v>
      </c>
      <c r="K69" s="1" t="str">
        <f t="shared" si="5"/>
        <v>42f</v>
      </c>
      <c r="L69" s="1">
        <v>1</v>
      </c>
    </row>
    <row r="70" spans="1:12" s="1" customFormat="1">
      <c r="A70" s="1" t="s">
        <v>212</v>
      </c>
      <c r="B70" s="11">
        <v>35.158875999999999</v>
      </c>
      <c r="C70" s="11">
        <v>-122.99422800000001</v>
      </c>
      <c r="D70" s="1">
        <v>230</v>
      </c>
      <c r="E70" s="1" t="s">
        <v>5</v>
      </c>
      <c r="F70" s="1">
        <v>1.0905212448752792</v>
      </c>
      <c r="G70" s="1">
        <f t="shared" si="3"/>
        <v>10.905212448752792</v>
      </c>
      <c r="H70" s="1">
        <f t="shared" si="4"/>
        <v>0.5924905345489262</v>
      </c>
      <c r="I70" s="1">
        <v>61</v>
      </c>
      <c r="J70" s="1" t="s">
        <v>47</v>
      </c>
      <c r="K70" s="1" t="str">
        <f t="shared" si="5"/>
        <v>61f</v>
      </c>
      <c r="L70" s="1">
        <v>1</v>
      </c>
    </row>
    <row r="71" spans="1:12" s="1" customFormat="1">
      <c r="A71" s="1" t="s">
        <v>101</v>
      </c>
      <c r="B71" s="11">
        <v>35.164766999999998</v>
      </c>
      <c r="C71" s="11">
        <v>-122.99870300000001</v>
      </c>
      <c r="D71" s="1">
        <v>230</v>
      </c>
      <c r="E71" s="1" t="s">
        <v>5</v>
      </c>
      <c r="F71" s="1">
        <v>1.0981839017142043</v>
      </c>
      <c r="G71" s="1">
        <f t="shared" si="3"/>
        <v>10.981839017142043</v>
      </c>
      <c r="H71" s="1">
        <f t="shared" si="4"/>
        <v>0.60192585606258242</v>
      </c>
      <c r="I71" s="1">
        <v>24</v>
      </c>
      <c r="J71" s="1" t="s">
        <v>47</v>
      </c>
      <c r="K71" s="1" t="str">
        <f t="shared" si="5"/>
        <v>24f</v>
      </c>
      <c r="L71" s="1">
        <v>1</v>
      </c>
    </row>
    <row r="72" spans="1:12" s="1" customFormat="1">
      <c r="A72" s="1" t="s">
        <v>200</v>
      </c>
      <c r="B72" s="11">
        <v>35.159426000000003</v>
      </c>
      <c r="C72" s="11">
        <v>-122.99470100000001</v>
      </c>
      <c r="D72" s="1">
        <v>230</v>
      </c>
      <c r="E72" s="1" t="s">
        <v>5</v>
      </c>
      <c r="F72" s="1">
        <v>1.1007266689027535</v>
      </c>
      <c r="G72" s="1">
        <f t="shared" si="3"/>
        <v>11.007266689027535</v>
      </c>
      <c r="H72" s="1">
        <f t="shared" si="4"/>
        <v>0.60507521373163642</v>
      </c>
      <c r="I72" s="1">
        <v>57</v>
      </c>
      <c r="J72" s="1" t="s">
        <v>47</v>
      </c>
      <c r="K72" s="1" t="str">
        <f t="shared" si="5"/>
        <v>57f</v>
      </c>
      <c r="L72" s="1">
        <v>1</v>
      </c>
    </row>
    <row r="73" spans="1:12" s="1" customFormat="1">
      <c r="A73" s="1" t="s">
        <v>190</v>
      </c>
      <c r="B73" s="11">
        <v>35.159821999999998</v>
      </c>
      <c r="C73" s="11">
        <v>-122.994963</v>
      </c>
      <c r="D73" s="1">
        <v>230</v>
      </c>
      <c r="E73" s="1" t="s">
        <v>5</v>
      </c>
      <c r="F73" s="1">
        <v>1.1017592844905431</v>
      </c>
      <c r="G73" s="1">
        <f t="shared" si="3"/>
        <v>11.01759284490543</v>
      </c>
      <c r="H73" s="1">
        <f t="shared" si="4"/>
        <v>0.60635677840867441</v>
      </c>
      <c r="I73" s="1">
        <v>55</v>
      </c>
      <c r="J73" s="1" t="s">
        <v>47</v>
      </c>
      <c r="K73" s="1" t="str">
        <f t="shared" si="5"/>
        <v>55f</v>
      </c>
      <c r="L73" s="1">
        <v>1</v>
      </c>
    </row>
    <row r="74" spans="1:12" s="1" customFormat="1">
      <c r="A74" s="1" t="s">
        <v>67</v>
      </c>
      <c r="B74" s="11">
        <v>35.165641000000001</v>
      </c>
      <c r="C74" s="11">
        <v>-122.99963700000001</v>
      </c>
      <c r="D74" s="1">
        <v>230</v>
      </c>
      <c r="E74" s="1" t="s">
        <v>5</v>
      </c>
      <c r="F74" s="1">
        <v>1.1316340207723887</v>
      </c>
      <c r="G74" s="1">
        <f t="shared" si="3"/>
        <v>11.316340207723886</v>
      </c>
      <c r="H74" s="1">
        <f t="shared" si="4"/>
        <v>0.64408913332964157</v>
      </c>
      <c r="I74" s="1">
        <v>18</v>
      </c>
      <c r="J74" s="1" t="s">
        <v>47</v>
      </c>
      <c r="K74" s="1" t="str">
        <f t="shared" si="5"/>
        <v>18f</v>
      </c>
      <c r="L74" s="1">
        <v>1</v>
      </c>
    </row>
    <row r="75" spans="1:12" s="1" customFormat="1">
      <c r="A75" s="1" t="s">
        <v>223</v>
      </c>
      <c r="B75" s="11">
        <v>35.158377999999999</v>
      </c>
      <c r="C75" s="11">
        <v>-122.99374</v>
      </c>
      <c r="D75" s="1">
        <v>230</v>
      </c>
      <c r="E75" s="1" t="s">
        <v>5</v>
      </c>
      <c r="F75" s="1">
        <v>1.1456808843718942</v>
      </c>
      <c r="G75" s="1">
        <f t="shared" si="3"/>
        <v>11.456808843718942</v>
      </c>
      <c r="H75" s="1">
        <f t="shared" si="4"/>
        <v>0.66226990822456433</v>
      </c>
      <c r="I75" s="1">
        <v>66</v>
      </c>
      <c r="J75" s="1" t="s">
        <v>47</v>
      </c>
      <c r="K75" s="1" t="str">
        <f t="shared" si="5"/>
        <v>66f</v>
      </c>
      <c r="L75" s="1">
        <v>1</v>
      </c>
    </row>
    <row r="76" spans="1:12" s="1" customFormat="1">
      <c r="A76" s="1" t="s">
        <v>125</v>
      </c>
      <c r="B76" s="11">
        <v>35.163167999999999</v>
      </c>
      <c r="C76" s="11">
        <v>-122.997624</v>
      </c>
      <c r="D76" s="1">
        <v>230</v>
      </c>
      <c r="E76" s="1" t="s">
        <v>5</v>
      </c>
      <c r="F76" s="1">
        <v>1.1518437834348183</v>
      </c>
      <c r="G76" s="1">
        <f t="shared" si="3"/>
        <v>11.518437834348184</v>
      </c>
      <c r="H76" s="1">
        <f t="shared" si="4"/>
        <v>0.67033553803331836</v>
      </c>
      <c r="I76" s="1">
        <v>33</v>
      </c>
      <c r="J76" s="1" t="s">
        <v>47</v>
      </c>
      <c r="K76" s="1" t="str">
        <f t="shared" si="5"/>
        <v>33f</v>
      </c>
      <c r="L76" s="1">
        <v>1</v>
      </c>
    </row>
    <row r="77" spans="1:12" s="1" customFormat="1">
      <c r="A77" s="1" t="s">
        <v>241</v>
      </c>
      <c r="B77" s="11">
        <v>35.157687000000003</v>
      </c>
      <c r="C77" s="11">
        <v>-122.992519</v>
      </c>
      <c r="D77" s="1">
        <v>230</v>
      </c>
      <c r="E77" s="1" t="s">
        <v>5</v>
      </c>
      <c r="F77" s="1">
        <v>1.1605836182322764</v>
      </c>
      <c r="G77" s="1">
        <f t="shared" si="3"/>
        <v>11.605836182322765</v>
      </c>
      <c r="H77" s="1">
        <f t="shared" si="4"/>
        <v>0.68186700329300076</v>
      </c>
      <c r="I77" s="1">
        <v>71</v>
      </c>
      <c r="J77" s="1" t="s">
        <v>47</v>
      </c>
      <c r="K77" s="1" t="str">
        <f t="shared" si="5"/>
        <v>71f</v>
      </c>
      <c r="L77" s="1">
        <v>1</v>
      </c>
    </row>
    <row r="78" spans="1:12" s="1" customFormat="1">
      <c r="A78" s="1" t="s">
        <v>137</v>
      </c>
      <c r="B78" s="11">
        <v>35.162461999999998</v>
      </c>
      <c r="C78" s="11">
        <v>-122.996985</v>
      </c>
      <c r="D78" s="1">
        <v>230</v>
      </c>
      <c r="E78" s="1" t="s">
        <v>5</v>
      </c>
      <c r="F78" s="1">
        <v>1.1615635827430608</v>
      </c>
      <c r="G78" s="1">
        <f t="shared" si="3"/>
        <v>11.615635827430609</v>
      </c>
      <c r="H78" s="1">
        <f t="shared" si="4"/>
        <v>0.68316681366468746</v>
      </c>
      <c r="I78" s="1">
        <v>38</v>
      </c>
      <c r="J78" s="1" t="s">
        <v>47</v>
      </c>
      <c r="K78" s="1" t="str">
        <f t="shared" si="5"/>
        <v>38f</v>
      </c>
      <c r="L78" s="1">
        <v>1</v>
      </c>
    </row>
    <row r="79" spans="1:12" s="1" customFormat="1">
      <c r="A79" s="1" t="s">
        <v>118</v>
      </c>
      <c r="B79" s="11">
        <v>35.163626000000001</v>
      </c>
      <c r="C79" s="11">
        <v>-122.997828</v>
      </c>
      <c r="D79" s="1">
        <v>230</v>
      </c>
      <c r="E79" s="1" t="s">
        <v>5</v>
      </c>
      <c r="F79" s="1">
        <v>1.165427453679343</v>
      </c>
      <c r="G79" s="1">
        <f t="shared" si="3"/>
        <v>11.65427453679343</v>
      </c>
      <c r="H79" s="1">
        <f t="shared" si="4"/>
        <v>0.68830523034076507</v>
      </c>
      <c r="I79" s="1">
        <v>30</v>
      </c>
      <c r="J79" s="1" t="s">
        <v>47</v>
      </c>
      <c r="K79" s="1" t="str">
        <f t="shared" si="5"/>
        <v>30f</v>
      </c>
      <c r="L79" s="1">
        <v>1</v>
      </c>
    </row>
    <row r="80" spans="1:12" s="1" customFormat="1">
      <c r="A80" s="1" t="s">
        <v>163</v>
      </c>
      <c r="B80" s="11">
        <v>35.161380999999999</v>
      </c>
      <c r="C80" s="11">
        <v>-122.996267</v>
      </c>
      <c r="D80" s="1">
        <v>230</v>
      </c>
      <c r="E80" s="1" t="s">
        <v>5</v>
      </c>
      <c r="F80" s="1">
        <v>1.1655327764773749</v>
      </c>
      <c r="G80" s="1">
        <f t="shared" si="3"/>
        <v>11.655327764773748</v>
      </c>
      <c r="H80" s="1">
        <f t="shared" si="4"/>
        <v>0.68844559538271444</v>
      </c>
      <c r="I80" s="1">
        <v>47</v>
      </c>
      <c r="J80" s="1" t="s">
        <v>47</v>
      </c>
      <c r="K80" s="1" t="str">
        <f t="shared" si="5"/>
        <v>47f</v>
      </c>
      <c r="L80" s="1">
        <v>1</v>
      </c>
    </row>
    <row r="81" spans="1:12" s="1" customFormat="1">
      <c r="A81" s="1" t="s">
        <v>203</v>
      </c>
      <c r="B81" s="11">
        <v>35.159309</v>
      </c>
      <c r="C81" s="11">
        <v>-122.994777</v>
      </c>
      <c r="D81" s="1">
        <v>230</v>
      </c>
      <c r="E81" s="1" t="s">
        <v>5</v>
      </c>
      <c r="F81" s="1">
        <v>1.1721114650296012</v>
      </c>
      <c r="G81" s="1">
        <f t="shared" si="3"/>
        <v>11.721114650296013</v>
      </c>
      <c r="H81" s="1">
        <f t="shared" si="4"/>
        <v>0.69724470005969164</v>
      </c>
      <c r="I81" s="1">
        <v>57</v>
      </c>
      <c r="J81" s="1" t="s">
        <v>47</v>
      </c>
      <c r="K81" s="1" t="str">
        <f t="shared" si="5"/>
        <v>57f</v>
      </c>
      <c r="L81" s="1">
        <v>1</v>
      </c>
    </row>
    <row r="82" spans="1:12" s="1" customFormat="1">
      <c r="A82" s="1" t="s">
        <v>136</v>
      </c>
      <c r="B82" s="11">
        <v>35.162477000000003</v>
      </c>
      <c r="C82" s="11">
        <v>-122.996921</v>
      </c>
      <c r="D82" s="1">
        <v>230</v>
      </c>
      <c r="E82" s="1" t="s">
        <v>5</v>
      </c>
      <c r="F82" s="1">
        <v>1.1827079934747144</v>
      </c>
      <c r="G82" s="1">
        <f t="shared" si="3"/>
        <v>11.827079934747145</v>
      </c>
      <c r="H82" s="1">
        <f t="shared" si="4"/>
        <v>0.7115486966408282</v>
      </c>
      <c r="I82" s="1">
        <v>38</v>
      </c>
      <c r="J82" s="1" t="s">
        <v>47</v>
      </c>
      <c r="K82" s="1" t="str">
        <f t="shared" si="5"/>
        <v>38f</v>
      </c>
      <c r="L82" s="1">
        <v>1</v>
      </c>
    </row>
    <row r="83" spans="1:12" s="1" customFormat="1">
      <c r="A83" s="1" t="s">
        <v>70</v>
      </c>
      <c r="B83" s="11">
        <v>35.165519000000003</v>
      </c>
      <c r="C83" s="11">
        <v>-122.999432</v>
      </c>
      <c r="D83" s="1">
        <v>230</v>
      </c>
      <c r="E83" s="1" t="s">
        <v>5</v>
      </c>
      <c r="F83" s="1">
        <v>1.1834278702025949</v>
      </c>
      <c r="G83" s="1">
        <f t="shared" si="3"/>
        <v>11.834278702025948</v>
      </c>
      <c r="H83" s="1">
        <f t="shared" si="4"/>
        <v>0.71252631051522264</v>
      </c>
      <c r="I83" s="1">
        <v>19</v>
      </c>
      <c r="J83" s="1" t="s">
        <v>47</v>
      </c>
      <c r="K83" s="1" t="str">
        <f t="shared" si="5"/>
        <v>19f</v>
      </c>
      <c r="L83" s="1">
        <v>1</v>
      </c>
    </row>
    <row r="84" spans="1:12" s="1" customFormat="1">
      <c r="A84" s="1" t="s">
        <v>187</v>
      </c>
      <c r="B84" s="11">
        <v>35.159956999999999</v>
      </c>
      <c r="C84" s="11">
        <v>-122.99503</v>
      </c>
      <c r="D84" s="1">
        <v>230</v>
      </c>
      <c r="E84" s="1" t="s">
        <v>5</v>
      </c>
      <c r="F84" s="1">
        <v>1.1851322666047237</v>
      </c>
      <c r="G84" s="1">
        <f t="shared" si="3"/>
        <v>11.851322666047237</v>
      </c>
      <c r="H84" s="1">
        <f t="shared" si="4"/>
        <v>0.71484391119441137</v>
      </c>
      <c r="I84" s="1">
        <v>54</v>
      </c>
      <c r="J84" s="1" t="s">
        <v>47</v>
      </c>
      <c r="K84" s="1" t="str">
        <f t="shared" si="5"/>
        <v>54f</v>
      </c>
      <c r="L84" s="1">
        <v>1</v>
      </c>
    </row>
    <row r="85" spans="1:12" s="1" customFormat="1">
      <c r="A85" s="1" t="s">
        <v>178</v>
      </c>
      <c r="B85" s="11">
        <v>35.160387</v>
      </c>
      <c r="C85" s="11">
        <v>-122.99547</v>
      </c>
      <c r="D85" s="1">
        <v>230</v>
      </c>
      <c r="E85" s="1" t="s">
        <v>5</v>
      </c>
      <c r="F85" s="1">
        <v>1.1892359815911493</v>
      </c>
      <c r="G85" s="1">
        <f t="shared" si="3"/>
        <v>11.892359815911494</v>
      </c>
      <c r="H85" s="1">
        <f t="shared" si="4"/>
        <v>0.72044125046075513</v>
      </c>
      <c r="I85" s="1">
        <v>52</v>
      </c>
      <c r="J85" s="1" t="s">
        <v>47</v>
      </c>
      <c r="K85" s="1" t="str">
        <f t="shared" si="5"/>
        <v>52f</v>
      </c>
      <c r="L85" s="1">
        <v>1</v>
      </c>
    </row>
    <row r="86" spans="1:12" s="1" customFormat="1">
      <c r="A86" s="1" t="s">
        <v>76</v>
      </c>
      <c r="B86" s="11">
        <v>35.16536</v>
      </c>
      <c r="C86" s="11">
        <v>-122.99930999999999</v>
      </c>
      <c r="D86" s="1">
        <v>230</v>
      </c>
      <c r="E86" s="1" t="s">
        <v>5</v>
      </c>
      <c r="F86" s="1">
        <v>1.1900907932404359</v>
      </c>
      <c r="G86" s="1">
        <f t="shared" si="3"/>
        <v>11.900907932404358</v>
      </c>
      <c r="H86" s="1">
        <f t="shared" si="4"/>
        <v>0.72161024672865026</v>
      </c>
      <c r="I86" s="1">
        <v>20</v>
      </c>
      <c r="J86" s="1" t="s">
        <v>47</v>
      </c>
      <c r="K86" s="1" t="str">
        <f t="shared" si="5"/>
        <v>20f</v>
      </c>
      <c r="L86" s="1">
        <v>1</v>
      </c>
    </row>
    <row r="87" spans="1:12" s="1" customFormat="1">
      <c r="A87" s="1" t="s">
        <v>249</v>
      </c>
      <c r="B87" s="11">
        <v>35.157564999999998</v>
      </c>
      <c r="C87" s="11">
        <v>-122.99247800000001</v>
      </c>
      <c r="D87" s="1">
        <v>230</v>
      </c>
      <c r="E87" s="1" t="s">
        <v>5</v>
      </c>
      <c r="F87" s="1">
        <v>1.1917217514299592</v>
      </c>
      <c r="G87" s="1">
        <f t="shared" si="3"/>
        <v>11.917217514299592</v>
      </c>
      <c r="H87" s="1">
        <f t="shared" si="4"/>
        <v>0.72384358901395729</v>
      </c>
      <c r="I87" s="1">
        <v>71</v>
      </c>
      <c r="J87" s="1" t="s">
        <v>47</v>
      </c>
      <c r="K87" s="1" t="str">
        <f t="shared" si="5"/>
        <v>71f</v>
      </c>
      <c r="L87" s="1">
        <v>1</v>
      </c>
    </row>
    <row r="88" spans="1:12" s="1" customFormat="1">
      <c r="A88" s="1" t="s">
        <v>228</v>
      </c>
      <c r="B88" s="11">
        <v>35.158268999999997</v>
      </c>
      <c r="C88" s="11">
        <v>-122.99349599999999</v>
      </c>
      <c r="D88" s="1">
        <v>230</v>
      </c>
      <c r="E88" s="1" t="s">
        <v>5</v>
      </c>
      <c r="F88" s="1">
        <v>1.1953675710449267</v>
      </c>
      <c r="G88" s="1">
        <f t="shared" si="3"/>
        <v>11.953675710449268</v>
      </c>
      <c r="H88" s="1">
        <f t="shared" si="4"/>
        <v>0.72884986972274501</v>
      </c>
      <c r="I88" s="1">
        <v>67</v>
      </c>
      <c r="J88" s="1" t="s">
        <v>47</v>
      </c>
      <c r="K88" s="1" t="str">
        <f t="shared" si="5"/>
        <v>67f</v>
      </c>
      <c r="L88" s="1">
        <v>1</v>
      </c>
    </row>
    <row r="89" spans="1:12" s="1" customFormat="1">
      <c r="A89" s="1" t="s">
        <v>117</v>
      </c>
      <c r="B89" s="11">
        <v>35.163696999999999</v>
      </c>
      <c r="C89" s="11">
        <v>-122.997846</v>
      </c>
      <c r="D89" s="1">
        <v>230</v>
      </c>
      <c r="E89" s="1" t="s">
        <v>5</v>
      </c>
      <c r="F89" s="1">
        <v>1.2014018683177385</v>
      </c>
      <c r="G89" s="1">
        <f t="shared" si="3"/>
        <v>12.014018683177385</v>
      </c>
      <c r="H89" s="1">
        <f t="shared" si="4"/>
        <v>0.7371781445661062</v>
      </c>
      <c r="I89" s="1">
        <v>30</v>
      </c>
      <c r="J89" s="1" t="s">
        <v>47</v>
      </c>
      <c r="K89" s="1" t="str">
        <f t="shared" si="5"/>
        <v>30f</v>
      </c>
      <c r="L89" s="1">
        <v>1</v>
      </c>
    </row>
    <row r="90" spans="1:12" s="1" customFormat="1">
      <c r="A90" s="1" t="s">
        <v>198</v>
      </c>
      <c r="B90" s="11">
        <v>35.159571999999997</v>
      </c>
      <c r="C90" s="11">
        <v>-122.99475</v>
      </c>
      <c r="D90" s="1">
        <v>230</v>
      </c>
      <c r="E90" s="1" t="s">
        <v>5</v>
      </c>
      <c r="F90" s="1">
        <v>1.2085179821311383</v>
      </c>
      <c r="G90" s="1">
        <f t="shared" si="3"/>
        <v>12.085179821311382</v>
      </c>
      <c r="H90" s="1">
        <f t="shared" si="4"/>
        <v>0.74706724807784863</v>
      </c>
      <c r="I90" s="1">
        <v>57</v>
      </c>
      <c r="J90" s="1" t="s">
        <v>47</v>
      </c>
      <c r="K90" s="1" t="str">
        <f t="shared" si="5"/>
        <v>57f</v>
      </c>
      <c r="L90" s="1">
        <v>1</v>
      </c>
    </row>
    <row r="91" spans="1:12" s="1" customFormat="1">
      <c r="A91" s="1" t="s">
        <v>289</v>
      </c>
      <c r="B91" s="11">
        <v>35.155996000000002</v>
      </c>
      <c r="C91" s="11">
        <v>-122.990779</v>
      </c>
      <c r="D91" s="1">
        <v>230</v>
      </c>
      <c r="E91" s="1" t="s">
        <v>5</v>
      </c>
      <c r="F91" s="1">
        <v>1.2088944196338511</v>
      </c>
      <c r="G91" s="1">
        <f t="shared" si="3"/>
        <v>12.088944196338511</v>
      </c>
      <c r="H91" s="1">
        <f t="shared" si="4"/>
        <v>0.74759241882824301</v>
      </c>
      <c r="I91" s="1">
        <v>81</v>
      </c>
      <c r="J91" s="1" t="s">
        <v>47</v>
      </c>
      <c r="K91" s="1" t="str">
        <f t="shared" si="5"/>
        <v>81f</v>
      </c>
      <c r="L91" s="1">
        <v>1</v>
      </c>
    </row>
    <row r="92" spans="1:12" s="1" customFormat="1">
      <c r="A92" s="1" t="s">
        <v>233</v>
      </c>
      <c r="B92" s="11">
        <v>35.158087000000002</v>
      </c>
      <c r="C92" s="11">
        <v>-122.993337</v>
      </c>
      <c r="D92" s="1">
        <v>230</v>
      </c>
      <c r="E92" s="1" t="s">
        <v>5</v>
      </c>
      <c r="F92" s="1">
        <v>1.2168656272149334</v>
      </c>
      <c r="G92" s="1">
        <f t="shared" si="3"/>
        <v>12.168656272149335</v>
      </c>
      <c r="H92" s="1">
        <f t="shared" si="4"/>
        <v>0.75876138470254995</v>
      </c>
      <c r="I92" s="1">
        <v>68</v>
      </c>
      <c r="J92" s="1" t="s">
        <v>47</v>
      </c>
      <c r="K92" s="1" t="str">
        <f t="shared" si="5"/>
        <v>68f</v>
      </c>
      <c r="L92" s="1">
        <v>1</v>
      </c>
    </row>
    <row r="93" spans="1:12" s="1" customFormat="1">
      <c r="A93" s="1" t="s">
        <v>230</v>
      </c>
      <c r="B93" s="11">
        <v>35.158178999999997</v>
      </c>
      <c r="C93" s="11">
        <v>-122.993444</v>
      </c>
      <c r="D93" s="1">
        <v>230</v>
      </c>
      <c r="E93" s="1" t="s">
        <v>5</v>
      </c>
      <c r="F93" s="1">
        <v>1.2176606222126165</v>
      </c>
      <c r="G93" s="1">
        <f t="shared" si="3"/>
        <v>12.176606222126164</v>
      </c>
      <c r="H93" s="1">
        <f t="shared" si="4"/>
        <v>0.7598803620546879</v>
      </c>
      <c r="I93" s="1">
        <v>67</v>
      </c>
      <c r="J93" s="1" t="s">
        <v>47</v>
      </c>
      <c r="K93" s="1" t="str">
        <f t="shared" si="5"/>
        <v>67f</v>
      </c>
      <c r="L93" s="1">
        <v>1</v>
      </c>
    </row>
    <row r="94" spans="1:12" s="1" customFormat="1">
      <c r="A94" s="1" t="s">
        <v>265</v>
      </c>
      <c r="B94" s="11">
        <v>35.156978000000002</v>
      </c>
      <c r="C94" s="11">
        <v>-122.991857</v>
      </c>
      <c r="D94" s="1">
        <v>230</v>
      </c>
      <c r="E94" s="1" t="s">
        <v>5</v>
      </c>
      <c r="F94" s="1">
        <v>1.2189967118109017</v>
      </c>
      <c r="G94" s="1">
        <f t="shared" si="3"/>
        <v>12.189967118109017</v>
      </c>
      <c r="H94" s="1">
        <f t="shared" si="4"/>
        <v>0.76176301347690045</v>
      </c>
      <c r="I94" s="1">
        <v>75</v>
      </c>
      <c r="J94" s="1" t="s">
        <v>47</v>
      </c>
      <c r="K94" s="1" t="str">
        <f t="shared" si="5"/>
        <v>75f</v>
      </c>
      <c r="L94" s="1">
        <v>1</v>
      </c>
    </row>
    <row r="95" spans="1:12" s="1" customFormat="1">
      <c r="A95" s="1" t="s">
        <v>107</v>
      </c>
      <c r="B95" s="11">
        <v>35.164256999999999</v>
      </c>
      <c r="C95" s="11">
        <v>-122.998493</v>
      </c>
      <c r="D95" s="1">
        <v>230</v>
      </c>
      <c r="E95" s="1" t="s">
        <v>5</v>
      </c>
      <c r="F95" s="1">
        <v>1.222763882942161</v>
      </c>
      <c r="G95" s="1">
        <f t="shared" si="3"/>
        <v>12.227638829421609</v>
      </c>
      <c r="H95" s="1">
        <f t="shared" si="4"/>
        <v>0.76708521511386696</v>
      </c>
      <c r="I95" s="1">
        <v>26</v>
      </c>
      <c r="J95" s="1" t="s">
        <v>47</v>
      </c>
      <c r="K95" s="1" t="str">
        <f t="shared" si="5"/>
        <v>26f</v>
      </c>
      <c r="L95" s="1">
        <v>1</v>
      </c>
    </row>
    <row r="96" spans="1:12" s="1" customFormat="1">
      <c r="A96" s="1" t="s">
        <v>121</v>
      </c>
      <c r="B96" s="11">
        <v>35.163373999999997</v>
      </c>
      <c r="C96" s="11">
        <v>-122.997758</v>
      </c>
      <c r="D96" s="1">
        <v>230</v>
      </c>
      <c r="E96" s="1" t="s">
        <v>5</v>
      </c>
      <c r="F96" s="1">
        <v>1.223307509495438</v>
      </c>
      <c r="G96" s="1">
        <f t="shared" si="3"/>
        <v>12.23307509495438</v>
      </c>
      <c r="H96" s="1">
        <f t="shared" si="4"/>
        <v>0.76785494623218575</v>
      </c>
      <c r="I96" s="1">
        <v>32</v>
      </c>
      <c r="J96" s="1" t="s">
        <v>47</v>
      </c>
      <c r="K96" s="1" t="str">
        <f t="shared" si="5"/>
        <v>32f</v>
      </c>
      <c r="L96" s="1">
        <v>1</v>
      </c>
    </row>
    <row r="97" spans="1:12" s="1" customFormat="1">
      <c r="A97" s="1" t="s">
        <v>309</v>
      </c>
      <c r="B97" s="11">
        <v>35.153243000000003</v>
      </c>
      <c r="C97" s="11">
        <v>-122.988393</v>
      </c>
      <c r="D97" s="1">
        <v>230</v>
      </c>
      <c r="E97" s="1" t="s">
        <v>5</v>
      </c>
      <c r="F97" s="1">
        <v>1.2255137020334887</v>
      </c>
      <c r="G97" s="1">
        <f t="shared" si="3"/>
        <v>12.255137020334887</v>
      </c>
      <c r="H97" s="1">
        <f t="shared" si="4"/>
        <v>0.77098314882953289</v>
      </c>
      <c r="I97" s="1">
        <v>99</v>
      </c>
      <c r="J97" s="1" t="s">
        <v>47</v>
      </c>
      <c r="K97" s="1" t="str">
        <f t="shared" si="5"/>
        <v>99f</v>
      </c>
      <c r="L97" s="1">
        <v>1</v>
      </c>
    </row>
    <row r="98" spans="1:12" s="1" customFormat="1">
      <c r="A98" s="1" t="s">
        <v>80</v>
      </c>
      <c r="B98" s="11">
        <v>35.165365000000001</v>
      </c>
      <c r="C98" s="11">
        <v>-122.999242</v>
      </c>
      <c r="D98" s="1">
        <v>230</v>
      </c>
      <c r="E98" s="1" t="s">
        <v>5</v>
      </c>
      <c r="F98" s="1">
        <v>1.2273732327702189</v>
      </c>
      <c r="G98" s="1">
        <f t="shared" si="3"/>
        <v>12.27373232770219</v>
      </c>
      <c r="H98" s="1">
        <f t="shared" si="4"/>
        <v>0.773625314174895</v>
      </c>
      <c r="I98" s="1">
        <v>20</v>
      </c>
      <c r="J98" s="1" t="s">
        <v>47</v>
      </c>
      <c r="K98" s="1" t="str">
        <f t="shared" si="5"/>
        <v>20f</v>
      </c>
      <c r="L98" s="1">
        <v>1</v>
      </c>
    </row>
    <row r="99" spans="1:12" s="1" customFormat="1">
      <c r="A99" s="1" t="s">
        <v>114</v>
      </c>
      <c r="B99" s="11">
        <v>35.164122999999996</v>
      </c>
      <c r="C99" s="11">
        <v>-122.998171</v>
      </c>
      <c r="D99" s="1">
        <v>230</v>
      </c>
      <c r="E99" s="1" t="s">
        <v>5</v>
      </c>
      <c r="F99" s="1">
        <v>1.2341226212979697</v>
      </c>
      <c r="G99" s="1">
        <f t="shared" si="3"/>
        <v>12.341226212979697</v>
      </c>
      <c r="H99" s="1">
        <f t="shared" si="4"/>
        <v>0.78325767921996781</v>
      </c>
      <c r="I99" s="1">
        <v>27</v>
      </c>
      <c r="J99" s="1" t="s">
        <v>47</v>
      </c>
      <c r="K99" s="1" t="str">
        <f t="shared" si="5"/>
        <v>27f</v>
      </c>
      <c r="L99" s="1">
        <v>1</v>
      </c>
    </row>
    <row r="100" spans="1:12" s="1" customFormat="1">
      <c r="A100" s="1" t="s">
        <v>182</v>
      </c>
      <c r="B100" s="11">
        <v>35.160018999999998</v>
      </c>
      <c r="C100" s="11">
        <v>-122.995486</v>
      </c>
      <c r="D100" s="1">
        <v>230</v>
      </c>
      <c r="E100" s="1" t="s">
        <v>5</v>
      </c>
      <c r="F100" s="1">
        <v>1.2371757229412452</v>
      </c>
      <c r="G100" s="1">
        <f t="shared" si="3"/>
        <v>12.371757229412452</v>
      </c>
      <c r="H100" s="1">
        <f t="shared" si="4"/>
        <v>0.78763671265469515</v>
      </c>
      <c r="I100" s="1">
        <v>53</v>
      </c>
      <c r="J100" s="1" t="s">
        <v>47</v>
      </c>
      <c r="K100" s="1" t="str">
        <f t="shared" si="5"/>
        <v>53f</v>
      </c>
      <c r="L100" s="1">
        <v>1</v>
      </c>
    </row>
    <row r="101" spans="1:12" s="1" customFormat="1">
      <c r="A101" s="1" t="s">
        <v>169</v>
      </c>
      <c r="B101" s="11">
        <v>35.160873000000002</v>
      </c>
      <c r="C101" s="11">
        <v>-122.995822</v>
      </c>
      <c r="D101" s="1">
        <v>230</v>
      </c>
      <c r="E101" s="1" t="s">
        <v>5</v>
      </c>
      <c r="F101" s="1">
        <v>1.2394179463102317</v>
      </c>
      <c r="G101" s="1">
        <f t="shared" si="3"/>
        <v>12.394179463102317</v>
      </c>
      <c r="H101" s="1">
        <f t="shared" si="4"/>
        <v>0.79086137154369607</v>
      </c>
      <c r="I101" s="1">
        <v>48</v>
      </c>
      <c r="J101" s="1" t="s">
        <v>47</v>
      </c>
      <c r="K101" s="1" t="str">
        <f t="shared" si="5"/>
        <v>48f</v>
      </c>
      <c r="L101" s="1">
        <v>1</v>
      </c>
    </row>
    <row r="102" spans="1:12" s="1" customFormat="1">
      <c r="A102" s="1" t="s">
        <v>294</v>
      </c>
      <c r="B102" s="11">
        <v>35.155976000000003</v>
      </c>
      <c r="C102" s="11">
        <v>-122.990751</v>
      </c>
      <c r="D102" s="1">
        <v>230</v>
      </c>
      <c r="E102" s="1" t="s">
        <v>5</v>
      </c>
      <c r="F102" s="1">
        <v>1.2430263264509864</v>
      </c>
      <c r="G102" s="1">
        <f t="shared" si="3"/>
        <v>12.430263264509865</v>
      </c>
      <c r="H102" s="1">
        <f t="shared" si="4"/>
        <v>0.79606617957083592</v>
      </c>
      <c r="I102" s="1">
        <v>82</v>
      </c>
      <c r="J102" s="1" t="s">
        <v>47</v>
      </c>
      <c r="K102" s="1" t="str">
        <f t="shared" si="5"/>
        <v>82f</v>
      </c>
      <c r="L102" s="1">
        <v>1</v>
      </c>
    </row>
    <row r="103" spans="1:12" s="1" customFormat="1">
      <c r="A103" s="1" t="s">
        <v>232</v>
      </c>
      <c r="B103" s="11">
        <v>35.158150999999997</v>
      </c>
      <c r="C103" s="11">
        <v>-122.993425</v>
      </c>
      <c r="D103" s="1">
        <v>230</v>
      </c>
      <c r="E103" s="1" t="s">
        <v>5</v>
      </c>
      <c r="F103" s="1">
        <v>1.2489706953449415</v>
      </c>
      <c r="G103" s="1">
        <f t="shared" si="3"/>
        <v>12.489706953449415</v>
      </c>
      <c r="H103" s="1">
        <f t="shared" si="4"/>
        <v>0.8046819467977594</v>
      </c>
      <c r="I103" s="1">
        <v>68</v>
      </c>
      <c r="J103" s="1" t="s">
        <v>47</v>
      </c>
      <c r="K103" s="1" t="str">
        <f t="shared" si="5"/>
        <v>68f</v>
      </c>
      <c r="L103" s="1">
        <v>1</v>
      </c>
    </row>
    <row r="104" spans="1:12" s="1" customFormat="1">
      <c r="A104" s="1" t="s">
        <v>235</v>
      </c>
      <c r="B104" s="11">
        <v>35.157995</v>
      </c>
      <c r="C104" s="11">
        <v>-122.993049</v>
      </c>
      <c r="D104" s="1">
        <v>230</v>
      </c>
      <c r="E104" s="1" t="s">
        <v>5</v>
      </c>
      <c r="F104" s="1">
        <v>1.2505579412207593</v>
      </c>
      <c r="G104" s="1">
        <f t="shared" si="3"/>
        <v>12.505579412207592</v>
      </c>
      <c r="H104" s="1">
        <f t="shared" si="4"/>
        <v>0.80699123918160987</v>
      </c>
      <c r="I104" s="1">
        <v>68</v>
      </c>
      <c r="J104" s="1" t="s">
        <v>47</v>
      </c>
      <c r="K104" s="1" t="str">
        <f t="shared" si="5"/>
        <v>68f</v>
      </c>
      <c r="L104" s="1">
        <v>1</v>
      </c>
    </row>
    <row r="105" spans="1:12" s="1" customFormat="1">
      <c r="A105" s="1" t="s">
        <v>274</v>
      </c>
      <c r="B105" s="11">
        <v>35.156485000000004</v>
      </c>
      <c r="C105" s="11">
        <v>-122.991421</v>
      </c>
      <c r="D105" s="1">
        <v>230</v>
      </c>
      <c r="E105" s="1" t="s">
        <v>5</v>
      </c>
      <c r="F105" s="1">
        <v>1.2620748054903297</v>
      </c>
      <c r="G105" s="1">
        <f t="shared" si="3"/>
        <v>12.620748054903297</v>
      </c>
      <c r="H105" s="1">
        <f t="shared" si="4"/>
        <v>0.82385764720084842</v>
      </c>
      <c r="I105" s="1">
        <v>78</v>
      </c>
      <c r="J105" s="1" t="s">
        <v>47</v>
      </c>
      <c r="K105" s="1" t="str">
        <f t="shared" si="5"/>
        <v>78f</v>
      </c>
      <c r="L105" s="1">
        <v>1</v>
      </c>
    </row>
    <row r="106" spans="1:12" s="1" customFormat="1">
      <c r="A106" s="1" t="s">
        <v>126</v>
      </c>
      <c r="B106" s="11">
        <v>35.163001999999999</v>
      </c>
      <c r="C106" s="11">
        <v>-122.997345</v>
      </c>
      <c r="D106" s="1">
        <v>230</v>
      </c>
      <c r="E106" s="1" t="s">
        <v>5</v>
      </c>
      <c r="F106" s="1">
        <v>1.2623525660314823</v>
      </c>
      <c r="G106" s="1">
        <f t="shared" si="3"/>
        <v>12.623525660314822</v>
      </c>
      <c r="H106" s="1">
        <f t="shared" si="4"/>
        <v>0.82426682660119244</v>
      </c>
      <c r="I106" s="1">
        <v>34</v>
      </c>
      <c r="J106" s="1" t="s">
        <v>47</v>
      </c>
      <c r="K106" s="1" t="str">
        <f t="shared" si="5"/>
        <v>34f</v>
      </c>
      <c r="L106" s="1">
        <v>1</v>
      </c>
    </row>
    <row r="107" spans="1:12" s="1" customFormat="1">
      <c r="A107" s="1" t="s">
        <v>217</v>
      </c>
      <c r="B107" s="11">
        <v>35.158760000000001</v>
      </c>
      <c r="C107" s="11">
        <v>-122.994274</v>
      </c>
      <c r="D107" s="1">
        <v>230</v>
      </c>
      <c r="E107" s="1" t="s">
        <v>5</v>
      </c>
      <c r="F107" s="1">
        <v>1.2647408279529451</v>
      </c>
      <c r="G107" s="1">
        <f t="shared" si="3"/>
        <v>12.647408279529451</v>
      </c>
      <c r="H107" s="1">
        <f t="shared" si="4"/>
        <v>0.82778973325311411</v>
      </c>
      <c r="I107" s="1">
        <v>62</v>
      </c>
      <c r="J107" s="1" t="s">
        <v>47</v>
      </c>
      <c r="K107" s="1" t="str">
        <f t="shared" si="5"/>
        <v>62f</v>
      </c>
      <c r="L107" s="1">
        <v>1</v>
      </c>
    </row>
    <row r="108" spans="1:12" s="1" customFormat="1">
      <c r="A108" s="1" t="s">
        <v>109</v>
      </c>
      <c r="B108" s="11">
        <v>35.164169999999999</v>
      </c>
      <c r="C108" s="11">
        <v>-122.998316</v>
      </c>
      <c r="D108" s="1">
        <v>230</v>
      </c>
      <c r="E108" s="1" t="s">
        <v>5</v>
      </c>
      <c r="F108" s="1">
        <v>1.2840517909264371</v>
      </c>
      <c r="G108" s="1">
        <f t="shared" si="3"/>
        <v>12.840517909264371</v>
      </c>
      <c r="H108" s="1">
        <f t="shared" si="4"/>
        <v>0.85658291808226827</v>
      </c>
      <c r="I108" s="1">
        <v>27</v>
      </c>
      <c r="J108" s="1" t="s">
        <v>47</v>
      </c>
      <c r="K108" s="1" t="str">
        <f t="shared" si="5"/>
        <v>27f</v>
      </c>
      <c r="L108" s="1">
        <v>1</v>
      </c>
    </row>
    <row r="109" spans="1:12" s="1" customFormat="1">
      <c r="A109" s="1" t="s">
        <v>156</v>
      </c>
      <c r="B109" s="11">
        <v>35.161501000000001</v>
      </c>
      <c r="C109" s="11">
        <v>-122.99631599999999</v>
      </c>
      <c r="D109" s="1">
        <v>230</v>
      </c>
      <c r="E109" s="1" t="s">
        <v>5</v>
      </c>
      <c r="F109" s="1">
        <v>1.2857270594378565</v>
      </c>
      <c r="G109" s="1">
        <f t="shared" si="3"/>
        <v>12.857270594378566</v>
      </c>
      <c r="H109" s="1">
        <f t="shared" si="4"/>
        <v>0.8591066500273622</v>
      </c>
      <c r="I109" s="1">
        <v>46</v>
      </c>
      <c r="J109" s="1" t="s">
        <v>47</v>
      </c>
      <c r="K109" s="1" t="str">
        <f t="shared" si="5"/>
        <v>46f</v>
      </c>
      <c r="L109" s="1">
        <v>1</v>
      </c>
    </row>
    <row r="110" spans="1:12" s="1" customFormat="1">
      <c r="A110" s="1" t="s">
        <v>287</v>
      </c>
      <c r="B110" s="11">
        <v>35.156032000000003</v>
      </c>
      <c r="C110" s="11">
        <v>-122.990775</v>
      </c>
      <c r="D110" s="1">
        <v>230</v>
      </c>
      <c r="E110" s="1" t="s">
        <v>5</v>
      </c>
      <c r="F110" s="1">
        <v>1.2860218365289153</v>
      </c>
      <c r="G110" s="1">
        <f t="shared" si="3"/>
        <v>12.860218365289153</v>
      </c>
      <c r="H110" s="1">
        <f t="shared" si="4"/>
        <v>0.85955114889930861</v>
      </c>
      <c r="I110" s="1">
        <v>81</v>
      </c>
      <c r="J110" s="1" t="s">
        <v>47</v>
      </c>
      <c r="K110" s="1" t="str">
        <f t="shared" si="5"/>
        <v>81f</v>
      </c>
      <c r="L110" s="1">
        <v>1</v>
      </c>
    </row>
    <row r="111" spans="1:12" s="1" customFormat="1">
      <c r="A111" s="1" t="s">
        <v>193</v>
      </c>
      <c r="B111" s="11">
        <v>35.159590999999999</v>
      </c>
      <c r="C111" s="11">
        <v>-122.994867</v>
      </c>
      <c r="D111" s="1">
        <v>230</v>
      </c>
      <c r="E111" s="1" t="s">
        <v>5</v>
      </c>
      <c r="F111" s="1">
        <v>1.2898663558931305</v>
      </c>
      <c r="G111" s="1">
        <f t="shared" si="3"/>
        <v>12.898663558931304</v>
      </c>
      <c r="H111" s="1">
        <f t="shared" si="4"/>
        <v>0.86536008456423852</v>
      </c>
      <c r="I111" s="1">
        <v>56</v>
      </c>
      <c r="J111" s="1" t="s">
        <v>47</v>
      </c>
      <c r="K111" s="1" t="str">
        <f t="shared" si="5"/>
        <v>56f</v>
      </c>
      <c r="L111" s="1">
        <v>1</v>
      </c>
    </row>
    <row r="112" spans="1:12" s="1" customFormat="1">
      <c r="A112" s="1" t="s">
        <v>267</v>
      </c>
      <c r="B112" s="11">
        <v>35.156939000000001</v>
      </c>
      <c r="C112" s="11">
        <v>-122.99176</v>
      </c>
      <c r="D112" s="1">
        <v>230</v>
      </c>
      <c r="E112" s="1" t="s">
        <v>5</v>
      </c>
      <c r="F112" s="1">
        <v>1.2963547840936764</v>
      </c>
      <c r="G112" s="1">
        <f t="shared" si="3"/>
        <v>12.963547840936764</v>
      </c>
      <c r="H112" s="1">
        <f t="shared" si="4"/>
        <v>0.87521331297700422</v>
      </c>
      <c r="I112" s="1">
        <v>75</v>
      </c>
      <c r="J112" s="1" t="s">
        <v>47</v>
      </c>
      <c r="K112" s="1" t="str">
        <f t="shared" si="5"/>
        <v>75f</v>
      </c>
      <c r="L112" s="1">
        <v>1</v>
      </c>
    </row>
    <row r="113" spans="1:12" s="1" customFormat="1">
      <c r="A113" s="1" t="s">
        <v>300</v>
      </c>
      <c r="B113" s="11">
        <v>35.155425000000001</v>
      </c>
      <c r="C113" s="11">
        <v>-122.99038</v>
      </c>
      <c r="D113" s="1">
        <v>230</v>
      </c>
      <c r="E113" s="1" t="s">
        <v>5</v>
      </c>
      <c r="F113" s="1">
        <v>1.3001964133717423</v>
      </c>
      <c r="G113" s="1">
        <f t="shared" si="3"/>
        <v>13.001964133717422</v>
      </c>
      <c r="H113" s="1">
        <f t="shared" si="4"/>
        <v>0.88107644299715893</v>
      </c>
      <c r="I113" s="1">
        <v>84</v>
      </c>
      <c r="J113" s="1" t="s">
        <v>47</v>
      </c>
      <c r="K113" s="1" t="str">
        <f t="shared" si="5"/>
        <v>84f</v>
      </c>
      <c r="L113" s="1">
        <v>1</v>
      </c>
    </row>
    <row r="114" spans="1:12" s="1" customFormat="1">
      <c r="A114" s="1" t="s">
        <v>218</v>
      </c>
      <c r="B114" s="11">
        <v>35.158614999999998</v>
      </c>
      <c r="C114" s="11">
        <v>-122.99424999999999</v>
      </c>
      <c r="D114" s="1">
        <v>230</v>
      </c>
      <c r="E114" s="1" t="s">
        <v>5</v>
      </c>
      <c r="F114" s="1">
        <v>1.3019720074119396</v>
      </c>
      <c r="G114" s="1">
        <f t="shared" si="3"/>
        <v>13.019720074119396</v>
      </c>
      <c r="H114" s="1">
        <f t="shared" si="4"/>
        <v>0.88379373842060749</v>
      </c>
      <c r="I114" s="1">
        <v>63</v>
      </c>
      <c r="J114" s="1" t="s">
        <v>47</v>
      </c>
      <c r="K114" s="1" t="str">
        <f t="shared" si="5"/>
        <v>63f</v>
      </c>
      <c r="L114" s="1">
        <v>1</v>
      </c>
    </row>
    <row r="115" spans="1:12" s="1" customFormat="1">
      <c r="A115" s="1" t="s">
        <v>112</v>
      </c>
      <c r="B115" s="11">
        <v>35.164110999999998</v>
      </c>
      <c r="C115" s="11">
        <v>-122.998133</v>
      </c>
      <c r="D115" s="1">
        <v>230</v>
      </c>
      <c r="E115" s="1" t="s">
        <v>5</v>
      </c>
      <c r="F115" s="1">
        <v>1.3229867585892117</v>
      </c>
      <c r="G115" s="1">
        <f t="shared" si="3"/>
        <v>13.229867585892116</v>
      </c>
      <c r="H115" s="1">
        <f t="shared" si="4"/>
        <v>0.91630823291025221</v>
      </c>
      <c r="I115" s="1">
        <v>27</v>
      </c>
      <c r="J115" s="1" t="s">
        <v>47</v>
      </c>
      <c r="K115" s="1" t="str">
        <f t="shared" si="5"/>
        <v>27f</v>
      </c>
      <c r="L115" s="1">
        <v>1</v>
      </c>
    </row>
    <row r="116" spans="1:12" s="1" customFormat="1">
      <c r="A116" s="1" t="s">
        <v>161</v>
      </c>
      <c r="B116" s="11">
        <v>35.161360000000002</v>
      </c>
      <c r="C116" s="11">
        <v>-122.99634500000001</v>
      </c>
      <c r="D116" s="1">
        <v>230</v>
      </c>
      <c r="E116" s="1" t="s">
        <v>5</v>
      </c>
      <c r="F116" s="1">
        <v>1.3259561158990223</v>
      </c>
      <c r="G116" s="1">
        <f t="shared" si="3"/>
        <v>13.259561158990223</v>
      </c>
      <c r="H116" s="1">
        <f t="shared" si="4"/>
        <v>0.92095527561813051</v>
      </c>
      <c r="I116" s="1">
        <v>47</v>
      </c>
      <c r="J116" s="1" t="s">
        <v>47</v>
      </c>
      <c r="K116" s="1" t="str">
        <f t="shared" si="5"/>
        <v>47f</v>
      </c>
      <c r="L116" s="1">
        <v>1</v>
      </c>
    </row>
    <row r="117" spans="1:12" s="1" customFormat="1">
      <c r="A117" s="1" t="s">
        <v>209</v>
      </c>
      <c r="B117" s="11">
        <v>35.159198000000004</v>
      </c>
      <c r="C117" s="11">
        <v>-122.994293</v>
      </c>
      <c r="D117" s="1">
        <v>230</v>
      </c>
      <c r="E117" s="1" t="s">
        <v>5</v>
      </c>
      <c r="F117" s="1">
        <v>1.3278487640237162</v>
      </c>
      <c r="G117" s="1">
        <f t="shared" si="3"/>
        <v>13.278487640237163</v>
      </c>
      <c r="H117" s="1">
        <f t="shared" si="4"/>
        <v>0.92392410101312783</v>
      </c>
      <c r="I117" s="1">
        <v>59</v>
      </c>
      <c r="J117" s="1" t="s">
        <v>47</v>
      </c>
      <c r="K117" s="1" t="str">
        <f t="shared" si="5"/>
        <v>59f</v>
      </c>
      <c r="L117" s="1">
        <v>1</v>
      </c>
    </row>
    <row r="118" spans="1:12" s="1" customFormat="1">
      <c r="A118" s="1" t="s">
        <v>252</v>
      </c>
      <c r="B118" s="11">
        <v>35.157491</v>
      </c>
      <c r="C118" s="11">
        <v>-122.992453</v>
      </c>
      <c r="D118" s="1">
        <v>230</v>
      </c>
      <c r="E118" s="1" t="s">
        <v>5</v>
      </c>
      <c r="F118" s="1">
        <v>1.3310884889416681</v>
      </c>
      <c r="G118" s="1">
        <f t="shared" si="3"/>
        <v>13.31088488941668</v>
      </c>
      <c r="H118" s="1">
        <f t="shared" si="4"/>
        <v>0.92901831497968346</v>
      </c>
      <c r="I118" s="1">
        <v>72</v>
      </c>
      <c r="J118" s="1" t="s">
        <v>47</v>
      </c>
      <c r="K118" s="1" t="str">
        <f t="shared" si="5"/>
        <v>72f</v>
      </c>
      <c r="L118" s="1">
        <v>1</v>
      </c>
    </row>
    <row r="119" spans="1:12" s="1" customFormat="1">
      <c r="A119" s="1" t="s">
        <v>194</v>
      </c>
      <c r="B119" s="11">
        <v>35.159588999999997</v>
      </c>
      <c r="C119" s="11">
        <v>-122.994868</v>
      </c>
      <c r="D119" s="1">
        <v>230</v>
      </c>
      <c r="E119" s="1" t="s">
        <v>5</v>
      </c>
      <c r="F119" s="1">
        <v>1.3318724656545899</v>
      </c>
      <c r="G119" s="1">
        <f t="shared" si="3"/>
        <v>13.3187246565459</v>
      </c>
      <c r="H119" s="1">
        <f t="shared" si="4"/>
        <v>0.93025340117171018</v>
      </c>
      <c r="I119" s="1">
        <v>56</v>
      </c>
      <c r="J119" s="1" t="s">
        <v>47</v>
      </c>
      <c r="K119" s="1" t="str">
        <f t="shared" si="5"/>
        <v>56f</v>
      </c>
      <c r="L119" s="1">
        <v>1</v>
      </c>
    </row>
    <row r="120" spans="1:12" s="1" customFormat="1">
      <c r="A120" s="1" t="s">
        <v>87</v>
      </c>
      <c r="B120" s="11">
        <v>35.165210000000002</v>
      </c>
      <c r="C120" s="11">
        <v>-122.99906799999999</v>
      </c>
      <c r="D120" s="1">
        <v>230</v>
      </c>
      <c r="E120" s="1" t="s">
        <v>5</v>
      </c>
      <c r="F120" s="1">
        <v>1.3406248957797733</v>
      </c>
      <c r="G120" s="1">
        <f t="shared" si="3"/>
        <v>13.406248957797732</v>
      </c>
      <c r="H120" s="1">
        <f t="shared" si="4"/>
        <v>0.94410415938434622</v>
      </c>
      <c r="I120" s="1">
        <v>21</v>
      </c>
      <c r="J120" s="1" t="s">
        <v>47</v>
      </c>
      <c r="K120" s="1" t="str">
        <f t="shared" si="5"/>
        <v>21f</v>
      </c>
      <c r="L120" s="1">
        <v>1</v>
      </c>
    </row>
    <row r="121" spans="1:12" s="1" customFormat="1">
      <c r="A121" s="1" t="s">
        <v>172</v>
      </c>
      <c r="B121" s="11">
        <v>35.160850000000003</v>
      </c>
      <c r="C121" s="11">
        <v>-122.995847</v>
      </c>
      <c r="D121" s="1">
        <v>230</v>
      </c>
      <c r="E121" s="1" t="s">
        <v>5</v>
      </c>
      <c r="F121" s="1">
        <v>1.3438053265981766</v>
      </c>
      <c r="G121" s="1">
        <f t="shared" si="3"/>
        <v>13.438053265981766</v>
      </c>
      <c r="H121" s="1">
        <f t="shared" si="4"/>
        <v>0.94916545329480606</v>
      </c>
      <c r="I121" s="1">
        <v>49</v>
      </c>
      <c r="J121" s="1" t="s">
        <v>47</v>
      </c>
      <c r="K121" s="1" t="str">
        <f t="shared" si="5"/>
        <v>49f</v>
      </c>
      <c r="L121" s="1">
        <v>1</v>
      </c>
    </row>
    <row r="122" spans="1:12" s="1" customFormat="1">
      <c r="A122" s="1" t="s">
        <v>124</v>
      </c>
      <c r="B122" s="11">
        <v>35.1633</v>
      </c>
      <c r="C122" s="11">
        <v>-122.997642</v>
      </c>
      <c r="D122" s="1">
        <v>230</v>
      </c>
      <c r="E122" s="1" t="s">
        <v>5</v>
      </c>
      <c r="F122" s="1">
        <v>1.3471934370314875</v>
      </c>
      <c r="G122" s="1">
        <f t="shared" si="3"/>
        <v>13.471934370314875</v>
      </c>
      <c r="H122" s="1">
        <f t="shared" si="4"/>
        <v>0.95457382687047987</v>
      </c>
      <c r="I122" s="1">
        <v>32</v>
      </c>
      <c r="J122" s="1" t="s">
        <v>47</v>
      </c>
      <c r="K122" s="1" t="str">
        <f t="shared" si="5"/>
        <v>32f</v>
      </c>
      <c r="L122" s="1">
        <v>1</v>
      </c>
    </row>
    <row r="123" spans="1:12" s="1" customFormat="1">
      <c r="A123" s="1" t="s">
        <v>242</v>
      </c>
      <c r="B123" s="11">
        <v>35.157673000000003</v>
      </c>
      <c r="C123" s="11">
        <v>-122.992514</v>
      </c>
      <c r="D123" s="1">
        <v>230</v>
      </c>
      <c r="E123" s="1" t="s">
        <v>5</v>
      </c>
      <c r="F123" s="1">
        <v>1.3480243480927045</v>
      </c>
      <c r="G123" s="1">
        <f t="shared" si="3"/>
        <v>13.480243480927045</v>
      </c>
      <c r="H123" s="1">
        <f t="shared" si="4"/>
        <v>0.95590280685980711</v>
      </c>
      <c r="I123" s="1">
        <v>71</v>
      </c>
      <c r="J123" s="1" t="s">
        <v>47</v>
      </c>
      <c r="K123" s="1" t="str">
        <f t="shared" si="5"/>
        <v>71f</v>
      </c>
      <c r="L123" s="1">
        <v>1</v>
      </c>
    </row>
    <row r="124" spans="1:12" s="1" customFormat="1">
      <c r="A124" s="1" t="s">
        <v>166</v>
      </c>
      <c r="B124" s="11">
        <v>35.161116999999997</v>
      </c>
      <c r="C124" s="11">
        <v>-122.995985</v>
      </c>
      <c r="D124" s="1">
        <v>230</v>
      </c>
      <c r="E124" s="1" t="s">
        <v>5</v>
      </c>
      <c r="F124" s="1">
        <v>1.3522839724954743</v>
      </c>
      <c r="G124" s="1">
        <f t="shared" si="3"/>
        <v>13.522839724954743</v>
      </c>
      <c r="H124" s="1">
        <f t="shared" si="4"/>
        <v>0.96273192886785719</v>
      </c>
      <c r="I124" s="1">
        <v>48</v>
      </c>
      <c r="J124" s="1" t="s">
        <v>47</v>
      </c>
      <c r="K124" s="1" t="str">
        <f t="shared" si="5"/>
        <v>48f</v>
      </c>
      <c r="L124" s="1">
        <v>1</v>
      </c>
    </row>
    <row r="125" spans="1:12" s="1" customFormat="1">
      <c r="A125" s="1" t="s">
        <v>185</v>
      </c>
      <c r="B125" s="11">
        <v>35.159976</v>
      </c>
      <c r="C125" s="11">
        <v>-122.995069</v>
      </c>
      <c r="D125" s="1">
        <v>230</v>
      </c>
      <c r="E125" s="1" t="s">
        <v>5</v>
      </c>
      <c r="F125" s="1">
        <v>1.3583411736185769</v>
      </c>
      <c r="G125" s="1">
        <f t="shared" si="3"/>
        <v>13.583411736185768</v>
      </c>
      <c r="H125" s="1">
        <f t="shared" si="4"/>
        <v>0.97248960394801931</v>
      </c>
      <c r="I125" s="1">
        <v>54</v>
      </c>
      <c r="J125" s="1" t="s">
        <v>47</v>
      </c>
      <c r="K125" s="1" t="str">
        <f t="shared" si="5"/>
        <v>54f</v>
      </c>
      <c r="L125" s="1">
        <v>1</v>
      </c>
    </row>
    <row r="126" spans="1:12" s="1" customFormat="1">
      <c r="A126" s="1" t="s">
        <v>322</v>
      </c>
      <c r="B126" s="11">
        <v>35.152397000000001</v>
      </c>
      <c r="C126" s="11">
        <v>-122.98745</v>
      </c>
      <c r="D126" s="1">
        <v>230</v>
      </c>
      <c r="E126" s="1" t="s">
        <v>5</v>
      </c>
      <c r="F126" s="1">
        <v>1.362796009367061</v>
      </c>
      <c r="G126" s="1">
        <f t="shared" si="3"/>
        <v>13.627960093670611</v>
      </c>
      <c r="H126" s="1">
        <f t="shared" si="4"/>
        <v>0.97970097722148641</v>
      </c>
      <c r="I126" s="1">
        <v>104</v>
      </c>
      <c r="J126" s="1" t="s">
        <v>47</v>
      </c>
      <c r="K126" s="1" t="str">
        <f t="shared" si="5"/>
        <v>104f</v>
      </c>
      <c r="L126" s="1">
        <v>1</v>
      </c>
    </row>
    <row r="127" spans="1:12" s="1" customFormat="1">
      <c r="A127" s="1" t="s">
        <v>285</v>
      </c>
      <c r="B127" s="11">
        <v>35.156103000000002</v>
      </c>
      <c r="C127" s="11">
        <v>-122.991131</v>
      </c>
      <c r="D127" s="1">
        <v>230</v>
      </c>
      <c r="E127" s="1" t="s">
        <v>5</v>
      </c>
      <c r="F127" s="1">
        <v>1.3636668493400892</v>
      </c>
      <c r="G127" s="1">
        <f t="shared" si="3"/>
        <v>13.636668493400892</v>
      </c>
      <c r="H127" s="1">
        <f t="shared" si="4"/>
        <v>0.98111413758051791</v>
      </c>
      <c r="I127" s="1">
        <v>80</v>
      </c>
      <c r="J127" s="1" t="s">
        <v>47</v>
      </c>
      <c r="K127" s="1" t="str">
        <f t="shared" si="5"/>
        <v>80f</v>
      </c>
      <c r="L127" s="1">
        <v>1</v>
      </c>
    </row>
    <row r="128" spans="1:12" s="1" customFormat="1">
      <c r="A128" s="1" t="s">
        <v>142</v>
      </c>
      <c r="B128" s="11">
        <v>35.162399999999998</v>
      </c>
      <c r="C128" s="11">
        <v>-122.99681</v>
      </c>
      <c r="D128" s="1">
        <v>230</v>
      </c>
      <c r="E128" s="1" t="s">
        <v>5</v>
      </c>
      <c r="F128" s="1">
        <v>1.364043344311245</v>
      </c>
      <c r="G128" s="1">
        <f t="shared" si="3"/>
        <v>13.64043344311245</v>
      </c>
      <c r="H128" s="1">
        <f t="shared" si="4"/>
        <v>0.98172544806002027</v>
      </c>
      <c r="I128" s="1">
        <v>39</v>
      </c>
      <c r="J128" s="1" t="s">
        <v>47</v>
      </c>
      <c r="K128" s="1" t="str">
        <f t="shared" si="5"/>
        <v>39f</v>
      </c>
      <c r="L128" s="1">
        <v>1</v>
      </c>
    </row>
    <row r="129" spans="1:12" s="1" customFormat="1">
      <c r="A129" s="1" t="s">
        <v>162</v>
      </c>
      <c r="B129" s="11">
        <v>35.161380000000001</v>
      </c>
      <c r="C129" s="11">
        <v>-122.996269</v>
      </c>
      <c r="D129" s="1">
        <v>230</v>
      </c>
      <c r="E129" s="1" t="s">
        <v>5</v>
      </c>
      <c r="F129" s="1">
        <v>1.3658335716572154</v>
      </c>
      <c r="G129" s="1">
        <f t="shared" si="3"/>
        <v>13.658335716572154</v>
      </c>
      <c r="H129" s="1">
        <f t="shared" si="4"/>
        <v>0.98463512058854963</v>
      </c>
      <c r="I129" s="1">
        <v>47</v>
      </c>
      <c r="J129" s="1" t="s">
        <v>47</v>
      </c>
      <c r="K129" s="1" t="str">
        <f t="shared" si="5"/>
        <v>47f</v>
      </c>
      <c r="L129" s="1">
        <v>1</v>
      </c>
    </row>
    <row r="130" spans="1:12" s="1" customFormat="1">
      <c r="A130" s="1" t="s">
        <v>68</v>
      </c>
      <c r="B130" s="11">
        <v>35.165629000000003</v>
      </c>
      <c r="C130" s="11">
        <v>-122.999645</v>
      </c>
      <c r="D130" s="1">
        <v>230</v>
      </c>
      <c r="E130" s="1" t="s">
        <v>5</v>
      </c>
      <c r="F130" s="1">
        <v>1.3740183347069901</v>
      </c>
      <c r="G130" s="1">
        <f t="shared" ref="G130:G193" si="6">F130*10</f>
        <v>13.740183347069902</v>
      </c>
      <c r="H130" s="1">
        <f t="shared" ref="H130:H193" si="7">0.0027*(G130^2.2564)</f>
        <v>0.99799899551920124</v>
      </c>
      <c r="I130" s="1">
        <v>18</v>
      </c>
      <c r="J130" s="1" t="s">
        <v>47</v>
      </c>
      <c r="K130" s="1" t="str">
        <f t="shared" ref="K130:K193" si="8">CONCATENATE(I130,J130)</f>
        <v>18f</v>
      </c>
      <c r="L130" s="1">
        <v>1</v>
      </c>
    </row>
    <row r="131" spans="1:12" s="1" customFormat="1">
      <c r="A131" s="1" t="s">
        <v>86</v>
      </c>
      <c r="B131" s="11">
        <v>35.165219</v>
      </c>
      <c r="C131" s="11">
        <v>-122.999076</v>
      </c>
      <c r="D131" s="1">
        <v>230</v>
      </c>
      <c r="E131" s="1" t="s">
        <v>5</v>
      </c>
      <c r="F131" s="1">
        <v>1.3741050426439816</v>
      </c>
      <c r="G131" s="1">
        <f t="shared" si="6"/>
        <v>13.741050426439816</v>
      </c>
      <c r="H131" s="1">
        <f t="shared" si="7"/>
        <v>0.99814110718724836</v>
      </c>
      <c r="I131" s="1">
        <v>21</v>
      </c>
      <c r="J131" s="1" t="s">
        <v>47</v>
      </c>
      <c r="K131" s="1" t="str">
        <f t="shared" si="8"/>
        <v>21f</v>
      </c>
      <c r="L131" s="1">
        <v>1</v>
      </c>
    </row>
    <row r="132" spans="1:12" s="1" customFormat="1">
      <c r="A132" s="1" t="s">
        <v>208</v>
      </c>
      <c r="B132" s="11">
        <v>35.159123000000001</v>
      </c>
      <c r="C132" s="11">
        <v>-122.99459899999999</v>
      </c>
      <c r="D132" s="1">
        <v>230</v>
      </c>
      <c r="E132" s="1" t="s">
        <v>5</v>
      </c>
      <c r="F132" s="1">
        <v>1.3778260920134273</v>
      </c>
      <c r="G132" s="1">
        <f t="shared" si="6"/>
        <v>13.778260920134272</v>
      </c>
      <c r="H132" s="1">
        <f t="shared" si="7"/>
        <v>1.0042504131531949</v>
      </c>
      <c r="I132" s="1">
        <v>58</v>
      </c>
      <c r="J132" s="1" t="s">
        <v>47</v>
      </c>
      <c r="K132" s="1" t="str">
        <f t="shared" si="8"/>
        <v>58f</v>
      </c>
      <c r="L132" s="1">
        <v>1</v>
      </c>
    </row>
    <row r="133" spans="1:12" s="1" customFormat="1">
      <c r="A133" s="1" t="s">
        <v>180</v>
      </c>
      <c r="B133" s="11">
        <v>35.160322000000001</v>
      </c>
      <c r="C133" s="11">
        <v>-122.995424</v>
      </c>
      <c r="D133" s="1">
        <v>230</v>
      </c>
      <c r="E133" s="1" t="s">
        <v>5</v>
      </c>
      <c r="F133" s="1">
        <v>1.3813353048763184</v>
      </c>
      <c r="G133" s="1">
        <f t="shared" si="6"/>
        <v>13.813353048763183</v>
      </c>
      <c r="H133" s="1">
        <f t="shared" si="7"/>
        <v>1.0100309460086645</v>
      </c>
      <c r="I133" s="1">
        <v>52</v>
      </c>
      <c r="J133" s="1" t="s">
        <v>47</v>
      </c>
      <c r="K133" s="1" t="str">
        <f t="shared" si="8"/>
        <v>52f</v>
      </c>
      <c r="L133" s="1">
        <v>1</v>
      </c>
    </row>
    <row r="134" spans="1:12" s="1" customFormat="1">
      <c r="A134" s="1" t="s">
        <v>153</v>
      </c>
      <c r="B134" s="11">
        <v>35.161754999999999</v>
      </c>
      <c r="C134" s="11">
        <v>-122.99659</v>
      </c>
      <c r="D134" s="1">
        <v>230</v>
      </c>
      <c r="E134" s="1" t="s">
        <v>5</v>
      </c>
      <c r="F134" s="1">
        <v>1.402755723425037</v>
      </c>
      <c r="G134" s="1">
        <f t="shared" si="6"/>
        <v>14.02755723425037</v>
      </c>
      <c r="H134" s="1">
        <f t="shared" si="7"/>
        <v>1.0457167399953293</v>
      </c>
      <c r="I134" s="1">
        <v>45</v>
      </c>
      <c r="J134" s="1" t="s">
        <v>47</v>
      </c>
      <c r="K134" s="1" t="str">
        <f t="shared" si="8"/>
        <v>45f</v>
      </c>
      <c r="L134" s="1">
        <v>1</v>
      </c>
    </row>
    <row r="135" spans="1:12" s="1" customFormat="1">
      <c r="A135" s="1" t="s">
        <v>297</v>
      </c>
      <c r="B135" s="11">
        <v>35.155819000000001</v>
      </c>
      <c r="C135" s="11">
        <v>-122.990573</v>
      </c>
      <c r="D135" s="1">
        <v>230</v>
      </c>
      <c r="E135" s="1" t="s">
        <v>5</v>
      </c>
      <c r="F135" s="1">
        <v>1.4071352471698308</v>
      </c>
      <c r="G135" s="1">
        <f t="shared" si="6"/>
        <v>14.071352471698308</v>
      </c>
      <c r="H135" s="1">
        <f t="shared" si="7"/>
        <v>1.0530979261621456</v>
      </c>
      <c r="I135" s="1">
        <v>82</v>
      </c>
      <c r="J135" s="1" t="s">
        <v>47</v>
      </c>
      <c r="K135" s="1" t="str">
        <f t="shared" si="8"/>
        <v>82f</v>
      </c>
      <c r="L135" s="1">
        <v>1</v>
      </c>
    </row>
    <row r="136" spans="1:12" s="1" customFormat="1">
      <c r="A136" s="1" t="s">
        <v>189</v>
      </c>
      <c r="B136" s="11">
        <v>35.159908000000001</v>
      </c>
      <c r="C136" s="11">
        <v>-122.99490299999999</v>
      </c>
      <c r="D136" s="1">
        <v>230</v>
      </c>
      <c r="E136" s="1" t="s">
        <v>5</v>
      </c>
      <c r="F136" s="1">
        <v>1.410255671018253</v>
      </c>
      <c r="G136" s="1">
        <f t="shared" si="6"/>
        <v>14.10255671018253</v>
      </c>
      <c r="H136" s="1">
        <f t="shared" si="7"/>
        <v>1.0583746855941256</v>
      </c>
      <c r="I136" s="1">
        <v>55</v>
      </c>
      <c r="J136" s="1" t="s">
        <v>47</v>
      </c>
      <c r="K136" s="1" t="str">
        <f t="shared" si="8"/>
        <v>55f</v>
      </c>
      <c r="L136" s="1">
        <v>1</v>
      </c>
    </row>
    <row r="137" spans="1:12" s="1" customFormat="1">
      <c r="A137" s="1" t="s">
        <v>116</v>
      </c>
      <c r="B137" s="11">
        <v>35.16366</v>
      </c>
      <c r="C137" s="11">
        <v>-122.99782</v>
      </c>
      <c r="D137" s="1">
        <v>230</v>
      </c>
      <c r="E137" s="1" t="s">
        <v>5</v>
      </c>
      <c r="F137" s="1">
        <v>1.4117116869645598</v>
      </c>
      <c r="G137" s="1">
        <f t="shared" si="6"/>
        <v>14.117116869645599</v>
      </c>
      <c r="H137" s="1">
        <f t="shared" si="7"/>
        <v>1.0608418916443381</v>
      </c>
      <c r="I137" s="1">
        <v>30</v>
      </c>
      <c r="J137" s="1" t="s">
        <v>47</v>
      </c>
      <c r="K137" s="1" t="str">
        <f t="shared" si="8"/>
        <v>30f</v>
      </c>
      <c r="L137" s="1">
        <v>1</v>
      </c>
    </row>
    <row r="138" spans="1:12" s="1" customFormat="1">
      <c r="A138" s="1" t="s">
        <v>205</v>
      </c>
      <c r="B138" s="11">
        <v>35.159230999999998</v>
      </c>
      <c r="C138" s="11">
        <v>-122.99471</v>
      </c>
      <c r="D138" s="1">
        <v>230</v>
      </c>
      <c r="E138" s="1" t="s">
        <v>5</v>
      </c>
      <c r="F138" s="1">
        <v>1.4134459412503322</v>
      </c>
      <c r="G138" s="1">
        <f t="shared" si="6"/>
        <v>14.134459412503322</v>
      </c>
      <c r="H138" s="1">
        <f t="shared" si="7"/>
        <v>1.0637847447335351</v>
      </c>
      <c r="I138" s="1">
        <v>57</v>
      </c>
      <c r="J138" s="1" t="s">
        <v>47</v>
      </c>
      <c r="K138" s="1" t="str">
        <f t="shared" si="8"/>
        <v>57f</v>
      </c>
      <c r="L138" s="1">
        <v>1</v>
      </c>
    </row>
    <row r="139" spans="1:12" s="1" customFormat="1">
      <c r="A139" s="1" t="s">
        <v>66</v>
      </c>
      <c r="B139" s="11">
        <v>35.165816999999997</v>
      </c>
      <c r="C139" s="11">
        <v>-122.99968200000001</v>
      </c>
      <c r="D139" s="1">
        <v>230</v>
      </c>
      <c r="E139" s="1" t="s">
        <v>5</v>
      </c>
      <c r="F139" s="1">
        <v>1.414200627277534</v>
      </c>
      <c r="G139" s="1">
        <f t="shared" si="6"/>
        <v>14.14200627277534</v>
      </c>
      <c r="H139" s="1">
        <f t="shared" si="7"/>
        <v>1.0650667877789988</v>
      </c>
      <c r="I139" s="1">
        <v>17</v>
      </c>
      <c r="J139" s="1" t="s">
        <v>47</v>
      </c>
      <c r="K139" s="1" t="str">
        <f t="shared" si="8"/>
        <v>17f</v>
      </c>
      <c r="L139" s="1">
        <v>1</v>
      </c>
    </row>
    <row r="140" spans="1:12" s="1" customFormat="1">
      <c r="A140" s="1" t="s">
        <v>225</v>
      </c>
      <c r="B140" s="11">
        <v>35.158368000000003</v>
      </c>
      <c r="C140" s="11">
        <v>-122.993661</v>
      </c>
      <c r="D140" s="1">
        <v>230</v>
      </c>
      <c r="E140" s="1" t="s">
        <v>5</v>
      </c>
      <c r="F140" s="1">
        <v>1.4153741002057638</v>
      </c>
      <c r="G140" s="1">
        <f t="shared" si="6"/>
        <v>14.153741002057638</v>
      </c>
      <c r="H140" s="1">
        <f t="shared" si="7"/>
        <v>1.0670619642887258</v>
      </c>
      <c r="I140" s="1">
        <v>66</v>
      </c>
      <c r="J140" s="1" t="s">
        <v>47</v>
      </c>
      <c r="K140" s="1" t="str">
        <f t="shared" si="8"/>
        <v>66f</v>
      </c>
      <c r="L140" s="1">
        <v>1</v>
      </c>
    </row>
    <row r="141" spans="1:12" s="1" customFormat="1">
      <c r="A141" s="1" t="s">
        <v>81</v>
      </c>
      <c r="B141" s="11">
        <v>35.165233000000001</v>
      </c>
      <c r="C141" s="11">
        <v>-122.99915</v>
      </c>
      <c r="D141" s="1">
        <v>230</v>
      </c>
      <c r="E141" s="1" t="s">
        <v>5</v>
      </c>
      <c r="F141" s="1">
        <v>1.4345651311496017</v>
      </c>
      <c r="G141" s="1">
        <f t="shared" si="6"/>
        <v>14.345651311496017</v>
      </c>
      <c r="H141" s="1">
        <f t="shared" si="7"/>
        <v>1.0999865697284572</v>
      </c>
      <c r="I141" s="1">
        <v>21</v>
      </c>
      <c r="J141" s="1" t="s">
        <v>47</v>
      </c>
      <c r="K141" s="1" t="str">
        <f t="shared" si="8"/>
        <v>21f</v>
      </c>
      <c r="L141" s="1">
        <v>1</v>
      </c>
    </row>
    <row r="142" spans="1:12" s="1" customFormat="1">
      <c r="A142" s="1" t="s">
        <v>310</v>
      </c>
      <c r="B142" s="11">
        <v>35.153134000000001</v>
      </c>
      <c r="C142" s="11">
        <v>-122.988288</v>
      </c>
      <c r="D142" s="1">
        <v>230</v>
      </c>
      <c r="E142" s="1" t="s">
        <v>5</v>
      </c>
      <c r="F142" s="1">
        <v>1.4356598033557098</v>
      </c>
      <c r="G142" s="1">
        <f t="shared" si="6"/>
        <v>14.356598033557098</v>
      </c>
      <c r="H142" s="1">
        <f t="shared" si="7"/>
        <v>1.1018814223706415</v>
      </c>
      <c r="I142" s="1">
        <v>100</v>
      </c>
      <c r="J142" s="1" t="s">
        <v>47</v>
      </c>
      <c r="K142" s="1" t="str">
        <f t="shared" si="8"/>
        <v>100f</v>
      </c>
      <c r="L142" s="1">
        <v>1</v>
      </c>
    </row>
    <row r="143" spans="1:12" s="1" customFormat="1">
      <c r="A143" s="1" t="s">
        <v>234</v>
      </c>
      <c r="B143" s="11">
        <v>35.158036000000003</v>
      </c>
      <c r="C143" s="11">
        <v>-122.993177</v>
      </c>
      <c r="D143" s="1">
        <v>230</v>
      </c>
      <c r="E143" s="1" t="s">
        <v>5</v>
      </c>
      <c r="F143" s="1">
        <v>1.4457872500601294</v>
      </c>
      <c r="G143" s="1">
        <f t="shared" si="6"/>
        <v>14.457872500601294</v>
      </c>
      <c r="H143" s="1">
        <f t="shared" si="7"/>
        <v>1.1194979713651374</v>
      </c>
      <c r="I143" s="1">
        <v>68</v>
      </c>
      <c r="J143" s="1" t="s">
        <v>47</v>
      </c>
      <c r="K143" s="1" t="str">
        <f t="shared" si="8"/>
        <v>68f</v>
      </c>
      <c r="L143" s="1">
        <v>1</v>
      </c>
    </row>
    <row r="144" spans="1:12" s="1" customFormat="1">
      <c r="A144" s="1" t="s">
        <v>88</v>
      </c>
      <c r="B144" s="11">
        <v>35.165205999999998</v>
      </c>
      <c r="C144" s="11">
        <v>-122.999065</v>
      </c>
      <c r="D144" s="1">
        <v>230</v>
      </c>
      <c r="E144" s="1" t="s">
        <v>5</v>
      </c>
      <c r="F144" s="1">
        <v>1.4505465417287373</v>
      </c>
      <c r="G144" s="1">
        <f t="shared" si="6"/>
        <v>14.505465417287374</v>
      </c>
      <c r="H144" s="1">
        <f t="shared" si="7"/>
        <v>1.1278304603405498</v>
      </c>
      <c r="I144" s="1">
        <v>21</v>
      </c>
      <c r="J144" s="1" t="s">
        <v>47</v>
      </c>
      <c r="K144" s="1" t="str">
        <f t="shared" si="8"/>
        <v>21f</v>
      </c>
      <c r="L144" s="1">
        <v>1</v>
      </c>
    </row>
    <row r="145" spans="1:12" s="1" customFormat="1">
      <c r="A145" s="1" t="s">
        <v>128</v>
      </c>
      <c r="B145" s="11">
        <v>35.163043999999999</v>
      </c>
      <c r="C145" s="11">
        <v>-122.99743100000001</v>
      </c>
      <c r="D145" s="1">
        <v>230</v>
      </c>
      <c r="E145" s="1" t="s">
        <v>5</v>
      </c>
      <c r="F145" s="1">
        <v>1.4507171501857454</v>
      </c>
      <c r="G145" s="1">
        <f t="shared" si="6"/>
        <v>14.507171501857455</v>
      </c>
      <c r="H145" s="1">
        <f t="shared" si="7"/>
        <v>1.1281297976741853</v>
      </c>
      <c r="I145" s="1">
        <v>35</v>
      </c>
      <c r="J145" s="1" t="s">
        <v>47</v>
      </c>
      <c r="K145" s="1" t="str">
        <f t="shared" si="8"/>
        <v>35f</v>
      </c>
      <c r="L145" s="1">
        <v>1</v>
      </c>
    </row>
    <row r="146" spans="1:12" s="1" customFormat="1">
      <c r="A146" s="1" t="s">
        <v>62</v>
      </c>
      <c r="B146" s="11">
        <v>35.166412999999999</v>
      </c>
      <c r="C146" s="11">
        <v>-122.999978</v>
      </c>
      <c r="D146" s="1">
        <v>230</v>
      </c>
      <c r="E146" s="1" t="s">
        <v>5</v>
      </c>
      <c r="F146" s="1">
        <v>1.4561983945987937</v>
      </c>
      <c r="G146" s="1">
        <f t="shared" si="6"/>
        <v>14.561983945987937</v>
      </c>
      <c r="H146" s="1">
        <f t="shared" si="7"/>
        <v>1.1377703408711277</v>
      </c>
      <c r="I146" s="1">
        <v>14</v>
      </c>
      <c r="J146" s="1" t="s">
        <v>47</v>
      </c>
      <c r="K146" s="1" t="str">
        <f t="shared" si="8"/>
        <v>14f</v>
      </c>
      <c r="L146" s="1">
        <v>1</v>
      </c>
    </row>
    <row r="147" spans="1:12" s="1" customFormat="1">
      <c r="A147" s="1" t="s">
        <v>160</v>
      </c>
      <c r="B147" s="11">
        <v>35.161430000000003</v>
      </c>
      <c r="C147" s="11">
        <v>-122.996388</v>
      </c>
      <c r="D147" s="1">
        <v>230</v>
      </c>
      <c r="E147" s="1" t="s">
        <v>5</v>
      </c>
      <c r="F147" s="1">
        <v>1.4586806953496132</v>
      </c>
      <c r="G147" s="1">
        <f t="shared" si="6"/>
        <v>14.586806953496133</v>
      </c>
      <c r="H147" s="1">
        <f t="shared" si="7"/>
        <v>1.142151302372127</v>
      </c>
      <c r="I147" s="1">
        <v>46</v>
      </c>
      <c r="J147" s="1" t="s">
        <v>47</v>
      </c>
      <c r="K147" s="1" t="str">
        <f t="shared" si="8"/>
        <v>46f</v>
      </c>
      <c r="L147" s="1">
        <v>1</v>
      </c>
    </row>
    <row r="148" spans="1:12" s="1" customFormat="1">
      <c r="A148" s="1" t="s">
        <v>139</v>
      </c>
      <c r="B148" s="11">
        <v>35.162449000000002</v>
      </c>
      <c r="C148" s="11">
        <v>-122.99693600000001</v>
      </c>
      <c r="D148" s="1">
        <v>230</v>
      </c>
      <c r="E148" s="1" t="s">
        <v>5</v>
      </c>
      <c r="F148" s="1">
        <v>1.4606322283486233</v>
      </c>
      <c r="G148" s="1">
        <f t="shared" si="6"/>
        <v>14.606322283486232</v>
      </c>
      <c r="H148" s="1">
        <f t="shared" si="7"/>
        <v>1.1456021063252839</v>
      </c>
      <c r="I148" s="1">
        <v>38</v>
      </c>
      <c r="J148" s="1" t="s">
        <v>47</v>
      </c>
      <c r="K148" s="1" t="str">
        <f t="shared" si="8"/>
        <v>38f</v>
      </c>
      <c r="L148" s="1">
        <v>1</v>
      </c>
    </row>
    <row r="149" spans="1:12" s="1" customFormat="1">
      <c r="A149" s="1" t="s">
        <v>140</v>
      </c>
      <c r="B149" s="11">
        <v>35.162438999999999</v>
      </c>
      <c r="C149" s="11">
        <v>-122.99690099999999</v>
      </c>
      <c r="D149" s="1">
        <v>230</v>
      </c>
      <c r="E149" s="1" t="s">
        <v>5</v>
      </c>
      <c r="F149" s="1">
        <v>1.4649664986169486</v>
      </c>
      <c r="G149" s="1">
        <f t="shared" si="6"/>
        <v>14.649664986169487</v>
      </c>
      <c r="H149" s="1">
        <f t="shared" si="7"/>
        <v>1.1532869321897812</v>
      </c>
      <c r="I149" s="1">
        <v>38</v>
      </c>
      <c r="J149" s="1" t="s">
        <v>47</v>
      </c>
      <c r="K149" s="1" t="str">
        <f t="shared" si="8"/>
        <v>38f</v>
      </c>
      <c r="L149" s="1">
        <v>1</v>
      </c>
    </row>
    <row r="150" spans="1:12" s="1" customFormat="1">
      <c r="A150" s="1" t="s">
        <v>60</v>
      </c>
      <c r="B150" s="11">
        <v>35.166556</v>
      </c>
      <c r="C150" s="11">
        <v>-123.00022199999999</v>
      </c>
      <c r="D150" s="1">
        <v>230</v>
      </c>
      <c r="E150" s="1" t="s">
        <v>5</v>
      </c>
      <c r="F150" s="1">
        <v>1.4762620277342104</v>
      </c>
      <c r="G150" s="1">
        <f t="shared" si="6"/>
        <v>14.762620277342105</v>
      </c>
      <c r="H150" s="1">
        <f t="shared" si="7"/>
        <v>1.1734488684725377</v>
      </c>
      <c r="I150" s="1">
        <v>13</v>
      </c>
      <c r="J150" s="1" t="s">
        <v>47</v>
      </c>
      <c r="K150" s="1" t="str">
        <f t="shared" si="8"/>
        <v>13f</v>
      </c>
      <c r="L150" s="1">
        <v>1</v>
      </c>
    </row>
    <row r="151" spans="1:12" s="1" customFormat="1">
      <c r="A151" s="1" t="s">
        <v>49</v>
      </c>
      <c r="B151" s="11">
        <v>35.166494</v>
      </c>
      <c r="C151" s="11">
        <v>-123.000641</v>
      </c>
      <c r="D151" s="1">
        <v>230</v>
      </c>
      <c r="E151" s="1" t="s">
        <v>5</v>
      </c>
      <c r="F151" s="1">
        <v>1.4793405469646059</v>
      </c>
      <c r="G151" s="1">
        <f t="shared" si="6"/>
        <v>14.793405469646059</v>
      </c>
      <c r="H151" s="1">
        <f t="shared" si="7"/>
        <v>1.1789776234665823</v>
      </c>
      <c r="I151" s="1">
        <v>2</v>
      </c>
      <c r="J151" s="1" t="s">
        <v>47</v>
      </c>
      <c r="K151" s="1" t="str">
        <f t="shared" si="8"/>
        <v>2f</v>
      </c>
      <c r="L151" s="1">
        <v>1</v>
      </c>
    </row>
    <row r="152" spans="1:12" s="1" customFormat="1">
      <c r="A152" s="1" t="s">
        <v>296</v>
      </c>
      <c r="B152" s="11">
        <v>35.155842999999997</v>
      </c>
      <c r="C152" s="11">
        <v>-122.990588</v>
      </c>
      <c r="D152" s="1">
        <v>230</v>
      </c>
      <c r="E152" s="1" t="s">
        <v>5</v>
      </c>
      <c r="F152" s="1">
        <v>1.4816470155451134</v>
      </c>
      <c r="G152" s="1">
        <f t="shared" si="6"/>
        <v>14.816470155451134</v>
      </c>
      <c r="H152" s="1">
        <f t="shared" si="7"/>
        <v>1.1831293261884148</v>
      </c>
      <c r="I152" s="1">
        <v>82</v>
      </c>
      <c r="J152" s="1" t="s">
        <v>47</v>
      </c>
      <c r="K152" s="1" t="str">
        <f t="shared" si="8"/>
        <v>82f</v>
      </c>
      <c r="L152" s="1">
        <v>1</v>
      </c>
    </row>
    <row r="153" spans="1:12" s="1" customFormat="1">
      <c r="A153" s="1" t="s">
        <v>138</v>
      </c>
      <c r="B153" s="11">
        <v>35.162458999999998</v>
      </c>
      <c r="C153" s="11">
        <v>-122.996982</v>
      </c>
      <c r="D153" s="1">
        <v>230</v>
      </c>
      <c r="E153" s="1" t="s">
        <v>5</v>
      </c>
      <c r="F153" s="1">
        <v>1.4846412798070301</v>
      </c>
      <c r="G153" s="1">
        <f t="shared" si="6"/>
        <v>14.8464127980703</v>
      </c>
      <c r="H153" s="1">
        <f t="shared" si="7"/>
        <v>1.1885312043226948</v>
      </c>
      <c r="I153" s="1">
        <v>38</v>
      </c>
      <c r="J153" s="1" t="s">
        <v>47</v>
      </c>
      <c r="K153" s="1" t="str">
        <f t="shared" si="8"/>
        <v>38f</v>
      </c>
      <c r="L153" s="1">
        <v>1</v>
      </c>
    </row>
    <row r="154" spans="1:12" s="1" customFormat="1">
      <c r="A154" s="1" t="s">
        <v>293</v>
      </c>
      <c r="B154" s="11">
        <v>35.156002000000001</v>
      </c>
      <c r="C154" s="11">
        <v>-122.99082199999999</v>
      </c>
      <c r="D154" s="1">
        <v>230</v>
      </c>
      <c r="E154" s="1" t="s">
        <v>5</v>
      </c>
      <c r="F154" s="1">
        <v>1.48679618755609</v>
      </c>
      <c r="G154" s="1">
        <f t="shared" si="6"/>
        <v>14.8679618755609</v>
      </c>
      <c r="H154" s="1">
        <f t="shared" si="7"/>
        <v>1.1924273007225545</v>
      </c>
      <c r="I154" s="1">
        <v>81</v>
      </c>
      <c r="J154" s="1" t="s">
        <v>47</v>
      </c>
      <c r="K154" s="1" t="str">
        <f t="shared" si="8"/>
        <v>81f</v>
      </c>
      <c r="L154" s="1">
        <v>1</v>
      </c>
    </row>
    <row r="155" spans="1:12" s="1" customFormat="1">
      <c r="A155" s="1" t="s">
        <v>302</v>
      </c>
      <c r="B155" s="11">
        <v>35.155391000000002</v>
      </c>
      <c r="C155" s="11">
        <v>-122.99046</v>
      </c>
      <c r="D155" s="1">
        <v>230</v>
      </c>
      <c r="E155" s="1" t="s">
        <v>5</v>
      </c>
      <c r="F155" s="1">
        <v>1.4903683851720695</v>
      </c>
      <c r="G155" s="1">
        <f t="shared" si="6"/>
        <v>14.903683851720695</v>
      </c>
      <c r="H155" s="1">
        <f t="shared" si="7"/>
        <v>1.1989015164986501</v>
      </c>
      <c r="I155" s="1">
        <v>85</v>
      </c>
      <c r="J155" s="1" t="s">
        <v>47</v>
      </c>
      <c r="K155" s="1" t="str">
        <f t="shared" si="8"/>
        <v>85f</v>
      </c>
      <c r="L155" s="1">
        <v>1</v>
      </c>
    </row>
    <row r="156" spans="1:12" s="1" customFormat="1">
      <c r="A156" s="1" t="s">
        <v>105</v>
      </c>
      <c r="B156" s="11">
        <v>35.164530999999997</v>
      </c>
      <c r="C156" s="11">
        <v>-122.998535</v>
      </c>
      <c r="D156" s="1">
        <v>230</v>
      </c>
      <c r="E156" s="1" t="s">
        <v>5</v>
      </c>
      <c r="F156" s="1">
        <v>1.4958694056385189</v>
      </c>
      <c r="G156" s="1">
        <f t="shared" si="6"/>
        <v>14.958694056385189</v>
      </c>
      <c r="H156" s="1">
        <f t="shared" si="7"/>
        <v>1.2089097029713956</v>
      </c>
      <c r="I156" s="1">
        <v>25</v>
      </c>
      <c r="J156" s="1" t="s">
        <v>47</v>
      </c>
      <c r="K156" s="1" t="str">
        <f t="shared" si="8"/>
        <v>25f</v>
      </c>
      <c r="L156" s="1">
        <v>1</v>
      </c>
    </row>
    <row r="157" spans="1:12" s="1" customFormat="1">
      <c r="A157" s="1" t="s">
        <v>195</v>
      </c>
      <c r="B157" s="11">
        <v>35.159587999999999</v>
      </c>
      <c r="C157" s="11">
        <v>-122.99486</v>
      </c>
      <c r="D157" s="1">
        <v>230</v>
      </c>
      <c r="E157" s="1" t="s">
        <v>5</v>
      </c>
      <c r="F157" s="1">
        <v>1.4969698383026362</v>
      </c>
      <c r="G157" s="1">
        <f t="shared" si="6"/>
        <v>14.969698383026362</v>
      </c>
      <c r="H157" s="1">
        <f t="shared" si="7"/>
        <v>1.2109173178981152</v>
      </c>
      <c r="I157" s="1">
        <v>56</v>
      </c>
      <c r="J157" s="1" t="s">
        <v>47</v>
      </c>
      <c r="K157" s="1" t="str">
        <f t="shared" si="8"/>
        <v>56f</v>
      </c>
      <c r="L157" s="1">
        <v>1</v>
      </c>
    </row>
    <row r="158" spans="1:12" s="1" customFormat="1">
      <c r="A158" s="1" t="s">
        <v>236</v>
      </c>
      <c r="B158" s="11">
        <v>35.157938000000001</v>
      </c>
      <c r="C158" s="11">
        <v>-122.992874</v>
      </c>
      <c r="D158" s="1">
        <v>230</v>
      </c>
      <c r="E158" s="1" t="s">
        <v>5</v>
      </c>
      <c r="F158" s="1">
        <v>1.4992480082680808</v>
      </c>
      <c r="G158" s="1">
        <f t="shared" si="6"/>
        <v>14.992480082680808</v>
      </c>
      <c r="H158" s="1">
        <f t="shared" si="7"/>
        <v>1.2150794772825182</v>
      </c>
      <c r="I158" s="1">
        <v>69</v>
      </c>
      <c r="J158" s="1" t="s">
        <v>47</v>
      </c>
      <c r="K158" s="1" t="str">
        <f t="shared" si="8"/>
        <v>69f</v>
      </c>
      <c r="L158" s="1">
        <v>1</v>
      </c>
    </row>
    <row r="159" spans="1:12" s="1" customFormat="1">
      <c r="A159" s="1" t="s">
        <v>74</v>
      </c>
      <c r="B159" s="11">
        <v>35.165365999999999</v>
      </c>
      <c r="C159" s="11">
        <v>-122.99930999999999</v>
      </c>
      <c r="D159" s="1">
        <v>230</v>
      </c>
      <c r="E159" s="1" t="s">
        <v>5</v>
      </c>
      <c r="F159" s="1">
        <v>1.501456273578746</v>
      </c>
      <c r="G159" s="1">
        <f t="shared" si="6"/>
        <v>15.014562735787461</v>
      </c>
      <c r="H159" s="1">
        <f t="shared" si="7"/>
        <v>1.2191215140297191</v>
      </c>
      <c r="I159" s="1">
        <v>20</v>
      </c>
      <c r="J159" s="1" t="s">
        <v>47</v>
      </c>
      <c r="K159" s="1" t="str">
        <f t="shared" si="8"/>
        <v>20f</v>
      </c>
      <c r="L159" s="1">
        <v>1</v>
      </c>
    </row>
    <row r="160" spans="1:12" s="1" customFormat="1">
      <c r="A160" s="1" t="s">
        <v>179</v>
      </c>
      <c r="B160" s="11">
        <v>35.160350999999999</v>
      </c>
      <c r="C160" s="11">
        <v>-122.995446</v>
      </c>
      <c r="D160" s="1">
        <v>230</v>
      </c>
      <c r="E160" s="1" t="s">
        <v>5</v>
      </c>
      <c r="F160" s="1">
        <v>1.5021580855281809</v>
      </c>
      <c r="G160" s="1">
        <f t="shared" si="6"/>
        <v>15.021580855281808</v>
      </c>
      <c r="H160" s="1">
        <f t="shared" si="7"/>
        <v>1.2204076848900698</v>
      </c>
      <c r="I160" s="1">
        <v>52</v>
      </c>
      <c r="J160" s="1" t="s">
        <v>47</v>
      </c>
      <c r="K160" s="1" t="str">
        <f t="shared" si="8"/>
        <v>52f</v>
      </c>
      <c r="L160" s="1">
        <v>1</v>
      </c>
    </row>
    <row r="161" spans="1:12" s="1" customFormat="1">
      <c r="A161" s="1" t="s">
        <v>135</v>
      </c>
      <c r="B161" s="11">
        <v>35.16281</v>
      </c>
      <c r="C161" s="11">
        <v>-122.997111</v>
      </c>
      <c r="D161" s="1">
        <v>230</v>
      </c>
      <c r="E161" s="1" t="s">
        <v>5</v>
      </c>
      <c r="F161" s="1">
        <v>1.5108311263979382</v>
      </c>
      <c r="G161" s="1">
        <f t="shared" si="6"/>
        <v>15.108311263979381</v>
      </c>
      <c r="H161" s="1">
        <f t="shared" si="7"/>
        <v>1.2363646358418166</v>
      </c>
      <c r="I161" s="1">
        <v>36</v>
      </c>
      <c r="J161" s="1" t="s">
        <v>47</v>
      </c>
      <c r="K161" s="1" t="str">
        <f t="shared" si="8"/>
        <v>36f</v>
      </c>
      <c r="L161" s="1">
        <v>1</v>
      </c>
    </row>
    <row r="162" spans="1:12" s="1" customFormat="1">
      <c r="A162" s="1" t="s">
        <v>213</v>
      </c>
      <c r="B162" s="11">
        <v>35.158760000000001</v>
      </c>
      <c r="C162" s="11">
        <v>-122.99415500000001</v>
      </c>
      <c r="D162" s="1">
        <v>230</v>
      </c>
      <c r="E162" s="1" t="s">
        <v>5</v>
      </c>
      <c r="F162" s="1">
        <v>1.5124786364964609</v>
      </c>
      <c r="G162" s="1">
        <f t="shared" si="6"/>
        <v>15.124786364964608</v>
      </c>
      <c r="H162" s="1">
        <f t="shared" si="7"/>
        <v>1.2394088293672991</v>
      </c>
      <c r="I162" s="1">
        <v>62</v>
      </c>
      <c r="J162" s="1" t="s">
        <v>47</v>
      </c>
      <c r="K162" s="1" t="str">
        <f t="shared" si="8"/>
        <v>62f</v>
      </c>
      <c r="L162" s="1">
        <v>1</v>
      </c>
    </row>
    <row r="163" spans="1:12" s="1" customFormat="1">
      <c r="A163" s="1" t="s">
        <v>123</v>
      </c>
      <c r="B163" s="11">
        <v>35.163362999999997</v>
      </c>
      <c r="C163" s="11">
        <v>-122.997646</v>
      </c>
      <c r="D163" s="1">
        <v>230</v>
      </c>
      <c r="E163" s="1" t="s">
        <v>5</v>
      </c>
      <c r="F163" s="1">
        <v>1.5147748166272126</v>
      </c>
      <c r="G163" s="1">
        <f t="shared" si="6"/>
        <v>15.147748166272127</v>
      </c>
      <c r="H163" s="1">
        <f t="shared" si="7"/>
        <v>1.2436585602407142</v>
      </c>
      <c r="I163" s="1">
        <v>32</v>
      </c>
      <c r="J163" s="1" t="s">
        <v>47</v>
      </c>
      <c r="K163" s="1" t="str">
        <f t="shared" si="8"/>
        <v>32f</v>
      </c>
      <c r="L163" s="1">
        <v>1</v>
      </c>
    </row>
    <row r="164" spans="1:12" s="1" customFormat="1">
      <c r="A164" s="1" t="s">
        <v>164</v>
      </c>
      <c r="B164" s="11">
        <v>35.1614</v>
      </c>
      <c r="C164" s="11">
        <v>-122.996196</v>
      </c>
      <c r="D164" s="1">
        <v>230</v>
      </c>
      <c r="E164" s="1" t="s">
        <v>5</v>
      </c>
      <c r="F164" s="1">
        <v>1.5189711888935935</v>
      </c>
      <c r="G164" s="1">
        <f t="shared" si="6"/>
        <v>15.189711888935935</v>
      </c>
      <c r="H164" s="1">
        <f t="shared" si="7"/>
        <v>1.251446068321044</v>
      </c>
      <c r="I164" s="1">
        <v>47</v>
      </c>
      <c r="J164" s="1" t="s">
        <v>47</v>
      </c>
      <c r="K164" s="1" t="str">
        <f t="shared" si="8"/>
        <v>47f</v>
      </c>
      <c r="L164" s="1">
        <v>1</v>
      </c>
    </row>
    <row r="165" spans="1:12" s="1" customFormat="1">
      <c r="A165" s="1" t="s">
        <v>256</v>
      </c>
      <c r="B165" s="11">
        <v>35.157418999999997</v>
      </c>
      <c r="C165" s="11">
        <v>-122.992429</v>
      </c>
      <c r="D165" s="1">
        <v>230</v>
      </c>
      <c r="E165" s="1" t="s">
        <v>5</v>
      </c>
      <c r="F165" s="1">
        <v>1.5391527724964034</v>
      </c>
      <c r="G165" s="1">
        <f t="shared" si="6"/>
        <v>15.391527724964034</v>
      </c>
      <c r="H165" s="1">
        <f t="shared" si="7"/>
        <v>1.2892770660344988</v>
      </c>
      <c r="I165" s="1">
        <v>72</v>
      </c>
      <c r="J165" s="1" t="s">
        <v>47</v>
      </c>
      <c r="K165" s="1" t="str">
        <f t="shared" si="8"/>
        <v>72f</v>
      </c>
      <c r="L165" s="1">
        <v>1</v>
      </c>
    </row>
    <row r="166" spans="1:12" s="1" customFormat="1">
      <c r="A166" s="1" t="s">
        <v>248</v>
      </c>
      <c r="B166" s="11">
        <v>35.157564999999998</v>
      </c>
      <c r="C166" s="11">
        <v>-122.99247800000001</v>
      </c>
      <c r="D166" s="1">
        <v>230</v>
      </c>
      <c r="E166" s="1" t="s">
        <v>5</v>
      </c>
      <c r="F166" s="1">
        <v>1.5437687574824788</v>
      </c>
      <c r="G166" s="1">
        <f t="shared" si="6"/>
        <v>15.437687574824787</v>
      </c>
      <c r="H166" s="1">
        <f t="shared" si="7"/>
        <v>1.2980180969588253</v>
      </c>
      <c r="I166" s="1">
        <v>71</v>
      </c>
      <c r="J166" s="1" t="s">
        <v>47</v>
      </c>
      <c r="K166" s="1" t="str">
        <f t="shared" si="8"/>
        <v>71f</v>
      </c>
      <c r="L166" s="1">
        <v>1</v>
      </c>
    </row>
    <row r="167" spans="1:12" s="1" customFormat="1">
      <c r="A167" s="1" t="s">
        <v>268</v>
      </c>
      <c r="B167" s="11">
        <v>35.156933000000002</v>
      </c>
      <c r="C167" s="11">
        <v>-122.991758</v>
      </c>
      <c r="D167" s="1">
        <v>230</v>
      </c>
      <c r="E167" s="1" t="s">
        <v>5</v>
      </c>
      <c r="F167" s="1">
        <v>1.5457942122370663</v>
      </c>
      <c r="G167" s="1">
        <f t="shared" si="6"/>
        <v>15.457942122370662</v>
      </c>
      <c r="H167" s="1">
        <f t="shared" si="7"/>
        <v>1.3018639703244395</v>
      </c>
      <c r="I167" s="1">
        <v>75</v>
      </c>
      <c r="J167" s="1" t="s">
        <v>47</v>
      </c>
      <c r="K167" s="1" t="str">
        <f t="shared" si="8"/>
        <v>75f</v>
      </c>
      <c r="L167" s="1">
        <v>1</v>
      </c>
    </row>
    <row r="168" spans="1:12" s="1" customFormat="1">
      <c r="A168" s="1" t="s">
        <v>247</v>
      </c>
      <c r="B168" s="11">
        <v>35.157590999999996</v>
      </c>
      <c r="C168" s="11">
        <v>-122.992487</v>
      </c>
      <c r="D168" s="1">
        <v>230</v>
      </c>
      <c r="E168" s="1" t="s">
        <v>5</v>
      </c>
      <c r="F168" s="1">
        <v>1.5488616108030304</v>
      </c>
      <c r="G168" s="1">
        <f t="shared" si="6"/>
        <v>15.488616108030303</v>
      </c>
      <c r="H168" s="1">
        <f t="shared" si="7"/>
        <v>1.3077003208186393</v>
      </c>
      <c r="I168" s="1">
        <v>71</v>
      </c>
      <c r="J168" s="1" t="s">
        <v>47</v>
      </c>
      <c r="K168" s="1" t="str">
        <f t="shared" si="8"/>
        <v>71f</v>
      </c>
      <c r="L168" s="1">
        <v>1</v>
      </c>
    </row>
    <row r="169" spans="1:12" s="1" customFormat="1">
      <c r="A169" s="1" t="s">
        <v>257</v>
      </c>
      <c r="B169" s="11">
        <v>35.157381000000001</v>
      </c>
      <c r="C169" s="11">
        <v>-122.99241600000001</v>
      </c>
      <c r="D169" s="1">
        <v>230</v>
      </c>
      <c r="E169" s="1" t="s">
        <v>5</v>
      </c>
      <c r="F169" s="1">
        <v>1.5553668525594762</v>
      </c>
      <c r="G169" s="1">
        <f t="shared" si="6"/>
        <v>15.553668525594762</v>
      </c>
      <c r="H169" s="1">
        <f t="shared" si="7"/>
        <v>1.3201259935672935</v>
      </c>
      <c r="I169" s="1">
        <v>72</v>
      </c>
      <c r="J169" s="1" t="s">
        <v>47</v>
      </c>
      <c r="K169" s="1" t="str">
        <f t="shared" si="8"/>
        <v>72f</v>
      </c>
      <c r="L169" s="1">
        <v>1</v>
      </c>
    </row>
    <row r="170" spans="1:12" s="1" customFormat="1">
      <c r="A170" s="1" t="s">
        <v>146</v>
      </c>
      <c r="B170" s="11">
        <v>35.162109000000001</v>
      </c>
      <c r="C170" s="11">
        <v>-122.99679399999999</v>
      </c>
      <c r="D170" s="1">
        <v>230</v>
      </c>
      <c r="E170" s="1" t="s">
        <v>5</v>
      </c>
      <c r="F170" s="1">
        <v>1.5597673812959492</v>
      </c>
      <c r="G170" s="1">
        <f t="shared" si="6"/>
        <v>15.597673812959492</v>
      </c>
      <c r="H170" s="1">
        <f t="shared" si="7"/>
        <v>1.3285685677387717</v>
      </c>
      <c r="I170" s="1">
        <v>41</v>
      </c>
      <c r="J170" s="1" t="s">
        <v>47</v>
      </c>
      <c r="K170" s="1" t="str">
        <f t="shared" si="8"/>
        <v>41f</v>
      </c>
      <c r="L170" s="1">
        <v>1</v>
      </c>
    </row>
    <row r="171" spans="1:12" s="1" customFormat="1">
      <c r="A171" s="1" t="s">
        <v>301</v>
      </c>
      <c r="B171" s="11">
        <v>35.155394999999999</v>
      </c>
      <c r="C171" s="11">
        <v>-122.990381</v>
      </c>
      <c r="D171" s="1">
        <v>230</v>
      </c>
      <c r="E171" s="1" t="s">
        <v>5</v>
      </c>
      <c r="F171" s="1">
        <v>1.5621178256674142</v>
      </c>
      <c r="G171" s="1">
        <f t="shared" si="6"/>
        <v>15.621178256674142</v>
      </c>
      <c r="H171" s="1">
        <f t="shared" si="7"/>
        <v>1.3330902619568015</v>
      </c>
      <c r="I171" s="1">
        <v>84</v>
      </c>
      <c r="J171" s="1" t="s">
        <v>47</v>
      </c>
      <c r="K171" s="1" t="str">
        <f t="shared" si="8"/>
        <v>84f</v>
      </c>
      <c r="L171" s="1">
        <v>1</v>
      </c>
    </row>
    <row r="172" spans="1:12" s="1" customFormat="1">
      <c r="A172" s="1" t="s">
        <v>307</v>
      </c>
      <c r="B172" s="11">
        <v>35.153531000000001</v>
      </c>
      <c r="C172" s="11">
        <v>-122.988579</v>
      </c>
      <c r="D172" s="1">
        <v>230</v>
      </c>
      <c r="E172" s="1" t="s">
        <v>5</v>
      </c>
      <c r="F172" s="1">
        <v>1.5636849365755132</v>
      </c>
      <c r="G172" s="1">
        <f t="shared" si="6"/>
        <v>15.636849365755133</v>
      </c>
      <c r="H172" s="1">
        <f t="shared" si="7"/>
        <v>1.3361097632882066</v>
      </c>
      <c r="I172" s="1">
        <v>98</v>
      </c>
      <c r="J172" s="1" t="s">
        <v>47</v>
      </c>
      <c r="K172" s="1" t="str">
        <f t="shared" si="8"/>
        <v>98f</v>
      </c>
      <c r="L172" s="1">
        <v>1</v>
      </c>
    </row>
    <row r="173" spans="1:12" s="1" customFormat="1">
      <c r="A173" s="1" t="s">
        <v>206</v>
      </c>
      <c r="B173" s="11">
        <v>35.159201000000003</v>
      </c>
      <c r="C173" s="11">
        <v>-122.994671</v>
      </c>
      <c r="D173" s="1">
        <v>230</v>
      </c>
      <c r="E173" s="1" t="s">
        <v>5</v>
      </c>
      <c r="F173" s="1">
        <v>1.5730300619011837</v>
      </c>
      <c r="G173" s="1">
        <f t="shared" si="6"/>
        <v>15.730300619011837</v>
      </c>
      <c r="H173" s="1">
        <f t="shared" si="7"/>
        <v>1.3541949239695461</v>
      </c>
      <c r="I173" s="1">
        <v>58</v>
      </c>
      <c r="J173" s="1" t="s">
        <v>47</v>
      </c>
      <c r="K173" s="1" t="str">
        <f t="shared" si="8"/>
        <v>58f</v>
      </c>
      <c r="L173" s="1">
        <v>1</v>
      </c>
    </row>
    <row r="174" spans="1:12" s="1" customFormat="1">
      <c r="A174" s="1" t="s">
        <v>167</v>
      </c>
      <c r="B174" s="11">
        <v>35.160975000000001</v>
      </c>
      <c r="C174" s="11">
        <v>-122.995897</v>
      </c>
      <c r="D174" s="1">
        <v>230</v>
      </c>
      <c r="E174" s="1" t="s">
        <v>5</v>
      </c>
      <c r="F174" s="1">
        <v>1.5799736101108615</v>
      </c>
      <c r="G174" s="1">
        <f t="shared" si="6"/>
        <v>15.799736101108614</v>
      </c>
      <c r="H174" s="1">
        <f t="shared" si="7"/>
        <v>1.3677201573989992</v>
      </c>
      <c r="I174" s="1">
        <v>48</v>
      </c>
      <c r="J174" s="1" t="s">
        <v>47</v>
      </c>
      <c r="K174" s="1" t="str">
        <f t="shared" si="8"/>
        <v>48f</v>
      </c>
      <c r="L174" s="1">
        <v>1</v>
      </c>
    </row>
    <row r="175" spans="1:12" s="1" customFormat="1">
      <c r="A175" s="1" t="s">
        <v>240</v>
      </c>
      <c r="B175" s="11">
        <v>35.157769999999999</v>
      </c>
      <c r="C175" s="11">
        <v>-122.992547</v>
      </c>
      <c r="D175" s="1">
        <v>230</v>
      </c>
      <c r="E175" s="1" t="s">
        <v>5</v>
      </c>
      <c r="F175" s="1">
        <v>1.5830282201038244</v>
      </c>
      <c r="G175" s="1">
        <f t="shared" si="6"/>
        <v>15.830282201038244</v>
      </c>
      <c r="H175" s="1">
        <f t="shared" si="7"/>
        <v>1.3736938999096486</v>
      </c>
      <c r="I175" s="1">
        <v>70</v>
      </c>
      <c r="J175" s="1" t="s">
        <v>47</v>
      </c>
      <c r="K175" s="1" t="str">
        <f t="shared" si="8"/>
        <v>70f</v>
      </c>
      <c r="L175" s="1">
        <v>1</v>
      </c>
    </row>
    <row r="176" spans="1:12" s="1" customFormat="1">
      <c r="A176" s="1" t="s">
        <v>93</v>
      </c>
      <c r="B176" s="11">
        <v>35.165095999999998</v>
      </c>
      <c r="C176" s="11">
        <v>-122.99900599999999</v>
      </c>
      <c r="D176" s="1">
        <v>230</v>
      </c>
      <c r="E176" s="1" t="s">
        <v>5</v>
      </c>
      <c r="F176" s="1">
        <v>1.5965996795922257</v>
      </c>
      <c r="G176" s="1">
        <f t="shared" si="6"/>
        <v>15.965996795922257</v>
      </c>
      <c r="H176" s="1">
        <f t="shared" si="7"/>
        <v>1.4004103240912673</v>
      </c>
      <c r="I176" s="1">
        <v>22</v>
      </c>
      <c r="J176" s="1" t="s">
        <v>47</v>
      </c>
      <c r="K176" s="1" t="str">
        <f t="shared" si="8"/>
        <v>22f</v>
      </c>
      <c r="L176" s="1">
        <v>1</v>
      </c>
    </row>
    <row r="177" spans="1:12" s="1" customFormat="1">
      <c r="A177" s="1" t="s">
        <v>284</v>
      </c>
      <c r="B177" s="11">
        <v>35.156128000000002</v>
      </c>
      <c r="C177" s="11">
        <v>-122.991204</v>
      </c>
      <c r="D177" s="1">
        <v>230</v>
      </c>
      <c r="E177" s="1" t="s">
        <v>5</v>
      </c>
      <c r="F177" s="1">
        <v>1.6023319201863151</v>
      </c>
      <c r="G177" s="1">
        <f t="shared" si="6"/>
        <v>16.023319201863153</v>
      </c>
      <c r="H177" s="1">
        <f t="shared" si="7"/>
        <v>1.4117807956992705</v>
      </c>
      <c r="I177" s="1">
        <v>80</v>
      </c>
      <c r="J177" s="1" t="s">
        <v>47</v>
      </c>
      <c r="K177" s="1" t="str">
        <f t="shared" si="8"/>
        <v>80f</v>
      </c>
      <c r="L177" s="1">
        <v>1</v>
      </c>
    </row>
    <row r="178" spans="1:12" s="1" customFormat="1">
      <c r="A178" s="1" t="s">
        <v>84</v>
      </c>
      <c r="B178" s="11">
        <v>35.165224000000002</v>
      </c>
      <c r="C178" s="11">
        <v>-122.999084</v>
      </c>
      <c r="D178" s="1">
        <v>230</v>
      </c>
      <c r="E178" s="1" t="s">
        <v>5</v>
      </c>
      <c r="F178" s="1">
        <v>1.6188937434963357</v>
      </c>
      <c r="G178" s="1">
        <f t="shared" si="6"/>
        <v>16.188937434963357</v>
      </c>
      <c r="H178" s="1">
        <f t="shared" si="7"/>
        <v>1.4449207805510955</v>
      </c>
      <c r="I178" s="1">
        <v>21</v>
      </c>
      <c r="J178" s="1" t="s">
        <v>47</v>
      </c>
      <c r="K178" s="1" t="str">
        <f t="shared" si="8"/>
        <v>21f</v>
      </c>
      <c r="L178" s="1">
        <v>1</v>
      </c>
    </row>
    <row r="179" spans="1:12" s="1" customFormat="1">
      <c r="A179" s="1" t="s">
        <v>261</v>
      </c>
      <c r="B179" s="11">
        <v>35.157043000000002</v>
      </c>
      <c r="C179" s="11">
        <v>-122.992143</v>
      </c>
      <c r="D179" s="1">
        <v>230</v>
      </c>
      <c r="E179" s="1" t="s">
        <v>5</v>
      </c>
      <c r="F179" s="1">
        <v>1.6225488880688594</v>
      </c>
      <c r="G179" s="1">
        <f t="shared" si="6"/>
        <v>16.225488880688594</v>
      </c>
      <c r="H179" s="1">
        <f t="shared" si="7"/>
        <v>1.4522923847311617</v>
      </c>
      <c r="I179" s="1">
        <v>74</v>
      </c>
      <c r="J179" s="1" t="s">
        <v>47</v>
      </c>
      <c r="K179" s="1" t="str">
        <f t="shared" si="8"/>
        <v>74f</v>
      </c>
      <c r="L179" s="1">
        <v>1</v>
      </c>
    </row>
    <row r="180" spans="1:12" s="1" customFormat="1">
      <c r="A180" s="1" t="s">
        <v>299</v>
      </c>
      <c r="B180" s="11">
        <v>35.155507</v>
      </c>
      <c r="C180" s="11">
        <v>-122.990511</v>
      </c>
      <c r="D180" s="1">
        <v>230</v>
      </c>
      <c r="E180" s="1" t="s">
        <v>5</v>
      </c>
      <c r="F180" s="1">
        <v>1.6240752303193842</v>
      </c>
      <c r="G180" s="1">
        <f t="shared" si="6"/>
        <v>16.24075230319384</v>
      </c>
      <c r="H180" s="1">
        <f t="shared" si="7"/>
        <v>1.4553768570563526</v>
      </c>
      <c r="I180" s="1">
        <v>83</v>
      </c>
      <c r="J180" s="1" t="s">
        <v>47</v>
      </c>
      <c r="K180" s="1" t="str">
        <f t="shared" si="8"/>
        <v>83f</v>
      </c>
      <c r="L180" s="1">
        <v>1</v>
      </c>
    </row>
    <row r="181" spans="1:12" s="1" customFormat="1">
      <c r="A181" s="1" t="s">
        <v>165</v>
      </c>
      <c r="B181" s="11">
        <v>35.161400999999998</v>
      </c>
      <c r="C181" s="11">
        <v>-122.996191</v>
      </c>
      <c r="D181" s="1">
        <v>230</v>
      </c>
      <c r="E181" s="1" t="s">
        <v>5</v>
      </c>
      <c r="F181" s="1">
        <v>1.6286560103455083</v>
      </c>
      <c r="G181" s="1">
        <f t="shared" si="6"/>
        <v>16.286560103455084</v>
      </c>
      <c r="H181" s="1">
        <f t="shared" si="7"/>
        <v>1.4646557009089656</v>
      </c>
      <c r="I181" s="1">
        <v>47</v>
      </c>
      <c r="J181" s="1" t="s">
        <v>47</v>
      </c>
      <c r="K181" s="1" t="str">
        <f t="shared" si="8"/>
        <v>47f</v>
      </c>
      <c r="L181" s="1">
        <v>1</v>
      </c>
    </row>
    <row r="182" spans="1:12" s="1" customFormat="1">
      <c r="A182" s="1" t="s">
        <v>85</v>
      </c>
      <c r="B182" s="11">
        <v>35.165222999999997</v>
      </c>
      <c r="C182" s="11">
        <v>-122.999082</v>
      </c>
      <c r="D182" s="1">
        <v>230</v>
      </c>
      <c r="E182" s="1" t="s">
        <v>5</v>
      </c>
      <c r="F182" s="1">
        <v>1.6501616896534628</v>
      </c>
      <c r="G182" s="1">
        <f t="shared" si="6"/>
        <v>16.501616896534628</v>
      </c>
      <c r="H182" s="1">
        <f t="shared" si="7"/>
        <v>1.50865716387717</v>
      </c>
      <c r="I182" s="1">
        <v>21</v>
      </c>
      <c r="J182" s="1" t="s">
        <v>47</v>
      </c>
      <c r="K182" s="1" t="str">
        <f t="shared" si="8"/>
        <v>21f</v>
      </c>
      <c r="L182" s="1">
        <v>1</v>
      </c>
    </row>
    <row r="183" spans="1:12" s="1" customFormat="1">
      <c r="A183" s="1" t="s">
        <v>98</v>
      </c>
      <c r="B183" s="11">
        <v>35.164791000000001</v>
      </c>
      <c r="C183" s="11">
        <v>-122.99876399999999</v>
      </c>
      <c r="D183" s="1">
        <v>230</v>
      </c>
      <c r="E183" s="1" t="s">
        <v>5</v>
      </c>
      <c r="F183" s="1">
        <v>1.6608773740878202</v>
      </c>
      <c r="G183" s="1">
        <f t="shared" si="6"/>
        <v>16.608773740878203</v>
      </c>
      <c r="H183" s="1">
        <f t="shared" si="7"/>
        <v>1.5308528758667501</v>
      </c>
      <c r="I183" s="1">
        <v>24</v>
      </c>
      <c r="J183" s="1" t="s">
        <v>47</v>
      </c>
      <c r="K183" s="1" t="str">
        <f t="shared" si="8"/>
        <v>24f</v>
      </c>
      <c r="L183" s="1">
        <v>1</v>
      </c>
    </row>
    <row r="184" spans="1:12" s="1" customFormat="1">
      <c r="A184" s="1" t="s">
        <v>129</v>
      </c>
      <c r="B184" s="11">
        <v>35.162970000000001</v>
      </c>
      <c r="C184" s="11">
        <v>-122.997347</v>
      </c>
      <c r="D184" s="1">
        <v>230</v>
      </c>
      <c r="E184" s="1" t="s">
        <v>5</v>
      </c>
      <c r="F184" s="1">
        <v>1.6661434816928113</v>
      </c>
      <c r="G184" s="1">
        <f t="shared" si="6"/>
        <v>16.661434816928114</v>
      </c>
      <c r="H184" s="1">
        <f t="shared" si="7"/>
        <v>1.5418269051708842</v>
      </c>
      <c r="I184" s="1">
        <v>35</v>
      </c>
      <c r="J184" s="1" t="s">
        <v>47</v>
      </c>
      <c r="K184" s="1" t="str">
        <f t="shared" si="8"/>
        <v>35f</v>
      </c>
      <c r="L184" s="1">
        <v>1</v>
      </c>
    </row>
    <row r="185" spans="1:12" s="1" customFormat="1">
      <c r="A185" s="1" t="s">
        <v>260</v>
      </c>
      <c r="B185" s="11">
        <v>35.157020000000003</v>
      </c>
      <c r="C185" s="11">
        <v>-122.992136</v>
      </c>
      <c r="D185" s="1">
        <v>230</v>
      </c>
      <c r="E185" s="1" t="s">
        <v>5</v>
      </c>
      <c r="F185" s="1">
        <v>1.6676632572083654</v>
      </c>
      <c r="G185" s="1">
        <f t="shared" si="6"/>
        <v>16.676632572083655</v>
      </c>
      <c r="H185" s="1">
        <f t="shared" si="7"/>
        <v>1.5450020793988013</v>
      </c>
      <c r="I185" s="1">
        <v>74</v>
      </c>
      <c r="J185" s="1" t="s">
        <v>47</v>
      </c>
      <c r="K185" s="1" t="str">
        <f t="shared" si="8"/>
        <v>74f</v>
      </c>
      <c r="L185" s="1">
        <v>1</v>
      </c>
    </row>
    <row r="186" spans="1:12" s="1" customFormat="1">
      <c r="A186" s="1" t="s">
        <v>192</v>
      </c>
      <c r="B186" s="11">
        <v>35.159759000000001</v>
      </c>
      <c r="C186" s="11">
        <v>-122.99497599999999</v>
      </c>
      <c r="D186" s="1">
        <v>230</v>
      </c>
      <c r="E186" s="1" t="s">
        <v>5</v>
      </c>
      <c r="F186" s="1">
        <v>1.6720622629662925</v>
      </c>
      <c r="G186" s="1">
        <f t="shared" si="6"/>
        <v>16.720622629662923</v>
      </c>
      <c r="H186" s="1">
        <f t="shared" si="7"/>
        <v>1.5542131594679556</v>
      </c>
      <c r="I186" s="1">
        <v>55</v>
      </c>
      <c r="J186" s="1" t="s">
        <v>47</v>
      </c>
      <c r="K186" s="1" t="str">
        <f t="shared" si="8"/>
        <v>55f</v>
      </c>
      <c r="L186" s="1">
        <v>1</v>
      </c>
    </row>
    <row r="187" spans="1:12" s="1" customFormat="1">
      <c r="A187" s="1" t="s">
        <v>120</v>
      </c>
      <c r="B187" s="11">
        <v>35.163339000000001</v>
      </c>
      <c r="C187" s="11">
        <v>-122.997794</v>
      </c>
      <c r="D187" s="1">
        <v>230</v>
      </c>
      <c r="E187" s="1" t="s">
        <v>5</v>
      </c>
      <c r="F187" s="1">
        <v>1.6757069863569891</v>
      </c>
      <c r="G187" s="1">
        <f t="shared" si="6"/>
        <v>16.757069863569892</v>
      </c>
      <c r="H187" s="1">
        <f t="shared" si="7"/>
        <v>1.5618679480498341</v>
      </c>
      <c r="I187" s="1">
        <v>31</v>
      </c>
      <c r="J187" s="1" t="s">
        <v>47</v>
      </c>
      <c r="K187" s="1" t="str">
        <f t="shared" si="8"/>
        <v>31f</v>
      </c>
      <c r="L187" s="1">
        <v>1</v>
      </c>
    </row>
    <row r="188" spans="1:12" s="1" customFormat="1">
      <c r="A188" s="1" t="s">
        <v>269</v>
      </c>
      <c r="B188" s="11">
        <v>35.156899000000003</v>
      </c>
      <c r="C188" s="11">
        <v>-122.991755</v>
      </c>
      <c r="D188" s="1">
        <v>230</v>
      </c>
      <c r="E188" s="1" t="s">
        <v>5</v>
      </c>
      <c r="F188" s="1">
        <v>1.6789608738584385</v>
      </c>
      <c r="G188" s="1">
        <f t="shared" si="6"/>
        <v>16.789608738584384</v>
      </c>
      <c r="H188" s="1">
        <f t="shared" si="7"/>
        <v>1.5687195857633798</v>
      </c>
      <c r="I188" s="1">
        <v>76</v>
      </c>
      <c r="J188" s="1" t="s">
        <v>47</v>
      </c>
      <c r="K188" s="1" t="str">
        <f t="shared" si="8"/>
        <v>76f</v>
      </c>
      <c r="L188" s="1">
        <v>1</v>
      </c>
    </row>
    <row r="189" spans="1:12" s="1" customFormat="1">
      <c r="A189" s="1" t="s">
        <v>176</v>
      </c>
      <c r="B189" s="11">
        <v>35.160524000000002</v>
      </c>
      <c r="C189" s="11">
        <v>-122.995571</v>
      </c>
      <c r="D189" s="1">
        <v>230</v>
      </c>
      <c r="E189" s="1" t="s">
        <v>5</v>
      </c>
      <c r="F189" s="1">
        <v>1.6791063935330226</v>
      </c>
      <c r="G189" s="1">
        <f t="shared" si="6"/>
        <v>16.791063935330225</v>
      </c>
      <c r="H189" s="1">
        <f t="shared" si="7"/>
        <v>1.5690263934210493</v>
      </c>
      <c r="I189" s="1">
        <v>51</v>
      </c>
      <c r="J189" s="1" t="s">
        <v>47</v>
      </c>
      <c r="K189" s="1" t="str">
        <f t="shared" si="8"/>
        <v>51f</v>
      </c>
      <c r="L189" s="1">
        <v>1</v>
      </c>
    </row>
    <row r="190" spans="1:12" s="1" customFormat="1">
      <c r="A190" s="1" t="s">
        <v>298</v>
      </c>
      <c r="B190" s="11">
        <v>35.155735999999997</v>
      </c>
      <c r="C190" s="11">
        <v>-122.990542</v>
      </c>
      <c r="D190" s="1">
        <v>230</v>
      </c>
      <c r="E190" s="1" t="s">
        <v>5</v>
      </c>
      <c r="F190" s="1">
        <v>1.7095287226540445</v>
      </c>
      <c r="G190" s="1">
        <f t="shared" si="6"/>
        <v>17.095287226540446</v>
      </c>
      <c r="H190" s="1">
        <f t="shared" si="7"/>
        <v>1.6339022755492063</v>
      </c>
      <c r="I190" s="1">
        <v>82</v>
      </c>
      <c r="J190" s="1" t="s">
        <v>47</v>
      </c>
      <c r="K190" s="1" t="str">
        <f t="shared" si="8"/>
        <v>82f</v>
      </c>
      <c r="L190" s="1">
        <v>1</v>
      </c>
    </row>
    <row r="191" spans="1:12" s="1" customFormat="1">
      <c r="A191" s="1" t="s">
        <v>99</v>
      </c>
      <c r="B191" s="11">
        <v>35.164785999999999</v>
      </c>
      <c r="C191" s="11">
        <v>-122.99874699999999</v>
      </c>
      <c r="D191" s="1">
        <v>230</v>
      </c>
      <c r="E191" s="1" t="s">
        <v>5</v>
      </c>
      <c r="F191" s="1">
        <v>1.7134555005439998</v>
      </c>
      <c r="G191" s="1">
        <f t="shared" si="6"/>
        <v>17.134555005439999</v>
      </c>
      <c r="H191" s="1">
        <f t="shared" si="7"/>
        <v>1.6423829120642175</v>
      </c>
      <c r="I191" s="1">
        <v>24</v>
      </c>
      <c r="J191" s="1" t="s">
        <v>47</v>
      </c>
      <c r="K191" s="1" t="str">
        <f t="shared" si="8"/>
        <v>24f</v>
      </c>
      <c r="L191" s="1">
        <v>1</v>
      </c>
    </row>
    <row r="192" spans="1:12" s="1" customFormat="1">
      <c r="A192" s="1" t="s">
        <v>100</v>
      </c>
      <c r="B192" s="11">
        <v>35.164782000000002</v>
      </c>
      <c r="C192" s="11">
        <v>-122.99871899999999</v>
      </c>
      <c r="D192" s="1">
        <v>230</v>
      </c>
      <c r="E192" s="1" t="s">
        <v>5</v>
      </c>
      <c r="F192" s="1">
        <v>1.7264328163977696</v>
      </c>
      <c r="G192" s="1">
        <f t="shared" si="6"/>
        <v>17.264328163977694</v>
      </c>
      <c r="H192" s="1">
        <f t="shared" si="7"/>
        <v>1.6705839626452215</v>
      </c>
      <c r="I192" s="1">
        <v>24</v>
      </c>
      <c r="J192" s="1" t="s">
        <v>47</v>
      </c>
      <c r="K192" s="1" t="str">
        <f t="shared" si="8"/>
        <v>24f</v>
      </c>
      <c r="L192" s="1">
        <v>1</v>
      </c>
    </row>
    <row r="193" spans="1:12" s="1" customFormat="1">
      <c r="A193" s="1" t="s">
        <v>61</v>
      </c>
      <c r="B193" s="11">
        <v>35.166445000000003</v>
      </c>
      <c r="C193" s="11">
        <v>-123.000061</v>
      </c>
      <c r="D193" s="1">
        <v>230</v>
      </c>
      <c r="E193" s="1" t="s">
        <v>5</v>
      </c>
      <c r="F193" s="1">
        <v>1.7541569377977619</v>
      </c>
      <c r="G193" s="1">
        <f t="shared" si="6"/>
        <v>17.54156937797762</v>
      </c>
      <c r="H193" s="1">
        <f t="shared" si="7"/>
        <v>1.7317285002270826</v>
      </c>
      <c r="I193" s="1">
        <v>14</v>
      </c>
      <c r="J193" s="1" t="s">
        <v>47</v>
      </c>
      <c r="K193" s="1" t="str">
        <f t="shared" si="8"/>
        <v>14f</v>
      </c>
      <c r="L193" s="1">
        <v>1</v>
      </c>
    </row>
    <row r="194" spans="1:12" s="1" customFormat="1">
      <c r="A194" s="1" t="s">
        <v>147</v>
      </c>
      <c r="B194" s="11">
        <v>35.162030000000001</v>
      </c>
      <c r="C194" s="11">
        <v>-122.996841</v>
      </c>
      <c r="D194" s="1">
        <v>230</v>
      </c>
      <c r="E194" s="1" t="s">
        <v>5</v>
      </c>
      <c r="F194" s="1">
        <v>1.7545649521254374</v>
      </c>
      <c r="G194" s="1">
        <f t="shared" ref="G194:G257" si="9">F194*10</f>
        <v>17.545649521254376</v>
      </c>
      <c r="H194" s="1">
        <f t="shared" ref="H194:H257" si="10">0.0027*(G194^2.2564)</f>
        <v>1.7326375053252994</v>
      </c>
      <c r="I194" s="1">
        <v>41</v>
      </c>
      <c r="J194" s="1" t="s">
        <v>47</v>
      </c>
      <c r="K194" s="1" t="str">
        <f t="shared" ref="K194:K257" si="11">CONCATENATE(I194,J194)</f>
        <v>41f</v>
      </c>
      <c r="L194" s="1">
        <v>1</v>
      </c>
    </row>
    <row r="195" spans="1:12" s="1" customFormat="1">
      <c r="A195" s="1" t="s">
        <v>181</v>
      </c>
      <c r="B195" s="11">
        <v>35.160277000000001</v>
      </c>
      <c r="C195" s="11">
        <v>-122.99539900000001</v>
      </c>
      <c r="D195" s="1">
        <v>230</v>
      </c>
      <c r="E195" s="1" t="s">
        <v>5</v>
      </c>
      <c r="F195" s="1">
        <v>1.7656626001810907</v>
      </c>
      <c r="G195" s="1">
        <f t="shared" si="9"/>
        <v>17.656626001810906</v>
      </c>
      <c r="H195" s="1">
        <f t="shared" si="10"/>
        <v>1.757463600904642</v>
      </c>
      <c r="I195" s="1">
        <v>52</v>
      </c>
      <c r="J195" s="1" t="s">
        <v>47</v>
      </c>
      <c r="K195" s="1" t="str">
        <f t="shared" si="11"/>
        <v>52f</v>
      </c>
      <c r="L195" s="1">
        <v>1</v>
      </c>
    </row>
    <row r="196" spans="1:12" s="1" customFormat="1">
      <c r="A196" s="1" t="s">
        <v>64</v>
      </c>
      <c r="B196" s="11">
        <v>35.165852000000001</v>
      </c>
      <c r="C196" s="11">
        <v>-122.999706</v>
      </c>
      <c r="D196" s="1">
        <v>230</v>
      </c>
      <c r="E196" s="1" t="s">
        <v>5</v>
      </c>
      <c r="F196" s="1">
        <v>1.7758838908564414</v>
      </c>
      <c r="G196" s="1">
        <f t="shared" si="9"/>
        <v>17.758838908564414</v>
      </c>
      <c r="H196" s="1">
        <f t="shared" si="10"/>
        <v>1.7805033487065907</v>
      </c>
      <c r="I196" s="1">
        <v>17</v>
      </c>
      <c r="J196" s="1" t="s">
        <v>47</v>
      </c>
      <c r="K196" s="1" t="str">
        <f t="shared" si="11"/>
        <v>17f</v>
      </c>
      <c r="L196" s="1">
        <v>1</v>
      </c>
    </row>
    <row r="197" spans="1:12" s="1" customFormat="1">
      <c r="A197" s="1" t="s">
        <v>79</v>
      </c>
      <c r="B197" s="11">
        <v>35.165365000000001</v>
      </c>
      <c r="C197" s="11">
        <v>-122.999298</v>
      </c>
      <c r="D197" s="1">
        <v>230</v>
      </c>
      <c r="E197" s="1" t="s">
        <v>5</v>
      </c>
      <c r="F197" s="1">
        <v>1.7775418357493615</v>
      </c>
      <c r="G197" s="1">
        <f t="shared" si="9"/>
        <v>17.775418357493614</v>
      </c>
      <c r="H197" s="1">
        <f t="shared" si="10"/>
        <v>1.7842562665762129</v>
      </c>
      <c r="I197" s="1">
        <v>20</v>
      </c>
      <c r="J197" s="1" t="s">
        <v>47</v>
      </c>
      <c r="K197" s="1" t="str">
        <f t="shared" si="11"/>
        <v>20f</v>
      </c>
      <c r="L197" s="1">
        <v>1</v>
      </c>
    </row>
    <row r="198" spans="1:12" s="1" customFormat="1">
      <c r="A198" s="1" t="s">
        <v>113</v>
      </c>
      <c r="B198" s="11">
        <v>35.164098000000003</v>
      </c>
      <c r="C198" s="11">
        <v>-122.998113</v>
      </c>
      <c r="D198" s="1">
        <v>230</v>
      </c>
      <c r="E198" s="1" t="s">
        <v>5</v>
      </c>
      <c r="F198" s="1">
        <v>1.8164239575196912</v>
      </c>
      <c r="G198" s="1">
        <f t="shared" si="9"/>
        <v>18.164239575196913</v>
      </c>
      <c r="H198" s="1">
        <f t="shared" si="10"/>
        <v>1.8735336701178535</v>
      </c>
      <c r="I198" s="1">
        <v>27</v>
      </c>
      <c r="J198" s="1" t="s">
        <v>47</v>
      </c>
      <c r="K198" s="1" t="str">
        <f t="shared" si="11"/>
        <v>27f</v>
      </c>
      <c r="L198" s="1">
        <v>1</v>
      </c>
    </row>
    <row r="199" spans="1:12" s="1" customFormat="1">
      <c r="A199" s="1" t="s">
        <v>145</v>
      </c>
      <c r="B199" s="11">
        <v>35.162131000000002</v>
      </c>
      <c r="C199" s="11">
        <v>-122.99679399999999</v>
      </c>
      <c r="D199" s="1">
        <v>230</v>
      </c>
      <c r="E199" s="1" t="s">
        <v>5</v>
      </c>
      <c r="F199" s="1">
        <v>1.830350460862779</v>
      </c>
      <c r="G199" s="1">
        <f t="shared" si="9"/>
        <v>18.30350460862779</v>
      </c>
      <c r="H199" s="1">
        <f t="shared" si="10"/>
        <v>1.906101628766333</v>
      </c>
      <c r="I199" s="1">
        <v>41</v>
      </c>
      <c r="J199" s="1" t="s">
        <v>47</v>
      </c>
      <c r="K199" s="1" t="str">
        <f t="shared" si="11"/>
        <v>41f</v>
      </c>
      <c r="L199" s="1">
        <v>1</v>
      </c>
    </row>
    <row r="200" spans="1:12" s="1" customFormat="1">
      <c r="A200" s="1" t="s">
        <v>152</v>
      </c>
      <c r="B200" s="11">
        <v>35.161757000000001</v>
      </c>
      <c r="C200" s="11">
        <v>-122.996585</v>
      </c>
      <c r="D200" s="1">
        <v>230</v>
      </c>
      <c r="E200" s="1" t="s">
        <v>5</v>
      </c>
      <c r="F200" s="1">
        <v>1.8538011481636907</v>
      </c>
      <c r="G200" s="1">
        <f t="shared" si="9"/>
        <v>18.538011481636907</v>
      </c>
      <c r="H200" s="1">
        <f t="shared" si="10"/>
        <v>1.9616496657983136</v>
      </c>
      <c r="I200" s="1">
        <v>45</v>
      </c>
      <c r="J200" s="1" t="s">
        <v>47</v>
      </c>
      <c r="K200" s="1" t="str">
        <f t="shared" si="11"/>
        <v>45f</v>
      </c>
      <c r="L200" s="1">
        <v>1</v>
      </c>
    </row>
    <row r="201" spans="1:12" s="1" customFormat="1">
      <c r="A201" s="1" t="s">
        <v>134</v>
      </c>
      <c r="B201" s="11">
        <v>35.162849999999999</v>
      </c>
      <c r="C201" s="11">
        <v>-122.99712100000001</v>
      </c>
      <c r="D201" s="1">
        <v>230</v>
      </c>
      <c r="E201" s="1" t="s">
        <v>5</v>
      </c>
      <c r="F201" s="1">
        <v>1.8560826916336755</v>
      </c>
      <c r="G201" s="1">
        <f t="shared" si="9"/>
        <v>18.560826916336755</v>
      </c>
      <c r="H201" s="1">
        <f t="shared" si="10"/>
        <v>1.9671014520582697</v>
      </c>
      <c r="I201" s="1">
        <v>36</v>
      </c>
      <c r="J201" s="1" t="s">
        <v>47</v>
      </c>
      <c r="K201" s="1" t="str">
        <f t="shared" si="11"/>
        <v>36f</v>
      </c>
      <c r="L201" s="1">
        <v>1</v>
      </c>
    </row>
    <row r="202" spans="1:12" s="1" customFormat="1">
      <c r="A202" s="1" t="s">
        <v>72</v>
      </c>
      <c r="B202" s="11">
        <v>35.165464</v>
      </c>
      <c r="C202" s="11">
        <v>-122.999387</v>
      </c>
      <c r="D202" s="1">
        <v>230</v>
      </c>
      <c r="E202" s="1" t="s">
        <v>5</v>
      </c>
      <c r="F202" s="1">
        <v>1.8626571040436359</v>
      </c>
      <c r="G202" s="1">
        <f t="shared" si="9"/>
        <v>18.62657104043636</v>
      </c>
      <c r="H202" s="1">
        <f t="shared" si="10"/>
        <v>1.982858253325285</v>
      </c>
      <c r="I202" s="1">
        <v>19</v>
      </c>
      <c r="J202" s="1" t="s">
        <v>47</v>
      </c>
      <c r="K202" s="1" t="str">
        <f t="shared" si="11"/>
        <v>19f</v>
      </c>
      <c r="L202" s="1">
        <v>1</v>
      </c>
    </row>
    <row r="203" spans="1:12" s="1" customFormat="1">
      <c r="A203" s="1" t="s">
        <v>90</v>
      </c>
      <c r="B203" s="11">
        <v>35.165194999999997</v>
      </c>
      <c r="C203" s="11">
        <v>-122.999061</v>
      </c>
      <c r="D203" s="1">
        <v>230</v>
      </c>
      <c r="E203" s="1" t="s">
        <v>5</v>
      </c>
      <c r="F203" s="1">
        <v>1.8810335405867056</v>
      </c>
      <c r="G203" s="1">
        <f t="shared" si="9"/>
        <v>18.810335405867058</v>
      </c>
      <c r="H203" s="1">
        <f t="shared" si="10"/>
        <v>2.0272724378027198</v>
      </c>
      <c r="I203" s="1">
        <v>21</v>
      </c>
      <c r="J203" s="1" t="s">
        <v>47</v>
      </c>
      <c r="K203" s="1" t="str">
        <f t="shared" si="11"/>
        <v>21f</v>
      </c>
      <c r="L203" s="1">
        <v>1</v>
      </c>
    </row>
    <row r="204" spans="1:12" s="1" customFormat="1">
      <c r="A204" s="1" t="s">
        <v>202</v>
      </c>
      <c r="B204" s="11">
        <v>35.159320999999998</v>
      </c>
      <c r="C204" s="11">
        <v>-122.99477</v>
      </c>
      <c r="D204" s="1">
        <v>230</v>
      </c>
      <c r="E204" s="1" t="s">
        <v>5</v>
      </c>
      <c r="F204" s="1">
        <v>1.8949602733708115</v>
      </c>
      <c r="G204" s="1">
        <f t="shared" si="9"/>
        <v>18.949602733708115</v>
      </c>
      <c r="H204" s="1">
        <f t="shared" si="10"/>
        <v>2.0612973819858498</v>
      </c>
      <c r="I204" s="1">
        <v>57</v>
      </c>
      <c r="J204" s="1" t="s">
        <v>47</v>
      </c>
      <c r="K204" s="1" t="str">
        <f t="shared" si="11"/>
        <v>57f</v>
      </c>
      <c r="L204" s="1">
        <v>1</v>
      </c>
    </row>
    <row r="205" spans="1:12" s="1" customFormat="1">
      <c r="A205" s="1" t="s">
        <v>92</v>
      </c>
      <c r="B205" s="11">
        <v>35.165156000000003</v>
      </c>
      <c r="C205" s="11">
        <v>-122.99905099999999</v>
      </c>
      <c r="D205" s="1">
        <v>230</v>
      </c>
      <c r="E205" s="1" t="s">
        <v>5</v>
      </c>
      <c r="F205" s="1">
        <v>1.8959682327543841</v>
      </c>
      <c r="G205" s="1">
        <f t="shared" si="9"/>
        <v>18.959682327543842</v>
      </c>
      <c r="H205" s="1">
        <f t="shared" si="10"/>
        <v>2.0637722085384156</v>
      </c>
      <c r="I205" s="1">
        <v>22</v>
      </c>
      <c r="J205" s="1" t="s">
        <v>47</v>
      </c>
      <c r="K205" s="1" t="str">
        <f t="shared" si="11"/>
        <v>22f</v>
      </c>
      <c r="L205" s="1">
        <v>1</v>
      </c>
    </row>
    <row r="206" spans="1:12" s="1" customFormat="1">
      <c r="A206" s="1" t="s">
        <v>224</v>
      </c>
      <c r="B206" s="11">
        <v>35.158374000000002</v>
      </c>
      <c r="C206" s="11">
        <v>-122.993694</v>
      </c>
      <c r="D206" s="1">
        <v>230</v>
      </c>
      <c r="E206" s="1" t="s">
        <v>5</v>
      </c>
      <c r="F206" s="1">
        <v>1.9039411404332576</v>
      </c>
      <c r="G206" s="1">
        <f t="shared" si="9"/>
        <v>19.039411404332576</v>
      </c>
      <c r="H206" s="1">
        <f t="shared" si="10"/>
        <v>2.0834062500096628</v>
      </c>
      <c r="I206" s="1">
        <v>66</v>
      </c>
      <c r="J206" s="1" t="s">
        <v>47</v>
      </c>
      <c r="K206" s="1" t="str">
        <f t="shared" si="11"/>
        <v>66f</v>
      </c>
      <c r="L206" s="1">
        <v>1</v>
      </c>
    </row>
    <row r="207" spans="1:12" s="1" customFormat="1">
      <c r="A207" s="1" t="s">
        <v>221</v>
      </c>
      <c r="B207" s="11">
        <v>35.158382000000003</v>
      </c>
      <c r="C207" s="11">
        <v>-122.993826</v>
      </c>
      <c r="D207" s="1">
        <v>230</v>
      </c>
      <c r="E207" s="1" t="s">
        <v>5</v>
      </c>
      <c r="F207" s="1">
        <v>1.9086562773025677</v>
      </c>
      <c r="G207" s="1">
        <f t="shared" si="9"/>
        <v>19.086562773025676</v>
      </c>
      <c r="H207" s="1">
        <f t="shared" si="10"/>
        <v>2.0950664529435232</v>
      </c>
      <c r="I207" s="1">
        <v>65</v>
      </c>
      <c r="J207" s="1" t="s">
        <v>47</v>
      </c>
      <c r="K207" s="1" t="str">
        <f t="shared" si="11"/>
        <v>65f</v>
      </c>
      <c r="L207" s="1">
        <v>1</v>
      </c>
    </row>
    <row r="208" spans="1:12" s="1" customFormat="1">
      <c r="A208" s="1" t="s">
        <v>83</v>
      </c>
      <c r="B208" s="11">
        <v>35.165224000000002</v>
      </c>
      <c r="C208" s="11">
        <v>-122.99908600000001</v>
      </c>
      <c r="D208" s="1">
        <v>230</v>
      </c>
      <c r="E208" s="1" t="s">
        <v>5</v>
      </c>
      <c r="F208" s="1">
        <v>1.9095235913915312</v>
      </c>
      <c r="G208" s="1">
        <f t="shared" si="9"/>
        <v>19.09523591391531</v>
      </c>
      <c r="H208" s="1">
        <f t="shared" si="10"/>
        <v>2.0972152061183436</v>
      </c>
      <c r="I208" s="1">
        <v>21</v>
      </c>
      <c r="J208" s="1" t="s">
        <v>47</v>
      </c>
      <c r="K208" s="1" t="str">
        <f t="shared" si="11"/>
        <v>21f</v>
      </c>
      <c r="L208" s="1">
        <v>1</v>
      </c>
    </row>
    <row r="209" spans="1:12" s="1" customFormat="1">
      <c r="A209" s="1" t="s">
        <v>75</v>
      </c>
      <c r="B209" s="11">
        <v>35.165363999999997</v>
      </c>
      <c r="C209" s="11">
        <v>-122.99930999999999</v>
      </c>
      <c r="D209" s="1">
        <v>230</v>
      </c>
      <c r="E209" s="1" t="s">
        <v>5</v>
      </c>
      <c r="F209" s="1">
        <v>1.91311134839018</v>
      </c>
      <c r="G209" s="1">
        <f t="shared" si="9"/>
        <v>19.1311134839018</v>
      </c>
      <c r="H209" s="1">
        <f t="shared" si="10"/>
        <v>2.1061168345642876</v>
      </c>
      <c r="I209" s="1">
        <v>20</v>
      </c>
      <c r="J209" s="1" t="s">
        <v>47</v>
      </c>
      <c r="K209" s="1" t="str">
        <f t="shared" si="11"/>
        <v>20f</v>
      </c>
      <c r="L209" s="1">
        <v>1</v>
      </c>
    </row>
    <row r="210" spans="1:12" s="1" customFormat="1">
      <c r="A210" s="1" t="s">
        <v>171</v>
      </c>
      <c r="B210" s="11">
        <v>35.160891999999997</v>
      </c>
      <c r="C210" s="11">
        <v>-122.995825</v>
      </c>
      <c r="D210" s="1">
        <v>230</v>
      </c>
      <c r="E210" s="1" t="s">
        <v>5</v>
      </c>
      <c r="F210" s="1">
        <v>1.9412875521741393</v>
      </c>
      <c r="G210" s="1">
        <f t="shared" si="9"/>
        <v>19.412875521741391</v>
      </c>
      <c r="H210" s="1">
        <f t="shared" si="10"/>
        <v>2.1767559806127923</v>
      </c>
      <c r="I210" s="1">
        <v>49</v>
      </c>
      <c r="J210" s="1" t="s">
        <v>47</v>
      </c>
      <c r="K210" s="1" t="str">
        <f t="shared" si="11"/>
        <v>49f</v>
      </c>
      <c r="L210" s="1">
        <v>1</v>
      </c>
    </row>
    <row r="211" spans="1:12" s="1" customFormat="1">
      <c r="A211" s="1" t="s">
        <v>51</v>
      </c>
      <c r="B211" s="11">
        <v>35.166511999999997</v>
      </c>
      <c r="C211" s="11">
        <v>-123.00059</v>
      </c>
      <c r="D211" s="1">
        <v>230</v>
      </c>
      <c r="E211" s="1" t="s">
        <v>5</v>
      </c>
      <c r="F211" s="1">
        <v>1.9655465919402608</v>
      </c>
      <c r="G211" s="1">
        <f t="shared" si="9"/>
        <v>19.655465919402609</v>
      </c>
      <c r="H211" s="1">
        <f t="shared" si="10"/>
        <v>2.2386158747159333</v>
      </c>
      <c r="I211" s="1">
        <v>2</v>
      </c>
      <c r="J211" s="1" t="s">
        <v>47</v>
      </c>
      <c r="K211" s="1" t="str">
        <f t="shared" si="11"/>
        <v>2f</v>
      </c>
      <c r="L211" s="1">
        <v>1</v>
      </c>
    </row>
    <row r="212" spans="1:12" s="1" customFormat="1">
      <c r="A212" s="1" t="s">
        <v>197</v>
      </c>
      <c r="B212" s="11">
        <v>35.159585999999997</v>
      </c>
      <c r="C212" s="11">
        <v>-122.99480699999999</v>
      </c>
      <c r="D212" s="1">
        <v>230</v>
      </c>
      <c r="E212" s="1" t="s">
        <v>5</v>
      </c>
      <c r="F212" s="1">
        <v>1.9660888491950663</v>
      </c>
      <c r="G212" s="1">
        <f t="shared" si="9"/>
        <v>19.660888491950665</v>
      </c>
      <c r="H212" s="1">
        <f t="shared" si="10"/>
        <v>2.2400096506473242</v>
      </c>
      <c r="I212" s="1">
        <v>56</v>
      </c>
      <c r="J212" s="1" t="s">
        <v>47</v>
      </c>
      <c r="K212" s="1" t="str">
        <f t="shared" si="11"/>
        <v>56f</v>
      </c>
      <c r="L212" s="1">
        <v>1</v>
      </c>
    </row>
    <row r="213" spans="1:12" s="1" customFormat="1">
      <c r="A213" s="1" t="s">
        <v>111</v>
      </c>
      <c r="B213" s="11">
        <v>35.164161</v>
      </c>
      <c r="C213" s="11">
        <v>-122.99827999999999</v>
      </c>
      <c r="D213" s="1">
        <v>230</v>
      </c>
      <c r="E213" s="1" t="s">
        <v>5</v>
      </c>
      <c r="F213" s="1">
        <v>1.9844135576382651</v>
      </c>
      <c r="G213" s="1">
        <f t="shared" si="9"/>
        <v>19.844135576382651</v>
      </c>
      <c r="H213" s="1">
        <f t="shared" si="10"/>
        <v>2.2873942630119473</v>
      </c>
      <c r="I213" s="1">
        <v>27</v>
      </c>
      <c r="J213" s="1" t="s">
        <v>47</v>
      </c>
      <c r="K213" s="1" t="str">
        <f t="shared" si="11"/>
        <v>27f</v>
      </c>
      <c r="L213" s="1">
        <v>1</v>
      </c>
    </row>
    <row r="214" spans="1:12" s="1" customFormat="1">
      <c r="A214" s="1" t="s">
        <v>104</v>
      </c>
      <c r="B214" s="11">
        <v>35.164540000000002</v>
      </c>
      <c r="C214" s="11">
        <v>-122.998543</v>
      </c>
      <c r="D214" s="1">
        <v>230</v>
      </c>
      <c r="E214" s="1" t="s">
        <v>5</v>
      </c>
      <c r="F214" s="1">
        <v>1.9905810241212571</v>
      </c>
      <c r="G214" s="1">
        <f t="shared" si="9"/>
        <v>19.905810241212571</v>
      </c>
      <c r="H214" s="1">
        <f t="shared" si="10"/>
        <v>2.3034666008605753</v>
      </c>
      <c r="I214" s="1">
        <v>25</v>
      </c>
      <c r="J214" s="1" t="s">
        <v>47</v>
      </c>
      <c r="K214" s="1" t="str">
        <f t="shared" si="11"/>
        <v>25f</v>
      </c>
      <c r="L214" s="1">
        <v>1</v>
      </c>
    </row>
    <row r="215" spans="1:12" s="1" customFormat="1">
      <c r="A215" s="1" t="s">
        <v>97</v>
      </c>
      <c r="B215" s="11">
        <v>35.164991000000001</v>
      </c>
      <c r="C215" s="11">
        <v>-122.99888300000001</v>
      </c>
      <c r="D215" s="1">
        <v>230</v>
      </c>
      <c r="E215" s="1" t="s">
        <v>5</v>
      </c>
      <c r="F215" s="1">
        <v>2.0088011904414307</v>
      </c>
      <c r="G215" s="1">
        <f t="shared" si="9"/>
        <v>20.088011904414309</v>
      </c>
      <c r="H215" s="1">
        <f t="shared" si="10"/>
        <v>2.3513144569256217</v>
      </c>
      <c r="I215" s="1">
        <v>23</v>
      </c>
      <c r="J215" s="1" t="s">
        <v>47</v>
      </c>
      <c r="K215" s="1" t="str">
        <f t="shared" si="11"/>
        <v>23f</v>
      </c>
      <c r="L215" s="1">
        <v>1</v>
      </c>
    </row>
    <row r="216" spans="1:12" s="1" customFormat="1">
      <c r="A216" s="1" t="s">
        <v>318</v>
      </c>
      <c r="B216" s="11">
        <v>35.152718</v>
      </c>
      <c r="C216" s="11">
        <v>-122.987748</v>
      </c>
      <c r="D216" s="1">
        <v>230</v>
      </c>
      <c r="E216" s="1" t="s">
        <v>5</v>
      </c>
      <c r="F216" s="1">
        <v>2.0166094660612464</v>
      </c>
      <c r="G216" s="1">
        <f t="shared" si="9"/>
        <v>20.166094660612465</v>
      </c>
      <c r="H216" s="1">
        <f t="shared" si="10"/>
        <v>2.3719875050884096</v>
      </c>
      <c r="I216" s="1">
        <v>103</v>
      </c>
      <c r="J216" s="1" t="s">
        <v>47</v>
      </c>
      <c r="K216" s="1" t="str">
        <f t="shared" si="11"/>
        <v>103f</v>
      </c>
      <c r="L216" s="1">
        <v>1</v>
      </c>
    </row>
    <row r="217" spans="1:12" s="1" customFormat="1">
      <c r="A217" s="1" t="s">
        <v>314</v>
      </c>
      <c r="B217" s="11">
        <v>35.152921999999997</v>
      </c>
      <c r="C217" s="11">
        <v>-122.98805</v>
      </c>
      <c r="D217" s="1">
        <v>230</v>
      </c>
      <c r="E217" s="1" t="s">
        <v>5</v>
      </c>
      <c r="F217" s="1">
        <v>2.0178582503384459</v>
      </c>
      <c r="G217" s="1">
        <f t="shared" si="9"/>
        <v>20.178582503384458</v>
      </c>
      <c r="H217" s="1">
        <f t="shared" si="10"/>
        <v>2.3753031119576979</v>
      </c>
      <c r="I217" s="1">
        <v>101</v>
      </c>
      <c r="J217" s="1" t="s">
        <v>47</v>
      </c>
      <c r="K217" s="1" t="str">
        <f t="shared" si="11"/>
        <v>101f</v>
      </c>
      <c r="L217" s="1">
        <v>1</v>
      </c>
    </row>
    <row r="218" spans="1:12" s="1" customFormat="1">
      <c r="A218" s="1" t="s">
        <v>71</v>
      </c>
      <c r="B218" s="11">
        <v>35.165481</v>
      </c>
      <c r="C218" s="11">
        <v>-122.999402</v>
      </c>
      <c r="D218" s="1">
        <v>230</v>
      </c>
      <c r="E218" s="1" t="s">
        <v>5</v>
      </c>
      <c r="F218" s="1">
        <v>2.0309575784274623</v>
      </c>
      <c r="G218" s="1">
        <f t="shared" si="9"/>
        <v>20.309575784274621</v>
      </c>
      <c r="H218" s="1">
        <f t="shared" si="10"/>
        <v>2.4102382094457369</v>
      </c>
      <c r="I218" s="1">
        <v>19</v>
      </c>
      <c r="J218" s="1" t="s">
        <v>47</v>
      </c>
      <c r="K218" s="1" t="str">
        <f t="shared" si="11"/>
        <v>19f</v>
      </c>
      <c r="L218" s="1">
        <v>1</v>
      </c>
    </row>
    <row r="219" spans="1:12" s="1" customFormat="1">
      <c r="A219" s="1" t="s">
        <v>222</v>
      </c>
      <c r="B219" s="11">
        <v>35.158382000000003</v>
      </c>
      <c r="C219" s="11">
        <v>-122.993826</v>
      </c>
      <c r="D219" s="1">
        <v>230</v>
      </c>
      <c r="E219" s="1" t="s">
        <v>5</v>
      </c>
      <c r="F219" s="1">
        <v>2.0640846814117007</v>
      </c>
      <c r="G219" s="1">
        <f t="shared" si="9"/>
        <v>20.640846814117005</v>
      </c>
      <c r="H219" s="1">
        <f t="shared" si="10"/>
        <v>2.4998555787176748</v>
      </c>
      <c r="I219" s="1">
        <v>65</v>
      </c>
      <c r="J219" s="1" t="s">
        <v>47</v>
      </c>
      <c r="K219" s="1" t="str">
        <f t="shared" si="11"/>
        <v>65f</v>
      </c>
      <c r="L219" s="1">
        <v>1</v>
      </c>
    </row>
    <row r="220" spans="1:12" s="1" customFormat="1">
      <c r="A220" s="1" t="s">
        <v>157</v>
      </c>
      <c r="B220" s="11">
        <v>35.161496</v>
      </c>
      <c r="C220" s="11">
        <v>-122.99634</v>
      </c>
      <c r="D220" s="1">
        <v>230</v>
      </c>
      <c r="E220" s="1" t="s">
        <v>5</v>
      </c>
      <c r="F220" s="1">
        <v>2.0687601720507298</v>
      </c>
      <c r="G220" s="1">
        <f t="shared" si="9"/>
        <v>20.687601720507299</v>
      </c>
      <c r="H220" s="1">
        <f t="shared" si="10"/>
        <v>2.5126508165374566</v>
      </c>
      <c r="I220" s="1">
        <v>46</v>
      </c>
      <c r="J220" s="1" t="s">
        <v>47</v>
      </c>
      <c r="K220" s="1" t="str">
        <f t="shared" si="11"/>
        <v>46f</v>
      </c>
      <c r="L220" s="1">
        <v>1</v>
      </c>
    </row>
    <row r="221" spans="1:12" s="1" customFormat="1">
      <c r="A221" s="1" t="s">
        <v>77</v>
      </c>
      <c r="B221" s="11">
        <v>35.16536</v>
      </c>
      <c r="C221" s="11">
        <v>-122.99930999999999</v>
      </c>
      <c r="D221" s="1">
        <v>230</v>
      </c>
      <c r="E221" s="1" t="s">
        <v>5</v>
      </c>
      <c r="F221" s="1">
        <v>2.0687615932761818</v>
      </c>
      <c r="G221" s="1">
        <f t="shared" si="9"/>
        <v>20.687615932761819</v>
      </c>
      <c r="H221" s="1">
        <f t="shared" si="10"/>
        <v>2.5126547114817184</v>
      </c>
      <c r="I221" s="1">
        <v>20</v>
      </c>
      <c r="J221" s="1" t="s">
        <v>47</v>
      </c>
      <c r="K221" s="1" t="str">
        <f t="shared" si="11"/>
        <v>20f</v>
      </c>
      <c r="L221" s="1">
        <v>1</v>
      </c>
    </row>
    <row r="222" spans="1:12" s="1" customFormat="1">
      <c r="A222" s="1" t="s">
        <v>214</v>
      </c>
      <c r="B222" s="11">
        <v>35.158766</v>
      </c>
      <c r="C222" s="11">
        <v>-122.994227</v>
      </c>
      <c r="D222" s="1">
        <v>230</v>
      </c>
      <c r="E222" s="1" t="s">
        <v>5</v>
      </c>
      <c r="F222" s="1">
        <v>2.0819456648015109</v>
      </c>
      <c r="G222" s="1">
        <f t="shared" si="9"/>
        <v>20.819456648015109</v>
      </c>
      <c r="H222" s="1">
        <f t="shared" si="10"/>
        <v>2.5489311101809813</v>
      </c>
      <c r="I222" s="1">
        <v>62</v>
      </c>
      <c r="J222" s="1" t="s">
        <v>47</v>
      </c>
      <c r="K222" s="1" t="str">
        <f t="shared" si="11"/>
        <v>62f</v>
      </c>
      <c r="L222" s="1">
        <v>1</v>
      </c>
    </row>
    <row r="223" spans="1:12" s="1" customFormat="1">
      <c r="A223" s="1" t="s">
        <v>65</v>
      </c>
      <c r="B223" s="11">
        <v>35.165819999999997</v>
      </c>
      <c r="C223" s="11">
        <v>-122.999685</v>
      </c>
      <c r="D223" s="1">
        <v>230</v>
      </c>
      <c r="E223" s="1" t="s">
        <v>5</v>
      </c>
      <c r="F223" s="1">
        <v>2.0853680377750492</v>
      </c>
      <c r="G223" s="1">
        <f t="shared" si="9"/>
        <v>20.853680377750493</v>
      </c>
      <c r="H223" s="1">
        <f t="shared" si="10"/>
        <v>2.5583952346684566</v>
      </c>
      <c r="I223" s="1">
        <v>17</v>
      </c>
      <c r="J223" s="1" t="s">
        <v>47</v>
      </c>
      <c r="K223" s="1" t="str">
        <f t="shared" si="11"/>
        <v>17f</v>
      </c>
      <c r="L223" s="1">
        <v>1</v>
      </c>
    </row>
    <row r="224" spans="1:12" s="1" customFormat="1">
      <c r="A224" s="1" t="s">
        <v>91</v>
      </c>
      <c r="B224" s="11">
        <v>35.165165000000002</v>
      </c>
      <c r="C224" s="11">
        <v>-122.999054</v>
      </c>
      <c r="D224" s="1">
        <v>230</v>
      </c>
      <c r="E224" s="1" t="s">
        <v>5</v>
      </c>
      <c r="F224" s="1">
        <v>2.0924585089776877</v>
      </c>
      <c r="G224" s="1">
        <f t="shared" si="9"/>
        <v>20.924585089776876</v>
      </c>
      <c r="H224" s="1">
        <f t="shared" si="10"/>
        <v>2.5780651740889393</v>
      </c>
      <c r="I224" s="1">
        <v>22</v>
      </c>
      <c r="J224" s="1" t="s">
        <v>47</v>
      </c>
      <c r="K224" s="1" t="str">
        <f t="shared" si="11"/>
        <v>22f</v>
      </c>
      <c r="L224" s="1">
        <v>1</v>
      </c>
    </row>
    <row r="225" spans="1:12" s="1" customFormat="1">
      <c r="A225" s="1" t="s">
        <v>186</v>
      </c>
      <c r="B225" s="11">
        <v>35.159967000000002</v>
      </c>
      <c r="C225" s="11">
        <v>-122.995048</v>
      </c>
      <c r="D225" s="1">
        <v>230</v>
      </c>
      <c r="E225" s="1" t="s">
        <v>5</v>
      </c>
      <c r="F225" s="1">
        <v>2.0960722643986238</v>
      </c>
      <c r="G225" s="1">
        <f t="shared" si="9"/>
        <v>20.960722643986237</v>
      </c>
      <c r="H225" s="1">
        <f t="shared" si="10"/>
        <v>2.5881225081405992</v>
      </c>
      <c r="I225" s="1">
        <v>54</v>
      </c>
      <c r="J225" s="1" t="s">
        <v>47</v>
      </c>
      <c r="K225" s="1" t="str">
        <f t="shared" si="11"/>
        <v>54f</v>
      </c>
      <c r="L225" s="1">
        <v>1</v>
      </c>
    </row>
    <row r="226" spans="1:12" s="1" customFormat="1">
      <c r="A226" s="1" t="s">
        <v>246</v>
      </c>
      <c r="B226" s="11">
        <v>35.157595999999998</v>
      </c>
      <c r="C226" s="11">
        <v>-122.99248799999999</v>
      </c>
      <c r="D226" s="1">
        <v>230</v>
      </c>
      <c r="E226" s="1" t="s">
        <v>5</v>
      </c>
      <c r="F226" s="1">
        <v>2.1102737059277517</v>
      </c>
      <c r="G226" s="1">
        <f t="shared" si="9"/>
        <v>21.102737059277516</v>
      </c>
      <c r="H226" s="1">
        <f t="shared" si="10"/>
        <v>2.6278574602934359</v>
      </c>
      <c r="I226" s="1">
        <v>71</v>
      </c>
      <c r="J226" s="1" t="s">
        <v>47</v>
      </c>
      <c r="K226" s="1" t="str">
        <f t="shared" si="11"/>
        <v>71f</v>
      </c>
      <c r="L226" s="1">
        <v>1</v>
      </c>
    </row>
    <row r="227" spans="1:12" s="1" customFormat="1">
      <c r="A227" s="1" t="s">
        <v>306</v>
      </c>
      <c r="B227" s="11">
        <v>35.153843999999999</v>
      </c>
      <c r="C227" s="11">
        <v>-122.989467</v>
      </c>
      <c r="D227" s="1">
        <v>230</v>
      </c>
      <c r="E227" s="1" t="s">
        <v>5</v>
      </c>
      <c r="F227" s="1">
        <v>2.1126085106605141</v>
      </c>
      <c r="G227" s="1">
        <f t="shared" si="9"/>
        <v>21.126085106605142</v>
      </c>
      <c r="H227" s="1">
        <f t="shared" si="10"/>
        <v>2.6344224106844942</v>
      </c>
      <c r="I227" s="1">
        <v>95</v>
      </c>
      <c r="J227" s="1" t="s">
        <v>47</v>
      </c>
      <c r="K227" s="1" t="str">
        <f t="shared" si="11"/>
        <v>95f</v>
      </c>
      <c r="L227" s="1">
        <v>1</v>
      </c>
    </row>
    <row r="228" spans="1:12" s="1" customFormat="1">
      <c r="A228" s="1" t="s">
        <v>216</v>
      </c>
      <c r="B228" s="11">
        <v>35.158762000000003</v>
      </c>
      <c r="C228" s="11">
        <v>-122.994265</v>
      </c>
      <c r="D228" s="1">
        <v>230</v>
      </c>
      <c r="E228" s="1" t="s">
        <v>5</v>
      </c>
      <c r="F228" s="1">
        <v>2.1480256922879843</v>
      </c>
      <c r="G228" s="1">
        <f t="shared" si="9"/>
        <v>21.480256922879843</v>
      </c>
      <c r="H228" s="1">
        <f t="shared" si="10"/>
        <v>2.7351278261477794</v>
      </c>
      <c r="I228" s="1">
        <v>62</v>
      </c>
      <c r="J228" s="1" t="s">
        <v>47</v>
      </c>
      <c r="K228" s="1" t="str">
        <f t="shared" si="11"/>
        <v>62f</v>
      </c>
      <c r="L228" s="1">
        <v>1</v>
      </c>
    </row>
    <row r="229" spans="1:12" s="1" customFormat="1">
      <c r="A229" s="1" t="s">
        <v>282</v>
      </c>
      <c r="B229" s="11">
        <v>35.156291000000003</v>
      </c>
      <c r="C229" s="11">
        <v>-122.991326</v>
      </c>
      <c r="D229" s="1">
        <v>230</v>
      </c>
      <c r="E229" s="1" t="s">
        <v>5</v>
      </c>
      <c r="F229" s="1">
        <v>2.1675966334016779</v>
      </c>
      <c r="G229" s="1">
        <f t="shared" si="9"/>
        <v>21.675966334016778</v>
      </c>
      <c r="H229" s="1">
        <f t="shared" si="10"/>
        <v>2.7916796381976448</v>
      </c>
      <c r="I229" s="1">
        <v>79</v>
      </c>
      <c r="J229" s="1" t="s">
        <v>47</v>
      </c>
      <c r="K229" s="1" t="str">
        <f t="shared" si="11"/>
        <v>79f</v>
      </c>
      <c r="L229" s="1">
        <v>1</v>
      </c>
    </row>
    <row r="230" spans="1:12" s="1" customFormat="1">
      <c r="A230" s="1" t="s">
        <v>281</v>
      </c>
      <c r="B230" s="11">
        <v>35.156291000000003</v>
      </c>
      <c r="C230" s="11">
        <v>-122.991326</v>
      </c>
      <c r="D230" s="1">
        <v>230</v>
      </c>
      <c r="E230" s="1" t="s">
        <v>5</v>
      </c>
      <c r="F230" s="1">
        <v>2.1730137411820278</v>
      </c>
      <c r="G230" s="1">
        <f t="shared" si="9"/>
        <v>21.73013741182028</v>
      </c>
      <c r="H230" s="1">
        <f t="shared" si="10"/>
        <v>2.8074467487150394</v>
      </c>
      <c r="I230" s="1">
        <v>79</v>
      </c>
      <c r="J230" s="1" t="s">
        <v>47</v>
      </c>
      <c r="K230" s="1" t="str">
        <f t="shared" si="11"/>
        <v>79f</v>
      </c>
      <c r="L230" s="1">
        <v>1</v>
      </c>
    </row>
    <row r="231" spans="1:12" s="1" customFormat="1">
      <c r="A231" s="1" t="s">
        <v>286</v>
      </c>
      <c r="B231" s="11">
        <v>35.156072000000002</v>
      </c>
      <c r="C231" s="11">
        <v>-122.99102000000001</v>
      </c>
      <c r="D231" s="1">
        <v>230</v>
      </c>
      <c r="E231" s="1" t="s">
        <v>5</v>
      </c>
      <c r="F231" s="1">
        <v>2.1756124102272869</v>
      </c>
      <c r="G231" s="1">
        <f t="shared" si="9"/>
        <v>21.756124102272871</v>
      </c>
      <c r="H231" s="1">
        <f t="shared" si="10"/>
        <v>2.8150280244957187</v>
      </c>
      <c r="I231" s="1">
        <v>80</v>
      </c>
      <c r="J231" s="1" t="s">
        <v>47</v>
      </c>
      <c r="K231" s="1" t="str">
        <f t="shared" si="11"/>
        <v>80f</v>
      </c>
      <c r="L231" s="1">
        <v>1</v>
      </c>
    </row>
    <row r="232" spans="1:12" s="1" customFormat="1">
      <c r="A232" s="1" t="s">
        <v>259</v>
      </c>
      <c r="B232" s="11">
        <v>35.157060999999999</v>
      </c>
      <c r="C232" s="11">
        <v>-122.99218399999999</v>
      </c>
      <c r="D232" s="1">
        <v>230</v>
      </c>
      <c r="E232" s="1" t="s">
        <v>5</v>
      </c>
      <c r="F232" s="1">
        <v>2.1794122538428846</v>
      </c>
      <c r="G232" s="1">
        <f t="shared" si="9"/>
        <v>21.794122538428844</v>
      </c>
      <c r="H232" s="1">
        <f t="shared" si="10"/>
        <v>2.8261340667995438</v>
      </c>
      <c r="I232" s="1">
        <v>74</v>
      </c>
      <c r="J232" s="1" t="s">
        <v>47</v>
      </c>
      <c r="K232" s="1" t="str">
        <f t="shared" si="11"/>
        <v>74f</v>
      </c>
      <c r="L232" s="1">
        <v>1</v>
      </c>
    </row>
    <row r="233" spans="1:12" s="1" customFormat="1">
      <c r="A233" s="1" t="s">
        <v>288</v>
      </c>
      <c r="B233" s="11">
        <v>35.156019000000001</v>
      </c>
      <c r="C233" s="11">
        <v>-122.990773</v>
      </c>
      <c r="D233" s="1">
        <v>230</v>
      </c>
      <c r="E233" s="1" t="s">
        <v>5</v>
      </c>
      <c r="F233" s="1">
        <v>2.1884341617492837</v>
      </c>
      <c r="G233" s="1">
        <f t="shared" si="9"/>
        <v>21.884341617492836</v>
      </c>
      <c r="H233" s="1">
        <f t="shared" si="10"/>
        <v>2.8526005457657946</v>
      </c>
      <c r="I233" s="1">
        <v>81</v>
      </c>
      <c r="J233" s="1" t="s">
        <v>47</v>
      </c>
      <c r="K233" s="1" t="str">
        <f t="shared" si="11"/>
        <v>81f</v>
      </c>
      <c r="L233" s="1">
        <v>1</v>
      </c>
    </row>
    <row r="234" spans="1:12" s="1" customFormat="1">
      <c r="A234" s="1" t="s">
        <v>204</v>
      </c>
      <c r="B234" s="11">
        <v>35.159298999999997</v>
      </c>
      <c r="C234" s="11">
        <v>-122.994778</v>
      </c>
      <c r="D234" s="1">
        <v>230</v>
      </c>
      <c r="E234" s="1" t="s">
        <v>5</v>
      </c>
      <c r="F234" s="1">
        <v>2.201365261755285</v>
      </c>
      <c r="G234" s="1">
        <f t="shared" si="9"/>
        <v>22.01365261755285</v>
      </c>
      <c r="H234" s="1">
        <f t="shared" si="10"/>
        <v>2.8907746569246386</v>
      </c>
      <c r="I234" s="1">
        <v>57</v>
      </c>
      <c r="J234" s="1" t="s">
        <v>47</v>
      </c>
      <c r="K234" s="1" t="str">
        <f t="shared" si="11"/>
        <v>57f</v>
      </c>
      <c r="L234" s="1">
        <v>1</v>
      </c>
    </row>
    <row r="235" spans="1:12" s="1" customFormat="1">
      <c r="A235" s="1" t="s">
        <v>264</v>
      </c>
      <c r="B235" s="11">
        <v>35.156967000000002</v>
      </c>
      <c r="C235" s="11">
        <v>-122.99197599999999</v>
      </c>
      <c r="D235" s="1">
        <v>230</v>
      </c>
      <c r="E235" s="1" t="s">
        <v>5</v>
      </c>
      <c r="F235" s="1">
        <v>2.2039749685185166</v>
      </c>
      <c r="G235" s="1">
        <f t="shared" si="9"/>
        <v>22.039749685185164</v>
      </c>
      <c r="H235" s="1">
        <f t="shared" si="10"/>
        <v>2.8985130943545645</v>
      </c>
      <c r="I235" s="1">
        <v>75</v>
      </c>
      <c r="J235" s="1" t="s">
        <v>47</v>
      </c>
      <c r="K235" s="1" t="str">
        <f t="shared" si="11"/>
        <v>75f</v>
      </c>
      <c r="L235" s="1">
        <v>1</v>
      </c>
    </row>
    <row r="236" spans="1:12" s="1" customFormat="1">
      <c r="A236" s="1" t="s">
        <v>272</v>
      </c>
      <c r="B236" s="11">
        <v>35.156697000000001</v>
      </c>
      <c r="C236" s="11">
        <v>-122.991688</v>
      </c>
      <c r="D236" s="1">
        <v>230</v>
      </c>
      <c r="E236" s="1" t="s">
        <v>5</v>
      </c>
      <c r="F236" s="1">
        <v>2.2050164451608452</v>
      </c>
      <c r="G236" s="1">
        <f t="shared" si="9"/>
        <v>22.050164451608453</v>
      </c>
      <c r="H236" s="1">
        <f t="shared" si="10"/>
        <v>2.9016045508678867</v>
      </c>
      <c r="I236" s="1">
        <v>76</v>
      </c>
      <c r="J236" s="1" t="s">
        <v>47</v>
      </c>
      <c r="K236" s="1" t="str">
        <f t="shared" si="11"/>
        <v>76f</v>
      </c>
      <c r="L236" s="1">
        <v>1</v>
      </c>
    </row>
    <row r="237" spans="1:12" s="1" customFormat="1">
      <c r="A237" s="1" t="s">
        <v>54</v>
      </c>
      <c r="B237" s="11">
        <v>35.166966000000002</v>
      </c>
      <c r="C237" s="11">
        <v>-123.00071</v>
      </c>
      <c r="D237" s="1">
        <v>230</v>
      </c>
      <c r="E237" s="1" t="s">
        <v>5</v>
      </c>
      <c r="F237" s="1">
        <v>2.2173254368251496</v>
      </c>
      <c r="G237" s="1">
        <f t="shared" si="9"/>
        <v>22.173254368251495</v>
      </c>
      <c r="H237" s="1">
        <f t="shared" si="10"/>
        <v>2.9382808912061442</v>
      </c>
      <c r="I237" s="1">
        <v>10</v>
      </c>
      <c r="J237" s="1" t="s">
        <v>47</v>
      </c>
      <c r="K237" s="1" t="str">
        <f t="shared" si="11"/>
        <v>10f</v>
      </c>
      <c r="L237" s="1">
        <v>1</v>
      </c>
    </row>
    <row r="238" spans="1:12" s="1" customFormat="1">
      <c r="A238" s="1" t="s">
        <v>280</v>
      </c>
      <c r="B238" s="11">
        <v>35.156322000000003</v>
      </c>
      <c r="C238" s="11">
        <v>-122.99133399999999</v>
      </c>
      <c r="D238" s="1">
        <v>230</v>
      </c>
      <c r="E238" s="1" t="s">
        <v>5</v>
      </c>
      <c r="F238" s="1">
        <v>2.2451257158181788</v>
      </c>
      <c r="G238" s="1">
        <f t="shared" si="9"/>
        <v>22.451257158181789</v>
      </c>
      <c r="H238" s="1">
        <f t="shared" si="10"/>
        <v>3.0220608113848693</v>
      </c>
      <c r="I238" s="1">
        <v>79</v>
      </c>
      <c r="J238" s="1" t="s">
        <v>47</v>
      </c>
      <c r="K238" s="1" t="str">
        <f t="shared" si="11"/>
        <v>79f</v>
      </c>
      <c r="L238" s="1">
        <v>1</v>
      </c>
    </row>
    <row r="239" spans="1:12" s="1" customFormat="1">
      <c r="A239" s="1" t="s">
        <v>227</v>
      </c>
      <c r="B239" s="11">
        <v>35.158270000000002</v>
      </c>
      <c r="C239" s="11">
        <v>-122.99347299999999</v>
      </c>
      <c r="D239" s="1">
        <v>230</v>
      </c>
      <c r="E239" s="1" t="s">
        <v>5</v>
      </c>
      <c r="F239" s="1">
        <v>2.2501988167870386</v>
      </c>
      <c r="G239" s="1">
        <f t="shared" si="9"/>
        <v>22.501988167870387</v>
      </c>
      <c r="H239" s="1">
        <f t="shared" si="10"/>
        <v>3.0374908953067172</v>
      </c>
      <c r="I239" s="1">
        <v>67</v>
      </c>
      <c r="J239" s="1" t="s">
        <v>47</v>
      </c>
      <c r="K239" s="1" t="str">
        <f t="shared" si="11"/>
        <v>67f</v>
      </c>
      <c r="L239" s="1">
        <v>1</v>
      </c>
    </row>
    <row r="240" spans="1:12" s="1" customFormat="1">
      <c r="A240" s="1" t="s">
        <v>291</v>
      </c>
      <c r="B240" s="11">
        <v>35.155996999999999</v>
      </c>
      <c r="C240" s="11">
        <v>-122.99081200000001</v>
      </c>
      <c r="D240" s="1">
        <v>230</v>
      </c>
      <c r="E240" s="1" t="s">
        <v>5</v>
      </c>
      <c r="F240" s="1">
        <v>2.2717032187131161</v>
      </c>
      <c r="G240" s="1">
        <f t="shared" si="9"/>
        <v>22.71703218713116</v>
      </c>
      <c r="H240" s="1">
        <f t="shared" si="10"/>
        <v>3.103383876483762</v>
      </c>
      <c r="I240" s="1">
        <v>81</v>
      </c>
      <c r="J240" s="1" t="s">
        <v>47</v>
      </c>
      <c r="K240" s="1" t="str">
        <f t="shared" si="11"/>
        <v>81f</v>
      </c>
      <c r="L240" s="1">
        <v>1</v>
      </c>
    </row>
    <row r="241" spans="1:12" s="1" customFormat="1">
      <c r="A241" s="1" t="s">
        <v>321</v>
      </c>
      <c r="B241" s="11">
        <v>35.152417</v>
      </c>
      <c r="C241" s="11">
        <v>-122.98745</v>
      </c>
      <c r="D241" s="1">
        <v>230</v>
      </c>
      <c r="E241" s="1" t="s">
        <v>5</v>
      </c>
      <c r="F241" s="1">
        <v>2.2845349975696991</v>
      </c>
      <c r="G241" s="1">
        <f t="shared" si="9"/>
        <v>22.84534997569699</v>
      </c>
      <c r="H241" s="1">
        <f t="shared" si="10"/>
        <v>3.1430779737116721</v>
      </c>
      <c r="I241" s="1">
        <v>104</v>
      </c>
      <c r="J241" s="1" t="s">
        <v>47</v>
      </c>
      <c r="K241" s="1" t="str">
        <f t="shared" si="11"/>
        <v>104f</v>
      </c>
      <c r="L241" s="1">
        <v>1</v>
      </c>
    </row>
    <row r="242" spans="1:12" s="1" customFormat="1">
      <c r="A242" s="1" t="s">
        <v>263</v>
      </c>
      <c r="B242" s="11">
        <v>35.157046999999999</v>
      </c>
      <c r="C242" s="11">
        <v>-122.992138</v>
      </c>
      <c r="D242" s="1">
        <v>230</v>
      </c>
      <c r="E242" s="1" t="s">
        <v>5</v>
      </c>
      <c r="F242" s="1">
        <v>2.3149928474706347</v>
      </c>
      <c r="G242" s="1">
        <f t="shared" si="9"/>
        <v>23.149928474706346</v>
      </c>
      <c r="H242" s="1">
        <f t="shared" si="10"/>
        <v>3.2384232021285464</v>
      </c>
      <c r="I242" s="1">
        <v>74</v>
      </c>
      <c r="J242" s="1" t="s">
        <v>47</v>
      </c>
      <c r="K242" s="1" t="str">
        <f t="shared" si="11"/>
        <v>74f</v>
      </c>
      <c r="L242" s="1">
        <v>1</v>
      </c>
    </row>
    <row r="243" spans="1:12" s="1" customFormat="1">
      <c r="A243" s="1" t="s">
        <v>277</v>
      </c>
      <c r="B243" s="11">
        <v>35.156382000000001</v>
      </c>
      <c r="C243" s="11">
        <v>-122.991416</v>
      </c>
      <c r="D243" s="1">
        <v>230</v>
      </c>
      <c r="E243" s="1" t="s">
        <v>5</v>
      </c>
      <c r="F243" s="1">
        <v>2.3376725071366171</v>
      </c>
      <c r="G243" s="1">
        <f t="shared" si="9"/>
        <v>23.37672507136617</v>
      </c>
      <c r="H243" s="1">
        <f t="shared" si="10"/>
        <v>3.3104515442171012</v>
      </c>
      <c r="I243" s="1">
        <v>78</v>
      </c>
      <c r="J243" s="1" t="s">
        <v>47</v>
      </c>
      <c r="K243" s="1" t="str">
        <f t="shared" si="11"/>
        <v>78f</v>
      </c>
      <c r="L243" s="1">
        <v>1</v>
      </c>
    </row>
    <row r="244" spans="1:12" s="1" customFormat="1">
      <c r="A244" s="1" t="s">
        <v>130</v>
      </c>
      <c r="B244" s="11">
        <v>35.162875999999997</v>
      </c>
      <c r="C244" s="11">
        <v>-122.99731199999999</v>
      </c>
      <c r="D244" s="1">
        <v>230</v>
      </c>
      <c r="E244" s="1" t="s">
        <v>5</v>
      </c>
      <c r="F244" s="1">
        <v>2.3640637454597813</v>
      </c>
      <c r="G244" s="1">
        <f t="shared" si="9"/>
        <v>23.640637454597812</v>
      </c>
      <c r="H244" s="1">
        <f t="shared" si="10"/>
        <v>3.3953796727267465</v>
      </c>
      <c r="I244" s="1">
        <v>35</v>
      </c>
      <c r="J244" s="1" t="s">
        <v>47</v>
      </c>
      <c r="K244" s="1" t="str">
        <f t="shared" si="11"/>
        <v>35f</v>
      </c>
      <c r="L244" s="1">
        <v>1</v>
      </c>
    </row>
    <row r="245" spans="1:12" s="1" customFormat="1">
      <c r="A245" s="1" t="s">
        <v>122</v>
      </c>
      <c r="B245" s="11">
        <v>35.163384000000001</v>
      </c>
      <c r="C245" s="11">
        <v>-122.997682</v>
      </c>
      <c r="D245" s="1">
        <v>230</v>
      </c>
      <c r="E245" s="1" t="s">
        <v>5</v>
      </c>
      <c r="F245" s="1">
        <v>2.3883299948833727</v>
      </c>
      <c r="G245" s="1">
        <f t="shared" si="9"/>
        <v>23.883299948833727</v>
      </c>
      <c r="H245" s="1">
        <f t="shared" si="10"/>
        <v>3.4745280093630009</v>
      </c>
      <c r="I245" s="1">
        <v>32</v>
      </c>
      <c r="J245" s="1" t="s">
        <v>47</v>
      </c>
      <c r="K245" s="1" t="str">
        <f t="shared" si="11"/>
        <v>32f</v>
      </c>
      <c r="L245" s="1">
        <v>1</v>
      </c>
    </row>
    <row r="246" spans="1:12" s="1" customFormat="1">
      <c r="A246" s="1" t="s">
        <v>273</v>
      </c>
      <c r="B246" s="11">
        <v>35.156657000000003</v>
      </c>
      <c r="C246" s="11">
        <v>-122.991657</v>
      </c>
      <c r="D246" s="1">
        <v>230</v>
      </c>
      <c r="E246" s="1" t="s">
        <v>5</v>
      </c>
      <c r="F246" s="1">
        <v>2.436199281756072</v>
      </c>
      <c r="G246" s="1">
        <f t="shared" si="9"/>
        <v>24.361992817560719</v>
      </c>
      <c r="H246" s="1">
        <f t="shared" si="10"/>
        <v>3.6336454615730163</v>
      </c>
      <c r="I246" s="1">
        <v>77</v>
      </c>
      <c r="J246" s="1" t="s">
        <v>47</v>
      </c>
      <c r="K246" s="1" t="str">
        <f t="shared" si="11"/>
        <v>77f</v>
      </c>
      <c r="L246" s="1">
        <v>1</v>
      </c>
    </row>
    <row r="247" spans="1:12" s="1" customFormat="1">
      <c r="A247" s="1" t="s">
        <v>115</v>
      </c>
      <c r="B247" s="11">
        <v>35.164138000000001</v>
      </c>
      <c r="C247" s="11">
        <v>-122.998204</v>
      </c>
      <c r="D247" s="1">
        <v>230</v>
      </c>
      <c r="E247" s="1" t="s">
        <v>5</v>
      </c>
      <c r="F247" s="1">
        <v>2.4563038358464606</v>
      </c>
      <c r="G247" s="1">
        <f t="shared" si="9"/>
        <v>24.563038358464606</v>
      </c>
      <c r="H247" s="1">
        <f t="shared" si="10"/>
        <v>3.7016577668402424</v>
      </c>
      <c r="I247" s="1">
        <v>28</v>
      </c>
      <c r="J247" s="1" t="s">
        <v>47</v>
      </c>
      <c r="K247" s="1" t="str">
        <f t="shared" si="11"/>
        <v>28f</v>
      </c>
      <c r="L247" s="1">
        <v>1</v>
      </c>
    </row>
    <row r="248" spans="1:12" s="1" customFormat="1">
      <c r="A248" s="1" t="s">
        <v>317</v>
      </c>
      <c r="B248" s="11">
        <v>35.152743999999998</v>
      </c>
      <c r="C248" s="11">
        <v>-122.98777</v>
      </c>
      <c r="D248" s="1">
        <v>230</v>
      </c>
      <c r="E248" s="1" t="s">
        <v>5</v>
      </c>
      <c r="F248" s="1">
        <v>2.4640482761253368</v>
      </c>
      <c r="G248" s="1">
        <f t="shared" si="9"/>
        <v>24.640482761253367</v>
      </c>
      <c r="H248" s="1">
        <f t="shared" si="10"/>
        <v>3.7280441500751405</v>
      </c>
      <c r="I248" s="1">
        <v>102</v>
      </c>
      <c r="J248" s="1" t="s">
        <v>47</v>
      </c>
      <c r="K248" s="1" t="str">
        <f t="shared" si="11"/>
        <v>102f</v>
      </c>
      <c r="L248" s="1">
        <v>1</v>
      </c>
    </row>
    <row r="249" spans="1:12" s="1" customFormat="1">
      <c r="A249" s="1" t="s">
        <v>283</v>
      </c>
      <c r="B249" s="11">
        <v>35.156177999999997</v>
      </c>
      <c r="C249" s="11">
        <v>-122.99131</v>
      </c>
      <c r="D249" s="1">
        <v>230</v>
      </c>
      <c r="E249" s="1" t="s">
        <v>5</v>
      </c>
      <c r="F249" s="1">
        <v>2.4900670789760455</v>
      </c>
      <c r="G249" s="1">
        <f t="shared" si="9"/>
        <v>24.900670789760454</v>
      </c>
      <c r="H249" s="1">
        <f t="shared" si="10"/>
        <v>3.8174588964136884</v>
      </c>
      <c r="I249" s="1">
        <v>79</v>
      </c>
      <c r="J249" s="1" t="s">
        <v>47</v>
      </c>
      <c r="K249" s="1" t="str">
        <f t="shared" si="11"/>
        <v>79f</v>
      </c>
      <c r="L249" s="1">
        <v>1</v>
      </c>
    </row>
    <row r="250" spans="1:12" s="1" customFormat="1">
      <c r="A250" s="1" t="s">
        <v>226</v>
      </c>
      <c r="B250" s="11">
        <v>35.158318000000001</v>
      </c>
      <c r="C250" s="11">
        <v>-122.993493</v>
      </c>
      <c r="D250" s="1">
        <v>230</v>
      </c>
      <c r="E250" s="1" t="s">
        <v>5</v>
      </c>
      <c r="F250" s="1">
        <v>2.5189416954779071</v>
      </c>
      <c r="G250" s="1">
        <f t="shared" si="9"/>
        <v>25.18941695477907</v>
      </c>
      <c r="H250" s="1">
        <f t="shared" si="10"/>
        <v>3.9180711601110234</v>
      </c>
      <c r="I250" s="1">
        <v>67</v>
      </c>
      <c r="J250" s="1" t="s">
        <v>47</v>
      </c>
      <c r="K250" s="1" t="str">
        <f t="shared" si="11"/>
        <v>67f</v>
      </c>
      <c r="L250" s="1">
        <v>1</v>
      </c>
    </row>
    <row r="251" spans="1:12" s="1" customFormat="1">
      <c r="A251" s="1" t="s">
        <v>89</v>
      </c>
      <c r="B251" s="11">
        <v>35.165201000000003</v>
      </c>
      <c r="C251" s="11">
        <v>-122.99906300000001</v>
      </c>
      <c r="D251" s="1">
        <v>230</v>
      </c>
      <c r="E251" s="1" t="s">
        <v>5</v>
      </c>
      <c r="F251" s="1">
        <v>2.5281501774765727</v>
      </c>
      <c r="G251" s="1">
        <f t="shared" si="9"/>
        <v>25.281501774765726</v>
      </c>
      <c r="H251" s="1">
        <f t="shared" si="10"/>
        <v>3.950464435741587</v>
      </c>
      <c r="I251" s="1">
        <v>21</v>
      </c>
      <c r="J251" s="1" t="s">
        <v>47</v>
      </c>
      <c r="K251" s="1" t="str">
        <f t="shared" si="11"/>
        <v>21f</v>
      </c>
      <c r="L251" s="1">
        <v>1</v>
      </c>
    </row>
    <row r="252" spans="1:12" s="1" customFormat="1">
      <c r="A252" s="1" t="s">
        <v>174</v>
      </c>
      <c r="B252" s="11">
        <v>35.160694999999997</v>
      </c>
      <c r="C252" s="11">
        <v>-122.995848</v>
      </c>
      <c r="D252" s="1">
        <v>230</v>
      </c>
      <c r="E252" s="1" t="s">
        <v>5</v>
      </c>
      <c r="F252" s="1">
        <v>2.5386500062573032</v>
      </c>
      <c r="G252" s="1">
        <f t="shared" si="9"/>
        <v>25.386500062573031</v>
      </c>
      <c r="H252" s="1">
        <f t="shared" si="10"/>
        <v>3.9875816696816058</v>
      </c>
      <c r="I252" s="1">
        <v>50</v>
      </c>
      <c r="J252" s="1" t="s">
        <v>47</v>
      </c>
      <c r="K252" s="1" t="str">
        <f t="shared" si="11"/>
        <v>50f</v>
      </c>
      <c r="L252" s="1">
        <v>1</v>
      </c>
    </row>
    <row r="253" spans="1:12" s="1" customFormat="1">
      <c r="A253" s="1" t="s">
        <v>303</v>
      </c>
      <c r="B253" s="11">
        <v>35.155329000000002</v>
      </c>
      <c r="C253" s="11">
        <v>-122.990498</v>
      </c>
      <c r="D253" s="1">
        <v>230</v>
      </c>
      <c r="E253" s="1" t="s">
        <v>5</v>
      </c>
      <c r="F253" s="1">
        <v>2.6917599061233988</v>
      </c>
      <c r="G253" s="1">
        <f t="shared" si="9"/>
        <v>26.917599061233986</v>
      </c>
      <c r="H253" s="1">
        <f t="shared" si="10"/>
        <v>4.5509044435529447</v>
      </c>
      <c r="I253" s="1">
        <v>85</v>
      </c>
      <c r="J253" s="1" t="s">
        <v>47</v>
      </c>
      <c r="K253" s="1" t="str">
        <f t="shared" si="11"/>
        <v>85f</v>
      </c>
      <c r="L253" s="1">
        <v>1</v>
      </c>
    </row>
    <row r="254" spans="1:12" s="1" customFormat="1">
      <c r="A254" s="1" t="s">
        <v>292</v>
      </c>
      <c r="B254" s="11">
        <v>35.156002000000001</v>
      </c>
      <c r="C254" s="11">
        <v>-122.99082199999999</v>
      </c>
      <c r="D254" s="1">
        <v>230</v>
      </c>
      <c r="E254" s="1" t="s">
        <v>5</v>
      </c>
      <c r="F254" s="1">
        <v>2.6962723380452442</v>
      </c>
      <c r="G254" s="1">
        <f t="shared" si="9"/>
        <v>26.962723380452442</v>
      </c>
      <c r="H254" s="1">
        <f t="shared" si="10"/>
        <v>4.5681368263587485</v>
      </c>
      <c r="I254" s="1">
        <v>81</v>
      </c>
      <c r="J254" s="1" t="s">
        <v>47</v>
      </c>
      <c r="K254" s="1" t="str">
        <f t="shared" si="11"/>
        <v>81f</v>
      </c>
      <c r="L254" s="1">
        <v>1</v>
      </c>
    </row>
    <row r="255" spans="1:12" s="1" customFormat="1">
      <c r="A255" s="1" t="s">
        <v>207</v>
      </c>
      <c r="B255" s="11">
        <v>35.159198000000004</v>
      </c>
      <c r="C255" s="11">
        <v>-122.994668</v>
      </c>
      <c r="D255" s="1">
        <v>230</v>
      </c>
      <c r="E255" s="1" t="s">
        <v>5</v>
      </c>
      <c r="F255" s="1">
        <v>2.7176572957687042</v>
      </c>
      <c r="G255" s="1">
        <f t="shared" si="9"/>
        <v>27.176572957687043</v>
      </c>
      <c r="H255" s="1">
        <f t="shared" si="10"/>
        <v>4.6502967009574974</v>
      </c>
      <c r="I255" s="1">
        <v>58</v>
      </c>
      <c r="J255" s="1" t="s">
        <v>47</v>
      </c>
      <c r="K255" s="1" t="str">
        <f t="shared" si="11"/>
        <v>58f</v>
      </c>
      <c r="L255" s="1">
        <v>1</v>
      </c>
    </row>
    <row r="256" spans="1:12" s="1" customFormat="1">
      <c r="A256" s="1" t="s">
        <v>149</v>
      </c>
      <c r="B256" s="11">
        <v>35.162103999999999</v>
      </c>
      <c r="C256" s="11">
        <v>-122.99664799999999</v>
      </c>
      <c r="D256" s="1">
        <v>230</v>
      </c>
      <c r="E256" s="1" t="s">
        <v>5</v>
      </c>
      <c r="F256" s="1">
        <v>2.7193358575427662</v>
      </c>
      <c r="G256" s="1">
        <f t="shared" si="9"/>
        <v>27.193358575427663</v>
      </c>
      <c r="H256" s="1">
        <f t="shared" si="10"/>
        <v>4.6567801765228358</v>
      </c>
      <c r="I256" s="1">
        <v>43</v>
      </c>
      <c r="J256" s="1" t="s">
        <v>47</v>
      </c>
      <c r="K256" s="1" t="str">
        <f t="shared" si="11"/>
        <v>43f</v>
      </c>
      <c r="L256" s="1">
        <v>1</v>
      </c>
    </row>
    <row r="257" spans="1:12" s="1" customFormat="1">
      <c r="A257" s="1" t="s">
        <v>320</v>
      </c>
      <c r="B257" s="11">
        <v>35.152673999999998</v>
      </c>
      <c r="C257" s="11">
        <v>-122.9877</v>
      </c>
      <c r="D257" s="1">
        <v>230</v>
      </c>
      <c r="E257" s="1" t="s">
        <v>5</v>
      </c>
      <c r="F257" s="1">
        <v>2.7696858942180889</v>
      </c>
      <c r="G257" s="1">
        <f t="shared" si="9"/>
        <v>27.696858942180889</v>
      </c>
      <c r="H257" s="1">
        <f t="shared" si="10"/>
        <v>4.8536000640485346</v>
      </c>
      <c r="I257" s="1">
        <v>103</v>
      </c>
      <c r="J257" s="1" t="s">
        <v>47</v>
      </c>
      <c r="K257" s="1" t="str">
        <f t="shared" si="11"/>
        <v>103f</v>
      </c>
      <c r="L257" s="1">
        <v>1</v>
      </c>
    </row>
    <row r="258" spans="1:12" s="1" customFormat="1">
      <c r="A258" s="1" t="s">
        <v>133</v>
      </c>
      <c r="B258" s="11">
        <v>35.162875</v>
      </c>
      <c r="C258" s="11">
        <v>-122.997158</v>
      </c>
      <c r="D258" s="1">
        <v>230</v>
      </c>
      <c r="E258" s="1" t="s">
        <v>5</v>
      </c>
      <c r="F258" s="1">
        <v>2.8161455494503413</v>
      </c>
      <c r="G258" s="1">
        <f t="shared" ref="G258:G321" si="12">F258*10</f>
        <v>28.161455494503414</v>
      </c>
      <c r="H258" s="1">
        <f t="shared" ref="H258:H321" si="13">0.0027*(G258^2.2564)</f>
        <v>5.0392455995395506</v>
      </c>
      <c r="I258" s="1">
        <v>36</v>
      </c>
      <c r="J258" s="1" t="s">
        <v>47</v>
      </c>
      <c r="K258" s="1" t="str">
        <f t="shared" ref="K258:K321" si="14">CONCATENATE(I258,J258)</f>
        <v>36f</v>
      </c>
      <c r="L258" s="1">
        <v>1</v>
      </c>
    </row>
    <row r="259" spans="1:12" s="1" customFormat="1">
      <c r="A259" s="1" t="s">
        <v>177</v>
      </c>
      <c r="B259" s="11">
        <v>35.160462000000003</v>
      </c>
      <c r="C259" s="11">
        <v>-122.99551</v>
      </c>
      <c r="D259" s="1">
        <v>230</v>
      </c>
      <c r="E259" s="1" t="s">
        <v>5</v>
      </c>
      <c r="F259" s="1">
        <v>2.8201801138671003</v>
      </c>
      <c r="G259" s="1">
        <f t="shared" si="12"/>
        <v>28.201801138671001</v>
      </c>
      <c r="H259" s="1">
        <f t="shared" si="13"/>
        <v>5.0555503406516893</v>
      </c>
      <c r="I259" s="1">
        <v>52</v>
      </c>
      <c r="J259" s="1" t="s">
        <v>47</v>
      </c>
      <c r="K259" s="1" t="str">
        <f t="shared" si="14"/>
        <v>52f</v>
      </c>
      <c r="L259" s="1">
        <v>1</v>
      </c>
    </row>
    <row r="260" spans="1:12" s="1" customFormat="1">
      <c r="A260" s="1" t="s">
        <v>173</v>
      </c>
      <c r="B260" s="11">
        <v>35.160888</v>
      </c>
      <c r="C260" s="11">
        <v>-122.99582700000001</v>
      </c>
      <c r="D260" s="1">
        <v>230</v>
      </c>
      <c r="E260" s="1" t="s">
        <v>5</v>
      </c>
      <c r="F260" s="1">
        <v>2.833143556699842</v>
      </c>
      <c r="G260" s="1">
        <f t="shared" si="12"/>
        <v>28.331435566998419</v>
      </c>
      <c r="H260" s="1">
        <f t="shared" si="13"/>
        <v>5.1081376325448558</v>
      </c>
      <c r="I260" s="1">
        <v>49</v>
      </c>
      <c r="J260" s="1" t="s">
        <v>47</v>
      </c>
      <c r="K260" s="1" t="str">
        <f t="shared" si="14"/>
        <v>49f</v>
      </c>
      <c r="L260" s="1">
        <v>1</v>
      </c>
    </row>
    <row r="261" spans="1:12" s="1" customFormat="1">
      <c r="A261" s="1" t="s">
        <v>239</v>
      </c>
      <c r="B261" s="11">
        <v>35.157777000000003</v>
      </c>
      <c r="C261" s="11">
        <v>-122.992549</v>
      </c>
      <c r="D261" s="1">
        <v>230</v>
      </c>
      <c r="E261" s="1" t="s">
        <v>5</v>
      </c>
      <c r="F261" s="1">
        <v>2.8399641297562268</v>
      </c>
      <c r="G261" s="1">
        <f t="shared" si="12"/>
        <v>28.399641297562269</v>
      </c>
      <c r="H261" s="1">
        <f t="shared" si="13"/>
        <v>5.1359275595646903</v>
      </c>
      <c r="I261" s="1">
        <v>70</v>
      </c>
      <c r="J261" s="1" t="s">
        <v>47</v>
      </c>
      <c r="K261" s="1" t="str">
        <f t="shared" si="14"/>
        <v>70f</v>
      </c>
      <c r="L261" s="1">
        <v>1</v>
      </c>
    </row>
    <row r="262" spans="1:12" s="1" customFormat="1">
      <c r="A262" s="1" t="s">
        <v>255</v>
      </c>
      <c r="B262" s="11">
        <v>35.157446</v>
      </c>
      <c r="C262" s="11">
        <v>-122.99243800000001</v>
      </c>
      <c r="D262" s="1">
        <v>230</v>
      </c>
      <c r="E262" s="1" t="s">
        <v>5</v>
      </c>
      <c r="F262" s="1">
        <v>2.8470705668090903</v>
      </c>
      <c r="G262" s="1">
        <f t="shared" si="12"/>
        <v>28.470705668090904</v>
      </c>
      <c r="H262" s="1">
        <f t="shared" si="13"/>
        <v>5.164971553376974</v>
      </c>
      <c r="I262" s="1">
        <v>72</v>
      </c>
      <c r="J262" s="1" t="s">
        <v>47</v>
      </c>
      <c r="K262" s="1" t="str">
        <f t="shared" si="14"/>
        <v>72f</v>
      </c>
      <c r="L262" s="1">
        <v>1</v>
      </c>
    </row>
    <row r="263" spans="1:12" s="1" customFormat="1">
      <c r="A263" s="1" t="s">
        <v>69</v>
      </c>
      <c r="B263" s="11">
        <v>35.165616</v>
      </c>
      <c r="C263" s="11">
        <v>-122.99963700000001</v>
      </c>
      <c r="D263" s="1">
        <v>230</v>
      </c>
      <c r="E263" s="1" t="s">
        <v>5</v>
      </c>
      <c r="F263" s="1">
        <v>2.8575023305609548</v>
      </c>
      <c r="G263" s="1">
        <f t="shared" si="12"/>
        <v>28.575023305609548</v>
      </c>
      <c r="H263" s="1">
        <f t="shared" si="13"/>
        <v>5.2077714121070837</v>
      </c>
      <c r="I263" s="1">
        <v>18</v>
      </c>
      <c r="J263" s="1" t="s">
        <v>47</v>
      </c>
      <c r="K263" s="1" t="str">
        <f t="shared" si="14"/>
        <v>18f</v>
      </c>
      <c r="L263" s="1">
        <v>1</v>
      </c>
    </row>
    <row r="264" spans="1:12" s="1" customFormat="1">
      <c r="A264" s="1" t="s">
        <v>53</v>
      </c>
      <c r="B264" s="11">
        <v>35.166814000000002</v>
      </c>
      <c r="C264" s="11">
        <v>-123.000981</v>
      </c>
      <c r="D264" s="1">
        <v>230</v>
      </c>
      <c r="E264" s="1" t="s">
        <v>5</v>
      </c>
      <c r="F264" s="1">
        <v>2.908848987952827</v>
      </c>
      <c r="G264" s="1">
        <f t="shared" si="12"/>
        <v>29.088489879528268</v>
      </c>
      <c r="H264" s="1">
        <f t="shared" si="13"/>
        <v>5.4213097875993048</v>
      </c>
      <c r="I264" s="1">
        <v>4</v>
      </c>
      <c r="J264" s="1" t="s">
        <v>47</v>
      </c>
      <c r="K264" s="1" t="str">
        <f t="shared" si="14"/>
        <v>4f</v>
      </c>
      <c r="L264" s="1">
        <v>1</v>
      </c>
    </row>
    <row r="265" spans="1:12" s="1" customFormat="1">
      <c r="A265" s="1" t="s">
        <v>141</v>
      </c>
      <c r="B265" s="11">
        <v>35.162419999999997</v>
      </c>
      <c r="C265" s="11">
        <v>-122.996886</v>
      </c>
      <c r="D265" s="1">
        <v>230</v>
      </c>
      <c r="E265" s="1" t="s">
        <v>5</v>
      </c>
      <c r="F265" s="1">
        <v>2.9431497238356985</v>
      </c>
      <c r="G265" s="1">
        <f t="shared" si="12"/>
        <v>29.431497238356986</v>
      </c>
      <c r="H265" s="1">
        <f t="shared" si="13"/>
        <v>5.566624983431157</v>
      </c>
      <c r="I265" s="1">
        <v>38</v>
      </c>
      <c r="J265" s="1" t="s">
        <v>47</v>
      </c>
      <c r="K265" s="1" t="str">
        <f t="shared" si="14"/>
        <v>38f</v>
      </c>
      <c r="L265" s="1">
        <v>1</v>
      </c>
    </row>
    <row r="266" spans="1:12" s="1" customFormat="1">
      <c r="A266" s="1" t="s">
        <v>319</v>
      </c>
      <c r="B266" s="11">
        <v>35.152676999999997</v>
      </c>
      <c r="C266" s="11">
        <v>-122.98770399999999</v>
      </c>
      <c r="D266" s="1">
        <v>230</v>
      </c>
      <c r="E266" s="1" t="s">
        <v>5</v>
      </c>
      <c r="F266" s="1">
        <v>2.94587944040192</v>
      </c>
      <c r="G266" s="1">
        <f t="shared" si="12"/>
        <v>29.458794404019201</v>
      </c>
      <c r="H266" s="1">
        <f t="shared" si="13"/>
        <v>5.5782814316873885</v>
      </c>
      <c r="I266" s="1">
        <v>103</v>
      </c>
      <c r="J266" s="1" t="s">
        <v>47</v>
      </c>
      <c r="K266" s="1" t="str">
        <f t="shared" si="14"/>
        <v>103f</v>
      </c>
      <c r="L266" s="1">
        <v>1</v>
      </c>
    </row>
    <row r="267" spans="1:12" s="1" customFormat="1">
      <c r="A267" s="1" t="s">
        <v>258</v>
      </c>
      <c r="B267" s="11">
        <v>35.157083999999998</v>
      </c>
      <c r="C267" s="11">
        <v>-122.99221</v>
      </c>
      <c r="D267" s="1">
        <v>230</v>
      </c>
      <c r="E267" s="1" t="s">
        <v>5</v>
      </c>
      <c r="F267" s="1">
        <v>2.9617985627565502</v>
      </c>
      <c r="G267" s="1">
        <f t="shared" si="12"/>
        <v>29.617985627565503</v>
      </c>
      <c r="H267" s="1">
        <f t="shared" si="13"/>
        <v>5.6465299373216737</v>
      </c>
      <c r="I267" s="1">
        <v>73</v>
      </c>
      <c r="J267" s="1" t="s">
        <v>47</v>
      </c>
      <c r="K267" s="1" t="str">
        <f t="shared" si="14"/>
        <v>73f</v>
      </c>
      <c r="L267" s="1">
        <v>1</v>
      </c>
    </row>
    <row r="268" spans="1:12" s="1" customFormat="1">
      <c r="A268" s="1" t="s">
        <v>238</v>
      </c>
      <c r="B268" s="11">
        <v>35.157891999999997</v>
      </c>
      <c r="C268" s="11">
        <v>-122.99272999999999</v>
      </c>
      <c r="D268" s="1">
        <v>230</v>
      </c>
      <c r="E268" s="1" t="s">
        <v>5</v>
      </c>
      <c r="F268" s="1">
        <v>3.0020812964758852</v>
      </c>
      <c r="G268" s="1">
        <f t="shared" si="12"/>
        <v>30.020812964758854</v>
      </c>
      <c r="H268" s="1">
        <f t="shared" si="13"/>
        <v>5.8212972710046209</v>
      </c>
      <c r="I268" s="1">
        <v>69</v>
      </c>
      <c r="J268" s="1" t="s">
        <v>47</v>
      </c>
      <c r="K268" s="1" t="str">
        <f t="shared" si="14"/>
        <v>69f</v>
      </c>
      <c r="L268" s="1">
        <v>1</v>
      </c>
    </row>
    <row r="269" spans="1:12" s="1" customFormat="1">
      <c r="A269" s="1" t="s">
        <v>254</v>
      </c>
      <c r="B269" s="11">
        <v>35.157449</v>
      </c>
      <c r="C269" s="11">
        <v>-122.992439</v>
      </c>
      <c r="D269" s="1">
        <v>230</v>
      </c>
      <c r="E269" s="1" t="s">
        <v>5</v>
      </c>
      <c r="F269" s="1">
        <v>3.11661267710006</v>
      </c>
      <c r="G269" s="1">
        <f t="shared" si="12"/>
        <v>31.166126771000599</v>
      </c>
      <c r="H269" s="1">
        <f t="shared" si="13"/>
        <v>6.3344616069827167</v>
      </c>
      <c r="I269" s="1">
        <v>72</v>
      </c>
      <c r="J269" s="1" t="s">
        <v>47</v>
      </c>
      <c r="K269" s="1" t="str">
        <f t="shared" si="14"/>
        <v>72f</v>
      </c>
      <c r="L269" s="1">
        <v>1</v>
      </c>
    </row>
    <row r="270" spans="1:12" s="1" customFormat="1">
      <c r="A270" s="1" t="s">
        <v>151</v>
      </c>
      <c r="B270" s="11">
        <v>35.161796000000002</v>
      </c>
      <c r="C270" s="11">
        <v>-122.99654099999999</v>
      </c>
      <c r="D270" s="1">
        <v>230</v>
      </c>
      <c r="E270" s="1" t="s">
        <v>5</v>
      </c>
      <c r="F270" s="1">
        <v>3.2005717645075</v>
      </c>
      <c r="G270" s="1">
        <f t="shared" si="12"/>
        <v>32.005717645075002</v>
      </c>
      <c r="H270" s="1">
        <f t="shared" si="13"/>
        <v>6.7260370013205142</v>
      </c>
      <c r="I270" s="1">
        <v>44</v>
      </c>
      <c r="J270" s="1" t="s">
        <v>47</v>
      </c>
      <c r="K270" s="1" t="str">
        <f t="shared" si="14"/>
        <v>44f</v>
      </c>
      <c r="L270" s="1">
        <v>1</v>
      </c>
    </row>
    <row r="271" spans="1:12" s="1" customFormat="1">
      <c r="A271" s="1" t="s">
        <v>311</v>
      </c>
      <c r="B271" s="11">
        <v>35.153122000000003</v>
      </c>
      <c r="C271" s="11">
        <v>-122.98825100000001</v>
      </c>
      <c r="D271" s="1">
        <v>230</v>
      </c>
      <c r="E271" s="1" t="s">
        <v>5</v>
      </c>
      <c r="F271" s="1">
        <v>3.2822979092279869</v>
      </c>
      <c r="G271" s="1">
        <f t="shared" si="12"/>
        <v>32.822979092279866</v>
      </c>
      <c r="H271" s="1">
        <f t="shared" si="13"/>
        <v>7.1198000067105873</v>
      </c>
      <c r="I271" s="1">
        <v>100</v>
      </c>
      <c r="J271" s="1" t="s">
        <v>47</v>
      </c>
      <c r="K271" s="1" t="str">
        <f t="shared" si="14"/>
        <v>100f</v>
      </c>
      <c r="L271" s="1">
        <v>1</v>
      </c>
    </row>
    <row r="272" spans="1:12" s="1" customFormat="1">
      <c r="A272" s="1" t="s">
        <v>237</v>
      </c>
      <c r="B272" s="11">
        <v>35.157905</v>
      </c>
      <c r="C272" s="11">
        <v>-122.992772</v>
      </c>
      <c r="D272" s="1">
        <v>230</v>
      </c>
      <c r="E272" s="1" t="s">
        <v>5</v>
      </c>
      <c r="F272" s="1">
        <v>3.2936333490997964</v>
      </c>
      <c r="G272" s="1">
        <f t="shared" si="12"/>
        <v>32.936333490997967</v>
      </c>
      <c r="H272" s="1">
        <f t="shared" si="13"/>
        <v>7.1754014061882616</v>
      </c>
      <c r="I272" s="1">
        <v>69</v>
      </c>
      <c r="J272" s="1" t="s">
        <v>47</v>
      </c>
      <c r="K272" s="1" t="str">
        <f t="shared" si="14"/>
        <v>69f</v>
      </c>
      <c r="L272" s="1">
        <v>1</v>
      </c>
    </row>
    <row r="273" spans="1:12" s="1" customFormat="1">
      <c r="A273" s="1" t="s">
        <v>103</v>
      </c>
      <c r="B273" s="11">
        <v>35.164628999999998</v>
      </c>
      <c r="C273" s="11">
        <v>-122.99862899999999</v>
      </c>
      <c r="D273" s="1">
        <v>230</v>
      </c>
      <c r="E273" s="1" t="s">
        <v>5</v>
      </c>
      <c r="F273" s="1">
        <v>3.3019650682025965</v>
      </c>
      <c r="G273" s="1">
        <f t="shared" si="12"/>
        <v>33.019650682025969</v>
      </c>
      <c r="H273" s="1">
        <f t="shared" si="13"/>
        <v>7.2164228940977146</v>
      </c>
      <c r="I273" s="1">
        <v>24</v>
      </c>
      <c r="J273" s="1" t="s">
        <v>47</v>
      </c>
      <c r="K273" s="1" t="str">
        <f t="shared" si="14"/>
        <v>24f</v>
      </c>
      <c r="L273" s="1">
        <v>1</v>
      </c>
    </row>
    <row r="274" spans="1:12" s="1" customFormat="1">
      <c r="A274" s="1" t="s">
        <v>52</v>
      </c>
      <c r="B274" s="11">
        <v>35.166575999999999</v>
      </c>
      <c r="C274" s="11">
        <v>-123.000564</v>
      </c>
      <c r="D274" s="1">
        <v>230</v>
      </c>
      <c r="E274" s="1" t="s">
        <v>5</v>
      </c>
      <c r="F274" s="1">
        <v>3.3595284305815838</v>
      </c>
      <c r="G274" s="1">
        <f t="shared" si="12"/>
        <v>33.595284305815838</v>
      </c>
      <c r="H274" s="1">
        <f t="shared" si="13"/>
        <v>7.5034011768426101</v>
      </c>
      <c r="I274" s="1">
        <v>3</v>
      </c>
      <c r="J274" s="1" t="s">
        <v>47</v>
      </c>
      <c r="K274" s="1" t="str">
        <f t="shared" si="14"/>
        <v>3f</v>
      </c>
      <c r="L274" s="1">
        <v>1</v>
      </c>
    </row>
    <row r="275" spans="1:12" s="1" customFormat="1">
      <c r="A275" s="1" t="s">
        <v>278</v>
      </c>
      <c r="B275" s="11">
        <v>35.156374999999997</v>
      </c>
      <c r="C275" s="11">
        <v>-122.99140800000001</v>
      </c>
      <c r="D275" s="1">
        <v>230</v>
      </c>
      <c r="E275" s="1" t="s">
        <v>5</v>
      </c>
      <c r="F275" s="1">
        <v>3.4352535513610563</v>
      </c>
      <c r="G275" s="1">
        <f t="shared" si="12"/>
        <v>34.352535513610562</v>
      </c>
      <c r="H275" s="1">
        <f t="shared" si="13"/>
        <v>7.8904395012933195</v>
      </c>
      <c r="I275" s="1">
        <v>78</v>
      </c>
      <c r="J275" s="1" t="s">
        <v>47</v>
      </c>
      <c r="K275" s="1" t="str">
        <f t="shared" si="14"/>
        <v>78f</v>
      </c>
      <c r="L275" s="1">
        <v>1</v>
      </c>
    </row>
    <row r="276" spans="1:12" s="1" customFormat="1">
      <c r="A276" s="1" t="s">
        <v>211</v>
      </c>
      <c r="B276" s="11">
        <v>35.159052000000003</v>
      </c>
      <c r="C276" s="11">
        <v>-122.994173</v>
      </c>
      <c r="D276" s="1">
        <v>230</v>
      </c>
      <c r="E276" s="1" t="s">
        <v>5</v>
      </c>
      <c r="F276" s="1">
        <v>3.4767327497359175</v>
      </c>
      <c r="G276" s="1">
        <f t="shared" si="12"/>
        <v>34.767327497359176</v>
      </c>
      <c r="H276" s="1">
        <f t="shared" si="13"/>
        <v>8.10704725934165</v>
      </c>
      <c r="I276" s="1">
        <v>61</v>
      </c>
      <c r="J276" s="1" t="s">
        <v>47</v>
      </c>
      <c r="K276" s="1" t="str">
        <f t="shared" si="14"/>
        <v>61f</v>
      </c>
      <c r="L276" s="1">
        <v>1</v>
      </c>
    </row>
    <row r="277" spans="1:12" s="1" customFormat="1">
      <c r="A277" s="1" t="s">
        <v>184</v>
      </c>
      <c r="B277" s="11">
        <v>35.160004000000001</v>
      </c>
      <c r="C277" s="11">
        <v>-122.99520800000001</v>
      </c>
      <c r="D277" s="1">
        <v>230</v>
      </c>
      <c r="E277" s="1" t="s">
        <v>5</v>
      </c>
      <c r="F277" s="1">
        <v>3.4940292073873156</v>
      </c>
      <c r="G277" s="1">
        <f t="shared" si="12"/>
        <v>34.940292073873152</v>
      </c>
      <c r="H277" s="1">
        <f t="shared" si="13"/>
        <v>8.1983366670108779</v>
      </c>
      <c r="I277" s="1">
        <v>54</v>
      </c>
      <c r="J277" s="1" t="s">
        <v>47</v>
      </c>
      <c r="K277" s="1" t="str">
        <f t="shared" si="14"/>
        <v>54f</v>
      </c>
      <c r="L277" s="1">
        <v>1</v>
      </c>
    </row>
    <row r="278" spans="1:12" s="1" customFormat="1">
      <c r="A278" s="1" t="s">
        <v>308</v>
      </c>
      <c r="B278" s="11">
        <v>35.153500999999999</v>
      </c>
      <c r="C278" s="11">
        <v>-122.98856499999999</v>
      </c>
      <c r="D278" s="1">
        <v>230</v>
      </c>
      <c r="E278" s="1" t="s">
        <v>5</v>
      </c>
      <c r="F278" s="1">
        <v>3.5157439550005285</v>
      </c>
      <c r="G278" s="1">
        <f t="shared" si="12"/>
        <v>35.157439550005286</v>
      </c>
      <c r="H278" s="1">
        <f t="shared" si="13"/>
        <v>8.3137519283279069</v>
      </c>
      <c r="I278" s="1">
        <v>98</v>
      </c>
      <c r="J278" s="1" t="s">
        <v>47</v>
      </c>
      <c r="K278" s="1" t="str">
        <f t="shared" si="14"/>
        <v>98f</v>
      </c>
      <c r="L278" s="1">
        <v>1</v>
      </c>
    </row>
    <row r="279" spans="1:12" s="1" customFormat="1">
      <c r="A279" s="1" t="s">
        <v>312</v>
      </c>
      <c r="B279" s="11">
        <v>35.153111000000003</v>
      </c>
      <c r="C279" s="11">
        <v>-122.988218</v>
      </c>
      <c r="D279" s="1">
        <v>230</v>
      </c>
      <c r="E279" s="1" t="s">
        <v>5</v>
      </c>
      <c r="F279" s="1">
        <v>3.5276904679415702</v>
      </c>
      <c r="G279" s="1">
        <f t="shared" si="12"/>
        <v>35.276904679415701</v>
      </c>
      <c r="H279" s="1">
        <f t="shared" si="13"/>
        <v>8.3776317078689537</v>
      </c>
      <c r="I279" s="1">
        <v>100</v>
      </c>
      <c r="J279" s="1" t="s">
        <v>47</v>
      </c>
      <c r="K279" s="1" t="str">
        <f t="shared" si="14"/>
        <v>100f</v>
      </c>
      <c r="L279" s="1">
        <v>1</v>
      </c>
    </row>
    <row r="280" spans="1:12" s="1" customFormat="1">
      <c r="A280" s="1" t="s">
        <v>295</v>
      </c>
      <c r="B280" s="11">
        <v>35.155966999999997</v>
      </c>
      <c r="C280" s="11">
        <v>-122.990734</v>
      </c>
      <c r="D280" s="1">
        <v>230</v>
      </c>
      <c r="E280" s="1" t="s">
        <v>5</v>
      </c>
      <c r="F280" s="1">
        <v>3.5601934865889349</v>
      </c>
      <c r="G280" s="1">
        <f t="shared" si="12"/>
        <v>35.601934865889348</v>
      </c>
      <c r="H280" s="1">
        <f t="shared" si="13"/>
        <v>8.5528094846714282</v>
      </c>
      <c r="I280" s="1">
        <v>82</v>
      </c>
      <c r="J280" s="1" t="s">
        <v>47</v>
      </c>
      <c r="K280" s="1" t="str">
        <f t="shared" si="14"/>
        <v>82f</v>
      </c>
      <c r="L280" s="1">
        <v>1</v>
      </c>
    </row>
    <row r="281" spans="1:12" s="1" customFormat="1">
      <c r="A281" s="1" t="s">
        <v>266</v>
      </c>
      <c r="B281" s="11">
        <v>35.156976999999998</v>
      </c>
      <c r="C281" s="11">
        <v>-122.991849</v>
      </c>
      <c r="D281" s="1">
        <v>230</v>
      </c>
      <c r="E281" s="1" t="s">
        <v>5</v>
      </c>
      <c r="F281" s="1">
        <v>3.5609783746940189</v>
      </c>
      <c r="G281" s="1">
        <f t="shared" si="12"/>
        <v>35.609783746940188</v>
      </c>
      <c r="H281" s="1">
        <f t="shared" si="13"/>
        <v>8.5570646768558252</v>
      </c>
      <c r="I281" s="1">
        <v>75</v>
      </c>
      <c r="J281" s="1" t="s">
        <v>47</v>
      </c>
      <c r="K281" s="1" t="str">
        <f t="shared" si="14"/>
        <v>75f</v>
      </c>
      <c r="L281" s="1">
        <v>1</v>
      </c>
    </row>
    <row r="282" spans="1:12" s="1" customFormat="1">
      <c r="A282" s="1" t="s">
        <v>290</v>
      </c>
      <c r="B282" s="11">
        <v>35.155994</v>
      </c>
      <c r="C282" s="11">
        <v>-122.99078</v>
      </c>
      <c r="D282" s="1">
        <v>230</v>
      </c>
      <c r="E282" s="1" t="s">
        <v>5</v>
      </c>
      <c r="F282" s="1">
        <v>3.5611157081523168</v>
      </c>
      <c r="G282" s="1">
        <f t="shared" si="12"/>
        <v>35.611157081523167</v>
      </c>
      <c r="H282" s="1">
        <f t="shared" si="13"/>
        <v>8.5578093375785347</v>
      </c>
      <c r="I282" s="1">
        <v>81</v>
      </c>
      <c r="J282" s="1" t="s">
        <v>47</v>
      </c>
      <c r="K282" s="1" t="str">
        <f t="shared" si="14"/>
        <v>81f</v>
      </c>
      <c r="L282" s="1">
        <v>1</v>
      </c>
    </row>
    <row r="283" spans="1:12" s="1" customFormat="1">
      <c r="A283" s="1" t="s">
        <v>108</v>
      </c>
      <c r="B283" s="11">
        <v>35.164242000000002</v>
      </c>
      <c r="C283" s="11">
        <v>-122.998476</v>
      </c>
      <c r="D283" s="1">
        <v>230</v>
      </c>
      <c r="E283" s="1" t="s">
        <v>5</v>
      </c>
      <c r="F283" s="1">
        <v>3.5648025377841974</v>
      </c>
      <c r="G283" s="1">
        <f t="shared" si="12"/>
        <v>35.648025377841975</v>
      </c>
      <c r="H283" s="1">
        <f t="shared" si="13"/>
        <v>8.5778138545764939</v>
      </c>
      <c r="I283" s="1">
        <v>26</v>
      </c>
      <c r="J283" s="1" t="s">
        <v>47</v>
      </c>
      <c r="K283" s="1" t="str">
        <f t="shared" si="14"/>
        <v>26f</v>
      </c>
      <c r="L283" s="1">
        <v>1</v>
      </c>
    </row>
    <row r="284" spans="1:12" s="1" customFormat="1">
      <c r="A284" s="1" t="s">
        <v>168</v>
      </c>
      <c r="B284" s="11">
        <v>35.160936</v>
      </c>
      <c r="C284" s="11">
        <v>-122.995846</v>
      </c>
      <c r="D284" s="1">
        <v>230</v>
      </c>
      <c r="E284" s="1" t="s">
        <v>5</v>
      </c>
      <c r="F284" s="1">
        <v>3.5770452082847117</v>
      </c>
      <c r="G284" s="1">
        <f t="shared" si="12"/>
        <v>35.770452082847115</v>
      </c>
      <c r="H284" s="1">
        <f t="shared" si="13"/>
        <v>8.6444284846126589</v>
      </c>
      <c r="I284" s="1">
        <v>48</v>
      </c>
      <c r="J284" s="1" t="s">
        <v>47</v>
      </c>
      <c r="K284" s="1" t="str">
        <f t="shared" si="14"/>
        <v>48f</v>
      </c>
      <c r="L284" s="1">
        <v>1</v>
      </c>
    </row>
    <row r="285" spans="1:12" s="1" customFormat="1">
      <c r="A285" s="1" t="s">
        <v>245</v>
      </c>
      <c r="B285" s="11">
        <v>35.157601999999997</v>
      </c>
      <c r="C285" s="11">
        <v>-122.99249</v>
      </c>
      <c r="D285" s="1">
        <v>230</v>
      </c>
      <c r="E285" s="1" t="s">
        <v>5</v>
      </c>
      <c r="F285" s="1">
        <v>3.6474773894816286</v>
      </c>
      <c r="G285" s="1">
        <f t="shared" si="12"/>
        <v>36.474773894816288</v>
      </c>
      <c r="H285" s="1">
        <f t="shared" si="13"/>
        <v>9.0332470055619165</v>
      </c>
      <c r="I285" s="1">
        <v>71</v>
      </c>
      <c r="J285" s="1" t="s">
        <v>47</v>
      </c>
      <c r="K285" s="1" t="str">
        <f t="shared" si="14"/>
        <v>71f</v>
      </c>
      <c r="L285" s="1">
        <v>1</v>
      </c>
    </row>
    <row r="286" spans="1:12" s="1" customFormat="1">
      <c r="A286" s="1" t="s">
        <v>154</v>
      </c>
      <c r="B286" s="11">
        <v>35.161554000000002</v>
      </c>
      <c r="C286" s="11">
        <v>-122.996312</v>
      </c>
      <c r="D286" s="1">
        <v>230</v>
      </c>
      <c r="E286" s="1" t="s">
        <v>5</v>
      </c>
      <c r="F286" s="1">
        <v>3.7263836985929406</v>
      </c>
      <c r="G286" s="1">
        <f t="shared" si="12"/>
        <v>37.263836985929409</v>
      </c>
      <c r="H286" s="1">
        <f t="shared" si="13"/>
        <v>9.480189970559314</v>
      </c>
      <c r="I286" s="1">
        <v>46</v>
      </c>
      <c r="J286" s="1" t="s">
        <v>47</v>
      </c>
      <c r="K286" s="1" t="str">
        <f t="shared" si="14"/>
        <v>46f</v>
      </c>
      <c r="L286" s="1">
        <v>1</v>
      </c>
    </row>
    <row r="287" spans="1:12" s="1" customFormat="1">
      <c r="A287" s="1" t="s">
        <v>270</v>
      </c>
      <c r="B287" s="11">
        <v>35.156888000000002</v>
      </c>
      <c r="C287" s="11">
        <v>-122.991755</v>
      </c>
      <c r="D287" s="1">
        <v>230</v>
      </c>
      <c r="E287" s="1" t="s">
        <v>5</v>
      </c>
      <c r="F287" s="1">
        <v>3.7374568893947258</v>
      </c>
      <c r="G287" s="1">
        <f t="shared" si="12"/>
        <v>37.374568893947256</v>
      </c>
      <c r="H287" s="1">
        <f t="shared" si="13"/>
        <v>9.5438737026074261</v>
      </c>
      <c r="I287" s="1">
        <v>76</v>
      </c>
      <c r="J287" s="1" t="s">
        <v>47</v>
      </c>
      <c r="K287" s="1" t="str">
        <f t="shared" si="14"/>
        <v>76f</v>
      </c>
      <c r="L287" s="1">
        <v>1</v>
      </c>
    </row>
    <row r="288" spans="1:12" s="1" customFormat="1">
      <c r="A288" s="1" t="s">
        <v>59</v>
      </c>
      <c r="B288" s="11">
        <v>35.166561000000002</v>
      </c>
      <c r="C288" s="11">
        <v>-123.000229</v>
      </c>
      <c r="D288" s="1">
        <v>230</v>
      </c>
      <c r="E288" s="1" t="s">
        <v>5</v>
      </c>
      <c r="F288" s="1">
        <v>3.7463511912031087</v>
      </c>
      <c r="G288" s="1">
        <f t="shared" si="12"/>
        <v>37.463511912031088</v>
      </c>
      <c r="H288" s="1">
        <f t="shared" si="13"/>
        <v>9.5951982762989161</v>
      </c>
      <c r="I288" s="1">
        <v>13</v>
      </c>
      <c r="J288" s="1" t="s">
        <v>47</v>
      </c>
      <c r="K288" s="1" t="str">
        <f t="shared" si="14"/>
        <v>13f</v>
      </c>
      <c r="L288" s="1">
        <v>1</v>
      </c>
    </row>
    <row r="289" spans="1:12" s="1" customFormat="1">
      <c r="A289" s="1" t="s">
        <v>271</v>
      </c>
      <c r="B289" s="11">
        <v>35.156773000000001</v>
      </c>
      <c r="C289" s="11">
        <v>-122.99175</v>
      </c>
      <c r="D289" s="1">
        <v>230</v>
      </c>
      <c r="E289" s="1" t="s">
        <v>5</v>
      </c>
      <c r="F289" s="1">
        <v>3.7564524344528887</v>
      </c>
      <c r="G289" s="1">
        <f t="shared" si="12"/>
        <v>37.564524344528884</v>
      </c>
      <c r="H289" s="1">
        <f t="shared" si="13"/>
        <v>9.6536734534119546</v>
      </c>
      <c r="I289" s="1">
        <v>76</v>
      </c>
      <c r="J289" s="1" t="s">
        <v>47</v>
      </c>
      <c r="K289" s="1" t="str">
        <f t="shared" si="14"/>
        <v>76f</v>
      </c>
      <c r="L289" s="1">
        <v>1</v>
      </c>
    </row>
    <row r="290" spans="1:12" s="1" customFormat="1">
      <c r="A290" s="1" t="s">
        <v>196</v>
      </c>
      <c r="B290" s="11">
        <v>35.159587999999999</v>
      </c>
      <c r="C290" s="11">
        <v>-122.99484</v>
      </c>
      <c r="D290" s="1">
        <v>230</v>
      </c>
      <c r="E290" s="1" t="s">
        <v>5</v>
      </c>
      <c r="F290" s="1">
        <v>3.7571728968825413</v>
      </c>
      <c r="G290" s="1">
        <f t="shared" si="12"/>
        <v>37.571728968825411</v>
      </c>
      <c r="H290" s="1">
        <f t="shared" si="13"/>
        <v>9.657851703808694</v>
      </c>
      <c r="I290" s="1">
        <v>56</v>
      </c>
      <c r="J290" s="1" t="s">
        <v>47</v>
      </c>
      <c r="K290" s="1" t="str">
        <f t="shared" si="14"/>
        <v>56f</v>
      </c>
      <c r="L290" s="1">
        <v>1</v>
      </c>
    </row>
    <row r="291" spans="1:12" s="1" customFormat="1">
      <c r="A291" s="1" t="s">
        <v>183</v>
      </c>
      <c r="B291" s="11">
        <v>35.159998000000002</v>
      </c>
      <c r="C291" s="11">
        <v>-122.995468</v>
      </c>
      <c r="D291" s="1">
        <v>230</v>
      </c>
      <c r="E291" s="1" t="s">
        <v>5</v>
      </c>
      <c r="F291" s="1">
        <v>3.8613107991974576</v>
      </c>
      <c r="G291" s="1">
        <f t="shared" si="12"/>
        <v>38.613107991974573</v>
      </c>
      <c r="H291" s="1">
        <f t="shared" si="13"/>
        <v>10.272403634585809</v>
      </c>
      <c r="I291" s="1">
        <v>53</v>
      </c>
      <c r="J291" s="1" t="s">
        <v>47</v>
      </c>
      <c r="K291" s="1" t="str">
        <f t="shared" si="14"/>
        <v>53f</v>
      </c>
      <c r="L291" s="1">
        <v>1</v>
      </c>
    </row>
    <row r="292" spans="1:12" s="1" customFormat="1">
      <c r="A292" s="1" t="s">
        <v>262</v>
      </c>
      <c r="B292" s="11">
        <v>35.157048000000003</v>
      </c>
      <c r="C292" s="11">
        <v>-122.992141</v>
      </c>
      <c r="D292" s="1">
        <v>230</v>
      </c>
      <c r="E292" s="1" t="s">
        <v>5</v>
      </c>
      <c r="F292" s="1">
        <v>3.8630975038848394</v>
      </c>
      <c r="G292" s="1">
        <f t="shared" si="12"/>
        <v>38.630975038848391</v>
      </c>
      <c r="H292" s="1">
        <f t="shared" si="13"/>
        <v>10.283131971695269</v>
      </c>
      <c r="I292" s="1">
        <v>74</v>
      </c>
      <c r="J292" s="1" t="s">
        <v>47</v>
      </c>
      <c r="K292" s="1" t="str">
        <f t="shared" si="14"/>
        <v>74f</v>
      </c>
      <c r="L292" s="1">
        <v>1</v>
      </c>
    </row>
    <row r="293" spans="1:12" s="1" customFormat="1">
      <c r="A293" s="1" t="s">
        <v>143</v>
      </c>
      <c r="B293" s="11">
        <v>35.162292999999998</v>
      </c>
      <c r="C293" s="11">
        <v>-122.996813</v>
      </c>
      <c r="D293" s="1">
        <v>230</v>
      </c>
      <c r="E293" s="1" t="s">
        <v>5</v>
      </c>
      <c r="F293" s="1">
        <v>3.8631868716826228</v>
      </c>
      <c r="G293" s="1">
        <f t="shared" si="12"/>
        <v>38.631868716826226</v>
      </c>
      <c r="H293" s="1">
        <f t="shared" si="13"/>
        <v>10.283668747829445</v>
      </c>
      <c r="I293" s="1">
        <v>40</v>
      </c>
      <c r="J293" s="1" t="s">
        <v>47</v>
      </c>
      <c r="K293" s="1" t="str">
        <f t="shared" si="14"/>
        <v>40f</v>
      </c>
      <c r="L293" s="1">
        <v>1</v>
      </c>
    </row>
    <row r="294" spans="1:12" s="1" customFormat="1">
      <c r="A294" s="1" t="s">
        <v>159</v>
      </c>
      <c r="B294" s="11">
        <v>35.161484000000002</v>
      </c>
      <c r="C294" s="11">
        <v>-122.99636700000001</v>
      </c>
      <c r="D294" s="1">
        <v>230</v>
      </c>
      <c r="E294" s="1" t="s">
        <v>5</v>
      </c>
      <c r="F294" s="1">
        <v>3.9136073543606962</v>
      </c>
      <c r="G294" s="1">
        <f t="shared" si="12"/>
        <v>39.136073543606962</v>
      </c>
      <c r="H294" s="1">
        <f t="shared" si="13"/>
        <v>10.589003074042301</v>
      </c>
      <c r="I294" s="1">
        <v>46</v>
      </c>
      <c r="J294" s="1" t="s">
        <v>47</v>
      </c>
      <c r="K294" s="1" t="str">
        <f t="shared" si="14"/>
        <v>46f</v>
      </c>
      <c r="L294" s="1">
        <v>1</v>
      </c>
    </row>
    <row r="295" spans="1:12" s="1" customFormat="1">
      <c r="A295" s="1" t="s">
        <v>279</v>
      </c>
      <c r="B295" s="11">
        <v>35.156345999999999</v>
      </c>
      <c r="C295" s="11">
        <v>-122.99135</v>
      </c>
      <c r="D295" s="1">
        <v>230</v>
      </c>
      <c r="E295" s="1" t="s">
        <v>5</v>
      </c>
      <c r="F295" s="1">
        <v>4.012422034791947</v>
      </c>
      <c r="G295" s="1">
        <f t="shared" si="12"/>
        <v>40.124220347919469</v>
      </c>
      <c r="H295" s="1">
        <f t="shared" si="13"/>
        <v>11.201867506157358</v>
      </c>
      <c r="I295" s="1">
        <v>79</v>
      </c>
      <c r="J295" s="1" t="s">
        <v>47</v>
      </c>
      <c r="K295" s="1" t="str">
        <f t="shared" si="14"/>
        <v>79f</v>
      </c>
      <c r="L295" s="1">
        <v>1</v>
      </c>
    </row>
    <row r="296" spans="1:12" s="1" customFormat="1">
      <c r="A296" s="1" t="s">
        <v>95</v>
      </c>
      <c r="B296" s="11">
        <v>35.165016000000001</v>
      </c>
      <c r="C296" s="11">
        <v>-122.998891</v>
      </c>
      <c r="D296" s="1">
        <v>230</v>
      </c>
      <c r="E296" s="1" t="s">
        <v>5</v>
      </c>
      <c r="F296" s="1">
        <v>4.0478083530925675</v>
      </c>
      <c r="G296" s="1">
        <f t="shared" si="12"/>
        <v>40.478083530925673</v>
      </c>
      <c r="H296" s="1">
        <f t="shared" si="13"/>
        <v>11.426016369504028</v>
      </c>
      <c r="I296" s="1">
        <v>22</v>
      </c>
      <c r="J296" s="1" t="s">
        <v>47</v>
      </c>
      <c r="K296" s="1" t="str">
        <f t="shared" si="14"/>
        <v>22f</v>
      </c>
      <c r="L296" s="1">
        <v>1</v>
      </c>
    </row>
    <row r="297" spans="1:12" s="1" customFormat="1">
      <c r="A297" s="1" t="s">
        <v>131</v>
      </c>
      <c r="B297" s="11">
        <v>35.162847999999997</v>
      </c>
      <c r="C297" s="11">
        <v>-122.997219</v>
      </c>
      <c r="D297" s="1">
        <v>230</v>
      </c>
      <c r="E297" s="1" t="s">
        <v>5</v>
      </c>
      <c r="F297" s="1">
        <v>4.2019561375757322</v>
      </c>
      <c r="G297" s="1">
        <f t="shared" si="12"/>
        <v>42.01956137575732</v>
      </c>
      <c r="H297" s="1">
        <f t="shared" si="13"/>
        <v>12.43139201633454</v>
      </c>
      <c r="I297" s="1">
        <v>36</v>
      </c>
      <c r="J297" s="1" t="s">
        <v>47</v>
      </c>
      <c r="K297" s="1" t="str">
        <f t="shared" si="14"/>
        <v>36f</v>
      </c>
      <c r="L297" s="1">
        <v>1</v>
      </c>
    </row>
    <row r="298" spans="1:12" s="1" customFormat="1">
      <c r="A298" s="1" t="s">
        <v>106</v>
      </c>
      <c r="B298" s="11">
        <v>35.164329000000002</v>
      </c>
      <c r="C298" s="11">
        <v>-122.998519</v>
      </c>
      <c r="D298" s="1">
        <v>230</v>
      </c>
      <c r="E298" s="1" t="s">
        <v>5</v>
      </c>
      <c r="F298" s="1">
        <v>4.4470349512718519</v>
      </c>
      <c r="G298" s="1">
        <f t="shared" si="12"/>
        <v>44.470349512718521</v>
      </c>
      <c r="H298" s="1">
        <f t="shared" si="13"/>
        <v>14.127656824249859</v>
      </c>
      <c r="I298" s="1">
        <v>26</v>
      </c>
      <c r="J298" s="1" t="s">
        <v>47</v>
      </c>
      <c r="K298" s="1" t="str">
        <f t="shared" si="14"/>
        <v>26f</v>
      </c>
      <c r="L298" s="1">
        <v>1</v>
      </c>
    </row>
    <row r="299" spans="1:12" s="1" customFormat="1">
      <c r="A299" s="1" t="s">
        <v>357</v>
      </c>
      <c r="B299" s="11">
        <v>35.166446999999998</v>
      </c>
      <c r="C299" s="11">
        <v>-122.99912399999999</v>
      </c>
      <c r="D299" s="1">
        <v>231</v>
      </c>
      <c r="E299" s="1" t="s">
        <v>5</v>
      </c>
      <c r="F299" s="1">
        <v>0.75528004572454011</v>
      </c>
      <c r="G299" s="1">
        <f t="shared" si="12"/>
        <v>7.5528004572454011</v>
      </c>
      <c r="H299" s="1">
        <f t="shared" si="13"/>
        <v>0.25865845550216138</v>
      </c>
      <c r="I299" s="1">
        <v>121</v>
      </c>
      <c r="J299" s="1" t="s">
        <v>47</v>
      </c>
      <c r="K299" s="1" t="str">
        <f t="shared" si="14"/>
        <v>121f</v>
      </c>
      <c r="L299" s="1">
        <v>1</v>
      </c>
    </row>
    <row r="300" spans="1:12" s="1" customFormat="1">
      <c r="A300" s="1" t="s">
        <v>470</v>
      </c>
      <c r="B300" s="11">
        <v>35.166604</v>
      </c>
      <c r="C300" s="11">
        <v>-122.990101</v>
      </c>
      <c r="D300" s="1">
        <v>231</v>
      </c>
      <c r="E300" s="1" t="s">
        <v>5</v>
      </c>
      <c r="F300" s="1">
        <v>0.79438805332567208</v>
      </c>
      <c r="G300" s="1">
        <f t="shared" si="12"/>
        <v>7.9438805332567206</v>
      </c>
      <c r="H300" s="1">
        <f t="shared" si="13"/>
        <v>0.28986618722528434</v>
      </c>
      <c r="I300" s="1">
        <v>182</v>
      </c>
      <c r="J300" s="1" t="s">
        <v>47</v>
      </c>
      <c r="K300" s="1" t="str">
        <f t="shared" si="14"/>
        <v>182f</v>
      </c>
      <c r="L300" s="1">
        <v>1</v>
      </c>
    </row>
    <row r="301" spans="1:12" s="1" customFormat="1">
      <c r="A301" s="1" t="s">
        <v>461</v>
      </c>
      <c r="B301" s="11">
        <v>35.166615999999998</v>
      </c>
      <c r="C301" s="11">
        <v>-122.990954</v>
      </c>
      <c r="D301" s="1">
        <v>231</v>
      </c>
      <c r="E301" s="1" t="s">
        <v>5</v>
      </c>
      <c r="F301" s="1">
        <v>0.92632900981476241</v>
      </c>
      <c r="G301" s="1">
        <f t="shared" si="12"/>
        <v>9.2632900981476247</v>
      </c>
      <c r="H301" s="1">
        <f t="shared" si="13"/>
        <v>0.40998966408916648</v>
      </c>
      <c r="I301" s="1">
        <v>175</v>
      </c>
      <c r="J301" s="1" t="s">
        <v>47</v>
      </c>
      <c r="K301" s="1" t="str">
        <f t="shared" si="14"/>
        <v>175f</v>
      </c>
      <c r="L301" s="1">
        <v>1</v>
      </c>
    </row>
    <row r="302" spans="1:12" s="1" customFormat="1">
      <c r="A302" s="1" t="s">
        <v>407</v>
      </c>
      <c r="B302" s="11">
        <v>35.166528999999997</v>
      </c>
      <c r="C302" s="11">
        <v>-122.994511</v>
      </c>
      <c r="D302" s="1">
        <v>231</v>
      </c>
      <c r="E302" s="1" t="s">
        <v>5</v>
      </c>
      <c r="F302" s="1">
        <v>0.97167833634559619</v>
      </c>
      <c r="G302" s="1">
        <f t="shared" si="12"/>
        <v>9.7167833634559617</v>
      </c>
      <c r="H302" s="1">
        <f t="shared" si="13"/>
        <v>0.45667746196187264</v>
      </c>
      <c r="I302" s="1">
        <v>151</v>
      </c>
      <c r="J302" s="1" t="s">
        <v>47</v>
      </c>
      <c r="K302" s="1" t="str">
        <f t="shared" si="14"/>
        <v>151f</v>
      </c>
      <c r="L302" s="1">
        <v>1</v>
      </c>
    </row>
    <row r="303" spans="1:12" s="1" customFormat="1">
      <c r="A303" s="1" t="s">
        <v>355</v>
      </c>
      <c r="B303" s="11">
        <v>35.166454000000002</v>
      </c>
      <c r="C303" s="11">
        <v>-122.99915</v>
      </c>
      <c r="D303" s="1">
        <v>231</v>
      </c>
      <c r="E303" s="1" t="s">
        <v>5</v>
      </c>
      <c r="F303" s="1">
        <v>0.97393463916793221</v>
      </c>
      <c r="G303" s="1">
        <f t="shared" si="12"/>
        <v>9.739346391679323</v>
      </c>
      <c r="H303" s="1">
        <f t="shared" si="13"/>
        <v>0.45907372073224706</v>
      </c>
      <c r="I303" s="1">
        <v>121</v>
      </c>
      <c r="J303" s="1" t="s">
        <v>47</v>
      </c>
      <c r="K303" s="1" t="str">
        <f t="shared" si="14"/>
        <v>121f</v>
      </c>
      <c r="L303" s="1">
        <v>1</v>
      </c>
    </row>
    <row r="304" spans="1:12" s="1" customFormat="1">
      <c r="A304" s="1" t="s">
        <v>377</v>
      </c>
      <c r="B304" s="11">
        <v>35.166474000000001</v>
      </c>
      <c r="C304" s="11">
        <v>-122.99726200000001</v>
      </c>
      <c r="D304" s="1">
        <v>231</v>
      </c>
      <c r="E304" s="1" t="s">
        <v>5</v>
      </c>
      <c r="F304" s="1">
        <v>0.97805157728529857</v>
      </c>
      <c r="G304" s="1">
        <f t="shared" si="12"/>
        <v>9.7805157728529863</v>
      </c>
      <c r="H304" s="1">
        <f t="shared" si="13"/>
        <v>0.46346403082399651</v>
      </c>
      <c r="I304" s="1">
        <v>132</v>
      </c>
      <c r="J304" s="1" t="s">
        <v>47</v>
      </c>
      <c r="K304" s="1" t="str">
        <f t="shared" si="14"/>
        <v>132f</v>
      </c>
      <c r="L304" s="1">
        <v>1</v>
      </c>
    </row>
    <row r="305" spans="1:12" s="1" customFormat="1">
      <c r="A305" s="1" t="s">
        <v>341</v>
      </c>
      <c r="B305" s="11">
        <v>35.166437999999999</v>
      </c>
      <c r="C305" s="11">
        <v>-122.99987299999999</v>
      </c>
      <c r="D305" s="1">
        <v>231</v>
      </c>
      <c r="E305" s="1" t="s">
        <v>5</v>
      </c>
      <c r="F305" s="1">
        <v>1.0115595237062573</v>
      </c>
      <c r="G305" s="1">
        <f t="shared" si="12"/>
        <v>10.115595237062573</v>
      </c>
      <c r="H305" s="1">
        <f t="shared" si="13"/>
        <v>0.50006499746533029</v>
      </c>
      <c r="I305" s="1">
        <v>116</v>
      </c>
      <c r="J305" s="1" t="s">
        <v>47</v>
      </c>
      <c r="K305" s="1" t="str">
        <f t="shared" si="14"/>
        <v>116f</v>
      </c>
      <c r="L305" s="1">
        <v>1</v>
      </c>
    </row>
    <row r="306" spans="1:12" s="1" customFormat="1">
      <c r="A306" s="1" t="s">
        <v>451</v>
      </c>
      <c r="B306" s="11">
        <v>35.166634000000002</v>
      </c>
      <c r="C306" s="11">
        <v>-122.991623</v>
      </c>
      <c r="D306" s="1">
        <v>231</v>
      </c>
      <c r="E306" s="1" t="s">
        <v>5</v>
      </c>
      <c r="F306" s="1">
        <v>1.0266997908627693</v>
      </c>
      <c r="G306" s="1">
        <f t="shared" si="12"/>
        <v>10.266997908627694</v>
      </c>
      <c r="H306" s="1">
        <f t="shared" si="13"/>
        <v>0.51711224034290326</v>
      </c>
      <c r="I306" s="1">
        <v>171</v>
      </c>
      <c r="J306" s="1" t="s">
        <v>47</v>
      </c>
      <c r="K306" s="1" t="str">
        <f t="shared" si="14"/>
        <v>171f</v>
      </c>
      <c r="L306" s="1">
        <v>1</v>
      </c>
    </row>
    <row r="307" spans="1:12" s="1" customFormat="1">
      <c r="A307" s="1" t="s">
        <v>339</v>
      </c>
      <c r="B307" s="11">
        <v>35.166435999999997</v>
      </c>
      <c r="C307" s="11">
        <v>-122.99991799999999</v>
      </c>
      <c r="D307" s="1">
        <v>231</v>
      </c>
      <c r="E307" s="1" t="s">
        <v>5</v>
      </c>
      <c r="F307" s="1">
        <v>1.029112830865859</v>
      </c>
      <c r="G307" s="1">
        <f t="shared" si="12"/>
        <v>10.291128308658591</v>
      </c>
      <c r="H307" s="1">
        <f t="shared" si="13"/>
        <v>0.51985863425129175</v>
      </c>
      <c r="I307" s="1">
        <v>115</v>
      </c>
      <c r="J307" s="1" t="s">
        <v>47</v>
      </c>
      <c r="K307" s="1" t="str">
        <f t="shared" si="14"/>
        <v>115f</v>
      </c>
      <c r="L307" s="1">
        <v>1</v>
      </c>
    </row>
    <row r="308" spans="1:12" s="1" customFormat="1">
      <c r="A308" s="1" t="s">
        <v>378</v>
      </c>
      <c r="B308" s="11">
        <v>35.166477999999998</v>
      </c>
      <c r="C308" s="11">
        <v>-122.99723299999999</v>
      </c>
      <c r="D308" s="1">
        <v>231</v>
      </c>
      <c r="E308" s="1" t="s">
        <v>5</v>
      </c>
      <c r="F308" s="1">
        <v>1.0307381068026678</v>
      </c>
      <c r="G308" s="1">
        <f t="shared" si="12"/>
        <v>10.307381068026677</v>
      </c>
      <c r="H308" s="1">
        <f t="shared" si="13"/>
        <v>0.52171300334147452</v>
      </c>
      <c r="I308" s="1">
        <v>132</v>
      </c>
      <c r="J308" s="1" t="s">
        <v>47</v>
      </c>
      <c r="K308" s="1" t="str">
        <f t="shared" si="14"/>
        <v>132f</v>
      </c>
      <c r="L308" s="1">
        <v>1</v>
      </c>
    </row>
    <row r="309" spans="1:12" s="1" customFormat="1">
      <c r="A309" s="1" t="s">
        <v>395</v>
      </c>
      <c r="B309" s="11">
        <v>35.166561999999999</v>
      </c>
      <c r="C309" s="11">
        <v>-122.99558399999999</v>
      </c>
      <c r="D309" s="1">
        <v>231</v>
      </c>
      <c r="E309" s="1" t="s">
        <v>5</v>
      </c>
      <c r="F309" s="1">
        <v>1.0479512578090195</v>
      </c>
      <c r="G309" s="1">
        <f t="shared" si="12"/>
        <v>10.479512578090196</v>
      </c>
      <c r="H309" s="1">
        <f t="shared" si="13"/>
        <v>0.54157846179994196</v>
      </c>
      <c r="I309" s="1">
        <v>144</v>
      </c>
      <c r="J309" s="1" t="s">
        <v>47</v>
      </c>
      <c r="K309" s="1" t="str">
        <f t="shared" si="14"/>
        <v>144f</v>
      </c>
      <c r="L309" s="1">
        <v>1</v>
      </c>
    </row>
    <row r="310" spans="1:12" s="1" customFormat="1">
      <c r="A310" s="1" t="s">
        <v>324</v>
      </c>
      <c r="B310" s="11">
        <v>35.166485999999999</v>
      </c>
      <c r="C310" s="11">
        <v>-123.000964</v>
      </c>
      <c r="D310" s="1">
        <v>231</v>
      </c>
      <c r="E310" s="1" t="s">
        <v>5</v>
      </c>
      <c r="F310" s="1">
        <v>1.0531778139671173</v>
      </c>
      <c r="G310" s="1">
        <f t="shared" si="12"/>
        <v>10.531778139671173</v>
      </c>
      <c r="H310" s="1">
        <f t="shared" si="13"/>
        <v>0.54769226065599963</v>
      </c>
      <c r="I310" s="1">
        <v>105</v>
      </c>
      <c r="J310" s="1" t="s">
        <v>47</v>
      </c>
      <c r="K310" s="1" t="str">
        <f t="shared" si="14"/>
        <v>105f</v>
      </c>
      <c r="L310" s="1">
        <v>1</v>
      </c>
    </row>
    <row r="311" spans="1:12" s="1" customFormat="1">
      <c r="A311" s="1" t="s">
        <v>427</v>
      </c>
      <c r="B311" s="11">
        <v>35.166643999999998</v>
      </c>
      <c r="C311" s="11">
        <v>-122.993241</v>
      </c>
      <c r="D311" s="1">
        <v>231</v>
      </c>
      <c r="E311" s="1" t="s">
        <v>5</v>
      </c>
      <c r="F311" s="1">
        <v>1.0543711927139561</v>
      </c>
      <c r="G311" s="1">
        <f t="shared" si="12"/>
        <v>10.543711927139562</v>
      </c>
      <c r="H311" s="1">
        <f t="shared" si="13"/>
        <v>0.54909358399414765</v>
      </c>
      <c r="I311" s="1">
        <v>160</v>
      </c>
      <c r="J311" s="1" t="s">
        <v>47</v>
      </c>
      <c r="K311" s="1" t="str">
        <f t="shared" si="14"/>
        <v>160f</v>
      </c>
      <c r="L311" s="1">
        <v>1</v>
      </c>
    </row>
    <row r="312" spans="1:12" s="1" customFormat="1">
      <c r="A312" s="1" t="s">
        <v>329</v>
      </c>
      <c r="B312" s="11">
        <v>35.166432999999998</v>
      </c>
      <c r="C312" s="11">
        <v>-123.000338</v>
      </c>
      <c r="D312" s="1">
        <v>231</v>
      </c>
      <c r="E312" s="1" t="s">
        <v>5</v>
      </c>
      <c r="F312" s="1">
        <v>1.0555982501007468</v>
      </c>
      <c r="G312" s="1">
        <f t="shared" si="12"/>
        <v>10.555982501007469</v>
      </c>
      <c r="H312" s="1">
        <f t="shared" si="13"/>
        <v>0.550536533804449</v>
      </c>
      <c r="I312" s="1">
        <v>111</v>
      </c>
      <c r="J312" s="1" t="s">
        <v>47</v>
      </c>
      <c r="K312" s="1" t="str">
        <f t="shared" si="14"/>
        <v>111f</v>
      </c>
      <c r="L312" s="1">
        <v>1</v>
      </c>
    </row>
    <row r="313" spans="1:12" s="1" customFormat="1">
      <c r="A313" s="1" t="s">
        <v>393</v>
      </c>
      <c r="B313" s="11">
        <v>35.166561999999999</v>
      </c>
      <c r="C313" s="11">
        <v>-122.99562899999999</v>
      </c>
      <c r="D313" s="1">
        <v>231</v>
      </c>
      <c r="E313" s="1" t="s">
        <v>5</v>
      </c>
      <c r="F313" s="1">
        <v>1.0676434829839454</v>
      </c>
      <c r="G313" s="1">
        <f t="shared" si="12"/>
        <v>10.676434829839454</v>
      </c>
      <c r="H313" s="1">
        <f t="shared" si="13"/>
        <v>0.56481310182562805</v>
      </c>
      <c r="I313" s="1">
        <v>144</v>
      </c>
      <c r="J313" s="1" t="s">
        <v>47</v>
      </c>
      <c r="K313" s="1" t="str">
        <f t="shared" si="14"/>
        <v>144f</v>
      </c>
      <c r="L313" s="1">
        <v>1</v>
      </c>
    </row>
    <row r="314" spans="1:12" s="1" customFormat="1">
      <c r="A314" s="1" t="s">
        <v>388</v>
      </c>
      <c r="B314" s="11">
        <v>35.166538000000003</v>
      </c>
      <c r="C314" s="11">
        <v>-122.995902</v>
      </c>
      <c r="D314" s="1">
        <v>231</v>
      </c>
      <c r="E314" s="1" t="s">
        <v>5</v>
      </c>
      <c r="F314" s="1">
        <v>1.078649823298462</v>
      </c>
      <c r="G314" s="1">
        <f t="shared" si="12"/>
        <v>10.78649823298462</v>
      </c>
      <c r="H314" s="1">
        <f t="shared" si="13"/>
        <v>0.57803651195021966</v>
      </c>
      <c r="I314" s="1">
        <v>141</v>
      </c>
      <c r="J314" s="1" t="s">
        <v>47</v>
      </c>
      <c r="K314" s="1" t="str">
        <f t="shared" si="14"/>
        <v>141f</v>
      </c>
      <c r="L314" s="1">
        <v>1</v>
      </c>
    </row>
    <row r="315" spans="1:12" s="1" customFormat="1">
      <c r="A315" s="1" t="s">
        <v>445</v>
      </c>
      <c r="B315" s="11">
        <v>35.166639000000004</v>
      </c>
      <c r="C315" s="11">
        <v>-122.992035</v>
      </c>
      <c r="D315" s="1">
        <v>231</v>
      </c>
      <c r="E315" s="1" t="s">
        <v>5</v>
      </c>
      <c r="F315" s="1">
        <v>1.0787780875429724</v>
      </c>
      <c r="G315" s="1">
        <f t="shared" si="12"/>
        <v>10.787780875429725</v>
      </c>
      <c r="H315" s="1">
        <f t="shared" si="13"/>
        <v>0.57819161807043518</v>
      </c>
      <c r="I315" s="1">
        <v>168</v>
      </c>
      <c r="J315" s="1" t="s">
        <v>47</v>
      </c>
      <c r="K315" s="1" t="str">
        <f t="shared" si="14"/>
        <v>168f</v>
      </c>
      <c r="L315" s="1">
        <v>1</v>
      </c>
    </row>
    <row r="316" spans="1:12" s="1" customFormat="1">
      <c r="A316" s="1" t="s">
        <v>383</v>
      </c>
      <c r="B316" s="11">
        <v>35.166562999999996</v>
      </c>
      <c r="C316" s="11">
        <v>-122.996139</v>
      </c>
      <c r="D316" s="1">
        <v>231</v>
      </c>
      <c r="E316" s="1" t="s">
        <v>5</v>
      </c>
      <c r="F316" s="1">
        <v>1.0930187778505605</v>
      </c>
      <c r="G316" s="1">
        <f t="shared" si="12"/>
        <v>10.930187778505605</v>
      </c>
      <c r="H316" s="1">
        <f t="shared" si="13"/>
        <v>0.59555672486269051</v>
      </c>
      <c r="I316" s="1">
        <v>138</v>
      </c>
      <c r="J316" s="1" t="s">
        <v>47</v>
      </c>
      <c r="K316" s="1" t="str">
        <f t="shared" si="14"/>
        <v>138f</v>
      </c>
      <c r="L316" s="1">
        <v>1</v>
      </c>
    </row>
    <row r="317" spans="1:12" s="1" customFormat="1">
      <c r="A317" s="1" t="s">
        <v>399</v>
      </c>
      <c r="B317" s="11">
        <v>35.166544000000002</v>
      </c>
      <c r="C317" s="11">
        <v>-122.99530900000001</v>
      </c>
      <c r="D317" s="1">
        <v>231</v>
      </c>
      <c r="E317" s="1" t="s">
        <v>5</v>
      </c>
      <c r="F317" s="1">
        <v>1.1055749580822825</v>
      </c>
      <c r="G317" s="1">
        <f t="shared" si="12"/>
        <v>11.055749580822825</v>
      </c>
      <c r="H317" s="1">
        <f t="shared" si="13"/>
        <v>0.61110545875330013</v>
      </c>
      <c r="I317" s="1">
        <v>146</v>
      </c>
      <c r="J317" s="1" t="s">
        <v>47</v>
      </c>
      <c r="K317" s="1" t="str">
        <f t="shared" si="14"/>
        <v>146f</v>
      </c>
      <c r="L317" s="1">
        <v>1</v>
      </c>
    </row>
    <row r="318" spans="1:12" s="1" customFormat="1">
      <c r="A318" s="1" t="s">
        <v>433</v>
      </c>
      <c r="B318" s="11">
        <v>35.166609999999999</v>
      </c>
      <c r="C318" s="11">
        <v>-122.99285999999999</v>
      </c>
      <c r="D318" s="1">
        <v>231</v>
      </c>
      <c r="E318" s="1" t="s">
        <v>5</v>
      </c>
      <c r="F318" s="1">
        <v>1.1373751613657372</v>
      </c>
      <c r="G318" s="1">
        <f t="shared" si="12"/>
        <v>11.373751613657372</v>
      </c>
      <c r="H318" s="1">
        <f t="shared" si="13"/>
        <v>0.65148581228441349</v>
      </c>
      <c r="I318" s="1">
        <v>162</v>
      </c>
      <c r="J318" s="1" t="s">
        <v>47</v>
      </c>
      <c r="K318" s="1" t="str">
        <f t="shared" si="14"/>
        <v>162f</v>
      </c>
      <c r="L318" s="1">
        <v>1</v>
      </c>
    </row>
    <row r="319" spans="1:12" s="1" customFormat="1">
      <c r="A319" s="1" t="s">
        <v>404</v>
      </c>
      <c r="B319" s="11">
        <v>35.166575999999999</v>
      </c>
      <c r="C319" s="11">
        <v>-122.99472299999999</v>
      </c>
      <c r="D319" s="1">
        <v>231</v>
      </c>
      <c r="E319" s="1" t="s">
        <v>5</v>
      </c>
      <c r="F319" s="1">
        <v>1.1392058879953917</v>
      </c>
      <c r="G319" s="1">
        <f t="shared" si="12"/>
        <v>11.392058879953916</v>
      </c>
      <c r="H319" s="1">
        <f t="shared" si="13"/>
        <v>0.65385434719317348</v>
      </c>
      <c r="I319" s="1">
        <v>150</v>
      </c>
      <c r="J319" s="1" t="s">
        <v>47</v>
      </c>
      <c r="K319" s="1" t="str">
        <f t="shared" si="14"/>
        <v>150f</v>
      </c>
      <c r="L319" s="1">
        <v>1</v>
      </c>
    </row>
    <row r="320" spans="1:12" s="1" customFormat="1">
      <c r="A320" s="1" t="s">
        <v>392</v>
      </c>
      <c r="B320" s="11">
        <v>35.166556</v>
      </c>
      <c r="C320" s="11">
        <v>-122.99565800000001</v>
      </c>
      <c r="D320" s="1">
        <v>231</v>
      </c>
      <c r="E320" s="1" t="s">
        <v>5</v>
      </c>
      <c r="F320" s="1">
        <v>1.1424262171269002</v>
      </c>
      <c r="G320" s="1">
        <f t="shared" si="12"/>
        <v>11.424262171269001</v>
      </c>
      <c r="H320" s="1">
        <f t="shared" si="13"/>
        <v>0.65803232252889499</v>
      </c>
      <c r="I320" s="1">
        <v>143</v>
      </c>
      <c r="J320" s="1" t="s">
        <v>47</v>
      </c>
      <c r="K320" s="1" t="str">
        <f t="shared" si="14"/>
        <v>143f</v>
      </c>
      <c r="L320" s="1">
        <v>1</v>
      </c>
    </row>
    <row r="321" spans="1:12" s="1" customFormat="1">
      <c r="A321" s="1" t="s">
        <v>384</v>
      </c>
      <c r="B321" s="11">
        <v>35.166569000000003</v>
      </c>
      <c r="C321" s="11">
        <v>-122.99604600000001</v>
      </c>
      <c r="D321" s="1">
        <v>231</v>
      </c>
      <c r="E321" s="1" t="s">
        <v>5</v>
      </c>
      <c r="F321" s="1">
        <v>1.1547813120880805</v>
      </c>
      <c r="G321" s="1">
        <f t="shared" si="12"/>
        <v>11.547813120880805</v>
      </c>
      <c r="H321" s="1">
        <f t="shared" si="13"/>
        <v>0.6741991387395303</v>
      </c>
      <c r="I321" s="1">
        <v>139</v>
      </c>
      <c r="J321" s="1" t="s">
        <v>47</v>
      </c>
      <c r="K321" s="1" t="str">
        <f t="shared" si="14"/>
        <v>139f</v>
      </c>
      <c r="L321" s="1">
        <v>1</v>
      </c>
    </row>
    <row r="322" spans="1:12" s="1" customFormat="1">
      <c r="A322" s="1" t="s">
        <v>415</v>
      </c>
      <c r="B322" s="11">
        <v>35.166682999999999</v>
      </c>
      <c r="C322" s="11">
        <v>-122.994168</v>
      </c>
      <c r="D322" s="1">
        <v>231</v>
      </c>
      <c r="E322" s="1" t="s">
        <v>5</v>
      </c>
      <c r="F322" s="1">
        <v>1.1674403898568912</v>
      </c>
      <c r="G322" s="1">
        <f t="shared" ref="G322:G385" si="15">F322*10</f>
        <v>11.674403898568912</v>
      </c>
      <c r="H322" s="1">
        <f t="shared" ref="H322:H385" si="16">0.0027*(G322^2.2564)</f>
        <v>0.69099065491738243</v>
      </c>
      <c r="I322" s="1">
        <v>154</v>
      </c>
      <c r="J322" s="1" t="s">
        <v>47</v>
      </c>
      <c r="K322" s="1" t="str">
        <f t="shared" ref="K322:K385" si="17">CONCATENATE(I322,J322)</f>
        <v>154f</v>
      </c>
      <c r="L322" s="1">
        <v>1</v>
      </c>
    </row>
    <row r="323" spans="1:12" s="1" customFormat="1">
      <c r="A323" s="1" t="s">
        <v>358</v>
      </c>
      <c r="B323" s="11">
        <v>35.166449</v>
      </c>
      <c r="C323" s="11">
        <v>-122.99900100000001</v>
      </c>
      <c r="D323" s="1">
        <v>231</v>
      </c>
      <c r="E323" s="1" t="s">
        <v>5</v>
      </c>
      <c r="F323" s="1">
        <v>1.1697065996072686</v>
      </c>
      <c r="G323" s="1">
        <f t="shared" si="15"/>
        <v>11.697065996072686</v>
      </c>
      <c r="H323" s="1">
        <f t="shared" si="16"/>
        <v>0.69402093672772569</v>
      </c>
      <c r="I323" s="1">
        <v>122</v>
      </c>
      <c r="J323" s="1" t="s">
        <v>47</v>
      </c>
      <c r="K323" s="1" t="str">
        <f t="shared" si="17"/>
        <v>122f</v>
      </c>
      <c r="L323" s="1">
        <v>1</v>
      </c>
    </row>
    <row r="324" spans="1:12" s="1" customFormat="1">
      <c r="A324" s="1" t="s">
        <v>348</v>
      </c>
      <c r="B324" s="11">
        <v>35.166434000000002</v>
      </c>
      <c r="C324" s="11">
        <v>-122.999556</v>
      </c>
      <c r="D324" s="1">
        <v>231</v>
      </c>
      <c r="E324" s="1" t="s">
        <v>5</v>
      </c>
      <c r="F324" s="1">
        <v>1.1710483700954575</v>
      </c>
      <c r="G324" s="1">
        <f t="shared" si="15"/>
        <v>11.710483700954574</v>
      </c>
      <c r="H324" s="1">
        <f t="shared" si="16"/>
        <v>0.69581857718045115</v>
      </c>
      <c r="I324" s="1">
        <v>118</v>
      </c>
      <c r="J324" s="1" t="s">
        <v>47</v>
      </c>
      <c r="K324" s="1" t="str">
        <f t="shared" si="17"/>
        <v>118f</v>
      </c>
      <c r="L324" s="1">
        <v>1</v>
      </c>
    </row>
    <row r="325" spans="1:12" s="1" customFormat="1">
      <c r="A325" s="1" t="s">
        <v>444</v>
      </c>
      <c r="B325" s="11">
        <v>35.166637999999999</v>
      </c>
      <c r="C325" s="11">
        <v>-122.992051</v>
      </c>
      <c r="D325" s="1">
        <v>231</v>
      </c>
      <c r="E325" s="1" t="s">
        <v>5</v>
      </c>
      <c r="F325" s="1">
        <v>1.1829346738511222</v>
      </c>
      <c r="G325" s="1">
        <f t="shared" si="15"/>
        <v>11.829346738511221</v>
      </c>
      <c r="H325" s="1">
        <f t="shared" si="16"/>
        <v>0.71185645467506975</v>
      </c>
      <c r="I325" s="1">
        <v>168</v>
      </c>
      <c r="J325" s="1" t="s">
        <v>47</v>
      </c>
      <c r="K325" s="1" t="str">
        <f t="shared" si="17"/>
        <v>168f</v>
      </c>
      <c r="L325" s="1">
        <v>1</v>
      </c>
    </row>
    <row r="326" spans="1:12" s="1" customFormat="1">
      <c r="A326" s="1" t="s">
        <v>465</v>
      </c>
      <c r="B326" s="11">
        <v>35.166601</v>
      </c>
      <c r="C326" s="11">
        <v>-122.99050699999999</v>
      </c>
      <c r="D326" s="1">
        <v>231</v>
      </c>
      <c r="E326" s="1" t="s">
        <v>5</v>
      </c>
      <c r="F326" s="1">
        <v>1.1970462174117795</v>
      </c>
      <c r="G326" s="1">
        <f t="shared" si="15"/>
        <v>11.970462174117795</v>
      </c>
      <c r="H326" s="1">
        <f t="shared" si="16"/>
        <v>0.73116137515406643</v>
      </c>
      <c r="I326" s="1">
        <v>178</v>
      </c>
      <c r="J326" s="1" t="s">
        <v>47</v>
      </c>
      <c r="K326" s="1" t="str">
        <f t="shared" si="17"/>
        <v>178f</v>
      </c>
      <c r="L326" s="1">
        <v>1</v>
      </c>
    </row>
    <row r="327" spans="1:12" s="1" customFormat="1">
      <c r="A327" s="1" t="s">
        <v>413</v>
      </c>
      <c r="B327" s="11">
        <v>35.166545999999997</v>
      </c>
      <c r="C327" s="11">
        <v>-122.994309</v>
      </c>
      <c r="D327" s="1">
        <v>231</v>
      </c>
      <c r="E327" s="1" t="s">
        <v>5</v>
      </c>
      <c r="F327" s="1">
        <v>1.2037566452616328</v>
      </c>
      <c r="G327" s="1">
        <f t="shared" si="15"/>
        <v>12.037566452616328</v>
      </c>
      <c r="H327" s="1">
        <f t="shared" si="16"/>
        <v>0.74044240285633611</v>
      </c>
      <c r="I327" s="1">
        <v>153</v>
      </c>
      <c r="J327" s="1" t="s">
        <v>47</v>
      </c>
      <c r="K327" s="1" t="str">
        <f t="shared" si="17"/>
        <v>153f</v>
      </c>
      <c r="L327" s="1">
        <v>1</v>
      </c>
    </row>
    <row r="328" spans="1:12" s="1" customFormat="1">
      <c r="A328" s="1" t="s">
        <v>439</v>
      </c>
      <c r="B328" s="11">
        <v>35.166614000000003</v>
      </c>
      <c r="C328" s="11">
        <v>-122.99248299999999</v>
      </c>
      <c r="D328" s="1">
        <v>231</v>
      </c>
      <c r="E328" s="1" t="s">
        <v>5</v>
      </c>
      <c r="F328" s="1">
        <v>1.2041594578770534</v>
      </c>
      <c r="G328" s="1">
        <f t="shared" si="15"/>
        <v>12.041594578770534</v>
      </c>
      <c r="H328" s="1">
        <f t="shared" si="16"/>
        <v>0.74100159753029937</v>
      </c>
      <c r="I328" s="1">
        <v>165</v>
      </c>
      <c r="J328" s="1" t="s">
        <v>47</v>
      </c>
      <c r="K328" s="1" t="str">
        <f t="shared" si="17"/>
        <v>165f</v>
      </c>
      <c r="L328" s="1">
        <v>1</v>
      </c>
    </row>
    <row r="329" spans="1:12" s="1" customFormat="1">
      <c r="A329" s="1" t="s">
        <v>376</v>
      </c>
      <c r="B329" s="11">
        <v>35.166474000000001</v>
      </c>
      <c r="C329" s="11">
        <v>-122.99730099999999</v>
      </c>
      <c r="D329" s="1">
        <v>231</v>
      </c>
      <c r="E329" s="1" t="s">
        <v>5</v>
      </c>
      <c r="F329" s="1">
        <v>1.2183153408208443</v>
      </c>
      <c r="G329" s="1">
        <f t="shared" si="15"/>
        <v>12.183153408208442</v>
      </c>
      <c r="H329" s="1">
        <f t="shared" si="16"/>
        <v>0.76080258603373008</v>
      </c>
      <c r="I329" s="1">
        <v>132</v>
      </c>
      <c r="J329" s="1" t="s">
        <v>47</v>
      </c>
      <c r="K329" s="1" t="str">
        <f t="shared" si="17"/>
        <v>132f</v>
      </c>
      <c r="L329" s="1">
        <v>1</v>
      </c>
    </row>
    <row r="330" spans="1:12" s="1" customFormat="1">
      <c r="A330" s="1" t="s">
        <v>414</v>
      </c>
      <c r="B330" s="11">
        <v>35.166564999999999</v>
      </c>
      <c r="C330" s="11">
        <v>-122.994292</v>
      </c>
      <c r="D330" s="1">
        <v>231</v>
      </c>
      <c r="E330" s="1" t="s">
        <v>5</v>
      </c>
      <c r="F330" s="1">
        <v>1.2260478462418005</v>
      </c>
      <c r="G330" s="1">
        <f t="shared" si="15"/>
        <v>12.260478462418005</v>
      </c>
      <c r="H330" s="1">
        <f t="shared" si="16"/>
        <v>0.77174158708163798</v>
      </c>
      <c r="I330" s="1">
        <v>153</v>
      </c>
      <c r="J330" s="1" t="s">
        <v>47</v>
      </c>
      <c r="K330" s="1" t="str">
        <f t="shared" si="17"/>
        <v>153f</v>
      </c>
      <c r="L330" s="1">
        <v>1</v>
      </c>
    </row>
    <row r="331" spans="1:12" s="1" customFormat="1">
      <c r="A331" s="1" t="s">
        <v>381</v>
      </c>
      <c r="B331" s="11">
        <v>35.166553999999998</v>
      </c>
      <c r="C331" s="11">
        <v>-122.996402</v>
      </c>
      <c r="D331" s="1">
        <v>231</v>
      </c>
      <c r="E331" s="1" t="s">
        <v>5</v>
      </c>
      <c r="F331" s="1">
        <v>1.2266495941147677</v>
      </c>
      <c r="G331" s="1">
        <f t="shared" si="15"/>
        <v>12.266495941147678</v>
      </c>
      <c r="H331" s="1">
        <f t="shared" si="16"/>
        <v>0.77259651407105767</v>
      </c>
      <c r="I331" s="1">
        <v>137</v>
      </c>
      <c r="J331" s="1" t="s">
        <v>47</v>
      </c>
      <c r="K331" s="1" t="str">
        <f t="shared" si="17"/>
        <v>137f</v>
      </c>
      <c r="L331" s="1">
        <v>1</v>
      </c>
    </row>
    <row r="332" spans="1:12" s="1" customFormat="1">
      <c r="A332" s="1" t="s">
        <v>365</v>
      </c>
      <c r="B332" s="11">
        <v>35.166463999999998</v>
      </c>
      <c r="C332" s="11">
        <v>-122.99849399999999</v>
      </c>
      <c r="D332" s="1">
        <v>231</v>
      </c>
      <c r="E332" s="1" t="s">
        <v>5</v>
      </c>
      <c r="F332" s="1">
        <v>1.2281571025246114</v>
      </c>
      <c r="G332" s="1">
        <f t="shared" si="15"/>
        <v>12.281571025246114</v>
      </c>
      <c r="H332" s="1">
        <f t="shared" si="16"/>
        <v>0.77474060527898947</v>
      </c>
      <c r="I332" s="1">
        <v>125</v>
      </c>
      <c r="J332" s="1" t="s">
        <v>47</v>
      </c>
      <c r="K332" s="1" t="str">
        <f t="shared" si="17"/>
        <v>125f</v>
      </c>
      <c r="L332" s="1">
        <v>1</v>
      </c>
    </row>
    <row r="333" spans="1:12" s="1" customFormat="1">
      <c r="A333" s="1" t="s">
        <v>380</v>
      </c>
      <c r="B333" s="11">
        <v>35.166491000000001</v>
      </c>
      <c r="C333" s="11">
        <v>-122.99681</v>
      </c>
      <c r="D333" s="1">
        <v>231</v>
      </c>
      <c r="E333" s="1" t="s">
        <v>5</v>
      </c>
      <c r="F333" s="1">
        <v>1.2400963721408989</v>
      </c>
      <c r="G333" s="1">
        <f t="shared" si="15"/>
        <v>12.400963721408989</v>
      </c>
      <c r="H333" s="1">
        <f t="shared" si="16"/>
        <v>0.79183849708947551</v>
      </c>
      <c r="I333" s="1">
        <v>134</v>
      </c>
      <c r="J333" s="1" t="s">
        <v>47</v>
      </c>
      <c r="K333" s="1" t="str">
        <f t="shared" si="17"/>
        <v>134f</v>
      </c>
      <c r="L333" s="1">
        <v>1</v>
      </c>
    </row>
    <row r="334" spans="1:12" s="1" customFormat="1">
      <c r="A334" s="1" t="s">
        <v>437</v>
      </c>
      <c r="B334" s="11">
        <v>35.166601999999997</v>
      </c>
      <c r="C334" s="11">
        <v>-122.992536</v>
      </c>
      <c r="D334" s="1">
        <v>231</v>
      </c>
      <c r="E334" s="1" t="s">
        <v>5</v>
      </c>
      <c r="F334" s="1">
        <v>1.2446746788554832</v>
      </c>
      <c r="G334" s="1">
        <f t="shared" si="15"/>
        <v>12.446746788554833</v>
      </c>
      <c r="H334" s="1">
        <f t="shared" si="16"/>
        <v>0.79845012703399854</v>
      </c>
      <c r="I334" s="1">
        <v>164</v>
      </c>
      <c r="J334" s="1" t="s">
        <v>47</v>
      </c>
      <c r="K334" s="1" t="str">
        <f t="shared" si="17"/>
        <v>164f</v>
      </c>
      <c r="L334" s="1">
        <v>1</v>
      </c>
    </row>
    <row r="335" spans="1:12" s="1" customFormat="1">
      <c r="A335" s="1" t="s">
        <v>375</v>
      </c>
      <c r="B335" s="11">
        <v>35.16648</v>
      </c>
      <c r="C335" s="11">
        <v>-122.997338</v>
      </c>
      <c r="D335" s="1">
        <v>231</v>
      </c>
      <c r="E335" s="1" t="s">
        <v>5</v>
      </c>
      <c r="F335" s="1">
        <v>1.2669666432115452</v>
      </c>
      <c r="G335" s="1">
        <f t="shared" si="15"/>
        <v>12.669666432115452</v>
      </c>
      <c r="H335" s="1">
        <f t="shared" si="16"/>
        <v>0.83108054965000067</v>
      </c>
      <c r="I335" s="1">
        <v>131</v>
      </c>
      <c r="J335" s="1" t="s">
        <v>47</v>
      </c>
      <c r="K335" s="1" t="str">
        <f t="shared" si="17"/>
        <v>131f</v>
      </c>
      <c r="L335" s="1">
        <v>1</v>
      </c>
    </row>
    <row r="336" spans="1:12" s="1" customFormat="1">
      <c r="A336" s="1" t="s">
        <v>332</v>
      </c>
      <c r="B336" s="11">
        <v>35.166440999999999</v>
      </c>
      <c r="C336" s="11">
        <v>-123.000281</v>
      </c>
      <c r="D336" s="1">
        <v>231</v>
      </c>
      <c r="E336" s="1" t="s">
        <v>5</v>
      </c>
      <c r="F336" s="1">
        <v>1.2710218338110144</v>
      </c>
      <c r="G336" s="1">
        <f t="shared" si="15"/>
        <v>12.710218338110144</v>
      </c>
      <c r="H336" s="1">
        <f t="shared" si="16"/>
        <v>0.83709474998992939</v>
      </c>
      <c r="I336" s="1">
        <v>112</v>
      </c>
      <c r="J336" s="1" t="s">
        <v>47</v>
      </c>
      <c r="K336" s="1" t="str">
        <f t="shared" si="17"/>
        <v>112f</v>
      </c>
      <c r="L336" s="1">
        <v>1</v>
      </c>
    </row>
    <row r="337" spans="1:12" s="1" customFormat="1">
      <c r="A337" s="1" t="s">
        <v>401</v>
      </c>
      <c r="B337" s="11">
        <v>35.166567999999998</v>
      </c>
      <c r="C337" s="11">
        <v>-122.99500399999999</v>
      </c>
      <c r="D337" s="1">
        <v>231</v>
      </c>
      <c r="E337" s="1" t="s">
        <v>5</v>
      </c>
      <c r="F337" s="1">
        <v>1.2835934763113797</v>
      </c>
      <c r="G337" s="1">
        <f t="shared" si="15"/>
        <v>12.835934763113796</v>
      </c>
      <c r="H337" s="1">
        <f t="shared" si="16"/>
        <v>0.85589320370406774</v>
      </c>
      <c r="I337" s="1">
        <v>149</v>
      </c>
      <c r="J337" s="1" t="s">
        <v>47</v>
      </c>
      <c r="K337" s="1" t="str">
        <f t="shared" si="17"/>
        <v>149f</v>
      </c>
      <c r="L337" s="1">
        <v>1</v>
      </c>
    </row>
    <row r="338" spans="1:12" s="1" customFormat="1">
      <c r="A338" s="1" t="s">
        <v>430</v>
      </c>
      <c r="B338" s="11">
        <v>35.166632999999997</v>
      </c>
      <c r="C338" s="11">
        <v>-122.993008</v>
      </c>
      <c r="D338" s="1">
        <v>231</v>
      </c>
      <c r="E338" s="1" t="s">
        <v>5</v>
      </c>
      <c r="F338" s="1">
        <v>1.2843756144403844</v>
      </c>
      <c r="G338" s="1">
        <f t="shared" si="15"/>
        <v>12.843756144403844</v>
      </c>
      <c r="H338" s="1">
        <f t="shared" si="16"/>
        <v>0.85707042427847013</v>
      </c>
      <c r="I338" s="1">
        <v>161</v>
      </c>
      <c r="J338" s="1" t="s">
        <v>47</v>
      </c>
      <c r="K338" s="1" t="str">
        <f t="shared" si="17"/>
        <v>161f</v>
      </c>
      <c r="L338" s="1">
        <v>1</v>
      </c>
    </row>
    <row r="339" spans="1:12" s="1" customFormat="1">
      <c r="A339" s="1" t="s">
        <v>366</v>
      </c>
      <c r="B339" s="11">
        <v>35.166471000000001</v>
      </c>
      <c r="C339" s="11">
        <v>-122.998454</v>
      </c>
      <c r="D339" s="1">
        <v>231</v>
      </c>
      <c r="E339" s="1" t="s">
        <v>5</v>
      </c>
      <c r="F339" s="1">
        <v>1.2923311365966252</v>
      </c>
      <c r="G339" s="1">
        <f t="shared" si="15"/>
        <v>12.923311365966253</v>
      </c>
      <c r="H339" s="1">
        <f t="shared" si="16"/>
        <v>0.86909574701006431</v>
      </c>
      <c r="I339" s="1">
        <v>125</v>
      </c>
      <c r="J339" s="1" t="s">
        <v>47</v>
      </c>
      <c r="K339" s="1" t="str">
        <f t="shared" si="17"/>
        <v>125f</v>
      </c>
      <c r="L339" s="1">
        <v>1</v>
      </c>
    </row>
    <row r="340" spans="1:12" s="1" customFormat="1">
      <c r="A340" s="1" t="s">
        <v>331</v>
      </c>
      <c r="B340" s="11">
        <v>35.166437000000002</v>
      </c>
      <c r="C340" s="11">
        <v>-123.000305</v>
      </c>
      <c r="D340" s="1">
        <v>231</v>
      </c>
      <c r="E340" s="1" t="s">
        <v>5</v>
      </c>
      <c r="F340" s="1">
        <v>1.2934215078568039</v>
      </c>
      <c r="G340" s="1">
        <f t="shared" si="15"/>
        <v>12.934215078568039</v>
      </c>
      <c r="H340" s="1">
        <f t="shared" si="16"/>
        <v>0.87075119083147912</v>
      </c>
      <c r="I340" s="1">
        <v>112</v>
      </c>
      <c r="J340" s="1" t="s">
        <v>47</v>
      </c>
      <c r="K340" s="1" t="str">
        <f t="shared" si="17"/>
        <v>112f</v>
      </c>
      <c r="L340" s="1">
        <v>1</v>
      </c>
    </row>
    <row r="341" spans="1:12" s="1" customFormat="1">
      <c r="A341" s="1" t="s">
        <v>394</v>
      </c>
      <c r="B341" s="11">
        <v>35.166562999999996</v>
      </c>
      <c r="C341" s="11">
        <v>-122.995606</v>
      </c>
      <c r="D341" s="1">
        <v>231</v>
      </c>
      <c r="E341" s="1" t="s">
        <v>5</v>
      </c>
      <c r="F341" s="1">
        <v>1.3058247790315949</v>
      </c>
      <c r="G341" s="1">
        <f t="shared" si="15"/>
        <v>13.058247790315949</v>
      </c>
      <c r="H341" s="1">
        <f t="shared" si="16"/>
        <v>0.88970588809014017</v>
      </c>
      <c r="I341" s="1">
        <v>144</v>
      </c>
      <c r="J341" s="1" t="s">
        <v>47</v>
      </c>
      <c r="K341" s="1" t="str">
        <f t="shared" si="17"/>
        <v>144f</v>
      </c>
      <c r="L341" s="1">
        <v>1</v>
      </c>
    </row>
    <row r="342" spans="1:12" s="1" customFormat="1">
      <c r="A342" s="1" t="s">
        <v>333</v>
      </c>
      <c r="B342" s="11">
        <v>35.166443000000001</v>
      </c>
      <c r="C342" s="11">
        <v>-123.000263</v>
      </c>
      <c r="D342" s="1">
        <v>231</v>
      </c>
      <c r="E342" s="1" t="s">
        <v>5</v>
      </c>
      <c r="F342" s="1">
        <v>1.3260742522879867</v>
      </c>
      <c r="G342" s="1">
        <f t="shared" si="15"/>
        <v>13.260742522879866</v>
      </c>
      <c r="H342" s="1">
        <f t="shared" si="16"/>
        <v>0.92114042978016342</v>
      </c>
      <c r="I342" s="1">
        <v>112</v>
      </c>
      <c r="J342" s="1" t="s">
        <v>47</v>
      </c>
      <c r="K342" s="1" t="str">
        <f t="shared" si="17"/>
        <v>112f</v>
      </c>
      <c r="L342" s="1">
        <v>1</v>
      </c>
    </row>
    <row r="343" spans="1:12" s="1" customFormat="1">
      <c r="A343" s="1" t="s">
        <v>396</v>
      </c>
      <c r="B343" s="11">
        <v>35.166564999999999</v>
      </c>
      <c r="C343" s="11">
        <v>-122.995364</v>
      </c>
      <c r="D343" s="1">
        <v>231</v>
      </c>
      <c r="E343" s="1" t="s">
        <v>5</v>
      </c>
      <c r="F343" s="1">
        <v>1.3278826354780067</v>
      </c>
      <c r="G343" s="1">
        <f t="shared" si="15"/>
        <v>13.278826354780067</v>
      </c>
      <c r="H343" s="1">
        <f t="shared" si="16"/>
        <v>0.92397728055313466</v>
      </c>
      <c r="I343" s="1">
        <v>146</v>
      </c>
      <c r="J343" s="1" t="s">
        <v>47</v>
      </c>
      <c r="K343" s="1" t="str">
        <f t="shared" si="17"/>
        <v>146f</v>
      </c>
      <c r="L343" s="1">
        <v>1</v>
      </c>
    </row>
    <row r="344" spans="1:12" s="1" customFormat="1">
      <c r="A344" s="1" t="s">
        <v>361</v>
      </c>
      <c r="B344" s="11">
        <v>35.166463999999998</v>
      </c>
      <c r="C344" s="11">
        <v>-122.99894500000001</v>
      </c>
      <c r="D344" s="1">
        <v>231</v>
      </c>
      <c r="E344" s="1" t="s">
        <v>5</v>
      </c>
      <c r="F344" s="1">
        <v>1.3314524395010046</v>
      </c>
      <c r="G344" s="1">
        <f t="shared" si="15"/>
        <v>13.314524395010046</v>
      </c>
      <c r="H344" s="1">
        <f t="shared" si="16"/>
        <v>0.92959157337294129</v>
      </c>
      <c r="I344" s="1">
        <v>122</v>
      </c>
      <c r="J344" s="1" t="s">
        <v>47</v>
      </c>
      <c r="K344" s="1" t="str">
        <f t="shared" si="17"/>
        <v>122f</v>
      </c>
      <c r="L344" s="1">
        <v>1</v>
      </c>
    </row>
    <row r="345" spans="1:12" s="1" customFormat="1">
      <c r="A345" s="1" t="s">
        <v>452</v>
      </c>
      <c r="B345" s="11">
        <v>35.166634000000002</v>
      </c>
      <c r="C345" s="11">
        <v>-122.991623</v>
      </c>
      <c r="D345" s="1">
        <v>231</v>
      </c>
      <c r="E345" s="1" t="s">
        <v>5</v>
      </c>
      <c r="F345" s="1">
        <v>1.3411543242855417</v>
      </c>
      <c r="G345" s="1">
        <f t="shared" si="15"/>
        <v>13.411543242855418</v>
      </c>
      <c r="H345" s="1">
        <f t="shared" si="16"/>
        <v>0.94494563933853226</v>
      </c>
      <c r="I345" s="1">
        <v>171</v>
      </c>
      <c r="J345" s="1" t="s">
        <v>47</v>
      </c>
      <c r="K345" s="1" t="str">
        <f t="shared" si="17"/>
        <v>171f</v>
      </c>
      <c r="L345" s="1">
        <v>1</v>
      </c>
    </row>
    <row r="346" spans="1:12" s="1" customFormat="1">
      <c r="A346" s="1" t="s">
        <v>403</v>
      </c>
      <c r="B346" s="11">
        <v>35.166580000000003</v>
      </c>
      <c r="C346" s="11">
        <v>-122.994766</v>
      </c>
      <c r="D346" s="1">
        <v>231</v>
      </c>
      <c r="E346" s="1" t="s">
        <v>5</v>
      </c>
      <c r="F346" s="1">
        <v>1.347009670858101</v>
      </c>
      <c r="G346" s="1">
        <f t="shared" si="15"/>
        <v>13.470096708581011</v>
      </c>
      <c r="H346" s="1">
        <f t="shared" si="16"/>
        <v>0.95428004566343372</v>
      </c>
      <c r="I346" s="1">
        <v>150</v>
      </c>
      <c r="J346" s="1" t="s">
        <v>47</v>
      </c>
      <c r="K346" s="1" t="str">
        <f t="shared" si="17"/>
        <v>150f</v>
      </c>
      <c r="L346" s="1">
        <v>1</v>
      </c>
    </row>
    <row r="347" spans="1:12" s="1" customFormat="1">
      <c r="A347" s="1" t="s">
        <v>421</v>
      </c>
      <c r="B347" s="11">
        <v>35.166646</v>
      </c>
      <c r="C347" s="11">
        <v>-122.993531</v>
      </c>
      <c r="D347" s="1">
        <v>231</v>
      </c>
      <c r="E347" s="1" t="s">
        <v>5</v>
      </c>
      <c r="F347" s="1">
        <v>1.3486038313205477</v>
      </c>
      <c r="G347" s="1">
        <f t="shared" si="15"/>
        <v>13.486038313205476</v>
      </c>
      <c r="H347" s="1">
        <f t="shared" si="16"/>
        <v>0.9568302562730665</v>
      </c>
      <c r="I347" s="1">
        <v>158</v>
      </c>
      <c r="J347" s="1" t="s">
        <v>47</v>
      </c>
      <c r="K347" s="1" t="str">
        <f t="shared" si="17"/>
        <v>158f</v>
      </c>
      <c r="L347" s="1">
        <v>1</v>
      </c>
    </row>
    <row r="348" spans="1:12" s="1" customFormat="1">
      <c r="A348" s="1" t="s">
        <v>438</v>
      </c>
      <c r="B348" s="11">
        <v>35.166597000000003</v>
      </c>
      <c r="C348" s="11">
        <v>-122.99249399999999</v>
      </c>
      <c r="D348" s="1">
        <v>231</v>
      </c>
      <c r="E348" s="1" t="s">
        <v>5</v>
      </c>
      <c r="F348" s="1">
        <v>1.351466697796293</v>
      </c>
      <c r="G348" s="1">
        <f t="shared" si="15"/>
        <v>13.51466697796293</v>
      </c>
      <c r="H348" s="1">
        <f t="shared" si="16"/>
        <v>0.96141955760547526</v>
      </c>
      <c r="I348" s="1">
        <v>165</v>
      </c>
      <c r="J348" s="1" t="s">
        <v>47</v>
      </c>
      <c r="K348" s="1" t="str">
        <f t="shared" si="17"/>
        <v>165f</v>
      </c>
      <c r="L348" s="1">
        <v>1</v>
      </c>
    </row>
    <row r="349" spans="1:12" s="1" customFormat="1">
      <c r="A349" s="1" t="s">
        <v>336</v>
      </c>
      <c r="B349" s="11">
        <v>35.166443999999998</v>
      </c>
      <c r="C349" s="11">
        <v>-123.00006</v>
      </c>
      <c r="D349" s="1">
        <v>231</v>
      </c>
      <c r="E349" s="1" t="s">
        <v>5</v>
      </c>
      <c r="F349" s="1">
        <v>1.3633037824003253</v>
      </c>
      <c r="G349" s="1">
        <f t="shared" si="15"/>
        <v>13.633037824003253</v>
      </c>
      <c r="H349" s="1">
        <f t="shared" si="16"/>
        <v>0.98052483084535769</v>
      </c>
      <c r="I349" s="1">
        <v>114</v>
      </c>
      <c r="J349" s="1" t="s">
        <v>47</v>
      </c>
      <c r="K349" s="1" t="str">
        <f t="shared" si="17"/>
        <v>114f</v>
      </c>
      <c r="L349" s="1">
        <v>1</v>
      </c>
    </row>
    <row r="350" spans="1:12" s="1" customFormat="1">
      <c r="A350" s="1" t="s">
        <v>429</v>
      </c>
      <c r="B350" s="11">
        <v>35.166632999999997</v>
      </c>
      <c r="C350" s="11">
        <v>-122.99301</v>
      </c>
      <c r="D350" s="1">
        <v>231</v>
      </c>
      <c r="E350" s="1" t="s">
        <v>5</v>
      </c>
      <c r="F350" s="1">
        <v>1.3677541174342414</v>
      </c>
      <c r="G350" s="1">
        <f t="shared" si="15"/>
        <v>13.677541174342414</v>
      </c>
      <c r="H350" s="1">
        <f t="shared" si="16"/>
        <v>0.987761932783212</v>
      </c>
      <c r="I350" s="1">
        <v>161</v>
      </c>
      <c r="J350" s="1" t="s">
        <v>47</v>
      </c>
      <c r="K350" s="1" t="str">
        <f t="shared" si="17"/>
        <v>161f</v>
      </c>
      <c r="L350" s="1">
        <v>1</v>
      </c>
    </row>
    <row r="351" spans="1:12" s="1" customFormat="1">
      <c r="A351" s="1" t="s">
        <v>347</v>
      </c>
      <c r="B351" s="11">
        <v>35.166432</v>
      </c>
      <c r="C351" s="11">
        <v>-122.99957000000001</v>
      </c>
      <c r="D351" s="1">
        <v>231</v>
      </c>
      <c r="E351" s="1" t="s">
        <v>5</v>
      </c>
      <c r="F351" s="1">
        <v>1.367890387419898</v>
      </c>
      <c r="G351" s="1">
        <f t="shared" si="15"/>
        <v>13.67890387419898</v>
      </c>
      <c r="H351" s="1">
        <f t="shared" si="16"/>
        <v>0.98798400168064127</v>
      </c>
      <c r="I351" s="1">
        <v>118</v>
      </c>
      <c r="J351" s="1" t="s">
        <v>47</v>
      </c>
      <c r="K351" s="1" t="str">
        <f t="shared" si="17"/>
        <v>118f</v>
      </c>
      <c r="L351" s="1">
        <v>1</v>
      </c>
    </row>
    <row r="352" spans="1:12" s="1" customFormat="1">
      <c r="A352" s="1" t="s">
        <v>369</v>
      </c>
      <c r="B352" s="11">
        <v>35.166440000000001</v>
      </c>
      <c r="C352" s="11">
        <v>-122.997975</v>
      </c>
      <c r="D352" s="1">
        <v>231</v>
      </c>
      <c r="E352" s="1" t="s">
        <v>5</v>
      </c>
      <c r="F352" s="1">
        <v>1.3890932116262575</v>
      </c>
      <c r="G352" s="1">
        <f t="shared" si="15"/>
        <v>13.890932116262576</v>
      </c>
      <c r="H352" s="1">
        <f t="shared" si="16"/>
        <v>1.0228757207688668</v>
      </c>
      <c r="I352" s="1">
        <v>128</v>
      </c>
      <c r="J352" s="1" t="s">
        <v>47</v>
      </c>
      <c r="K352" s="1" t="str">
        <f t="shared" si="17"/>
        <v>128f</v>
      </c>
      <c r="L352" s="1">
        <v>1</v>
      </c>
    </row>
    <row r="353" spans="1:12" s="1" customFormat="1">
      <c r="A353" s="1" t="s">
        <v>431</v>
      </c>
      <c r="B353" s="11">
        <v>35.166609999999999</v>
      </c>
      <c r="C353" s="11">
        <v>-122.992864</v>
      </c>
      <c r="D353" s="1">
        <v>231</v>
      </c>
      <c r="E353" s="1" t="s">
        <v>5</v>
      </c>
      <c r="F353" s="1">
        <v>1.3920314009354606</v>
      </c>
      <c r="G353" s="1">
        <f t="shared" si="15"/>
        <v>13.920314009354605</v>
      </c>
      <c r="H353" s="1">
        <f t="shared" si="16"/>
        <v>1.0277640915596236</v>
      </c>
      <c r="I353" s="1">
        <v>162</v>
      </c>
      <c r="J353" s="1" t="s">
        <v>47</v>
      </c>
      <c r="K353" s="1" t="str">
        <f t="shared" si="17"/>
        <v>162f</v>
      </c>
      <c r="L353" s="1">
        <v>1</v>
      </c>
    </row>
    <row r="354" spans="1:12" s="1" customFormat="1">
      <c r="A354" s="1" t="s">
        <v>398</v>
      </c>
      <c r="B354" s="11">
        <v>35.166559999999997</v>
      </c>
      <c r="C354" s="11">
        <v>-122.995352</v>
      </c>
      <c r="D354" s="1">
        <v>231</v>
      </c>
      <c r="E354" s="1" t="s">
        <v>5</v>
      </c>
      <c r="F354" s="1">
        <v>1.3946775865867564</v>
      </c>
      <c r="G354" s="1">
        <f t="shared" si="15"/>
        <v>13.946775865867565</v>
      </c>
      <c r="H354" s="1">
        <f t="shared" si="16"/>
        <v>1.032177754955991</v>
      </c>
      <c r="I354" s="1">
        <v>146</v>
      </c>
      <c r="J354" s="1" t="s">
        <v>47</v>
      </c>
      <c r="K354" s="1" t="str">
        <f t="shared" si="17"/>
        <v>146f</v>
      </c>
      <c r="L354" s="1">
        <v>1</v>
      </c>
    </row>
    <row r="355" spans="1:12" s="1" customFormat="1">
      <c r="A355" s="1" t="s">
        <v>463</v>
      </c>
      <c r="B355" s="11">
        <v>35.166601999999997</v>
      </c>
      <c r="C355" s="11">
        <v>-122.990584</v>
      </c>
      <c r="D355" s="1">
        <v>231</v>
      </c>
      <c r="E355" s="1" t="s">
        <v>5</v>
      </c>
      <c r="F355" s="1">
        <v>1.3947044865935494</v>
      </c>
      <c r="G355" s="1">
        <f t="shared" si="15"/>
        <v>13.947044865935494</v>
      </c>
      <c r="H355" s="1">
        <f t="shared" si="16"/>
        <v>1.0322226764732416</v>
      </c>
      <c r="I355" s="1">
        <v>178</v>
      </c>
      <c r="J355" s="1" t="s">
        <v>47</v>
      </c>
      <c r="K355" s="1" t="str">
        <f t="shared" si="17"/>
        <v>178f</v>
      </c>
      <c r="L355" s="1">
        <v>1</v>
      </c>
    </row>
    <row r="356" spans="1:12" s="1" customFormat="1">
      <c r="A356" s="1" t="s">
        <v>391</v>
      </c>
      <c r="B356" s="11">
        <v>35.166530999999999</v>
      </c>
      <c r="C356" s="11">
        <v>-122.995936</v>
      </c>
      <c r="D356" s="1">
        <v>231</v>
      </c>
      <c r="E356" s="1" t="s">
        <v>5</v>
      </c>
      <c r="F356" s="1">
        <v>1.4044062040078626</v>
      </c>
      <c r="G356" s="1">
        <f t="shared" si="15"/>
        <v>14.044062040078627</v>
      </c>
      <c r="H356" s="1">
        <f t="shared" si="16"/>
        <v>1.0484950419165338</v>
      </c>
      <c r="I356" s="1">
        <v>142</v>
      </c>
      <c r="J356" s="1" t="s">
        <v>47</v>
      </c>
      <c r="K356" s="1" t="str">
        <f t="shared" si="17"/>
        <v>142f</v>
      </c>
      <c r="L356" s="1">
        <v>1</v>
      </c>
    </row>
    <row r="357" spans="1:12" s="1" customFormat="1">
      <c r="A357" s="1" t="s">
        <v>402</v>
      </c>
      <c r="B357" s="11">
        <v>35.166567999999998</v>
      </c>
      <c r="C357" s="11">
        <v>-122.99500399999999</v>
      </c>
      <c r="D357" s="1">
        <v>231</v>
      </c>
      <c r="E357" s="1" t="s">
        <v>5</v>
      </c>
      <c r="F357" s="1">
        <v>1.4049455706477425</v>
      </c>
      <c r="G357" s="1">
        <f t="shared" si="15"/>
        <v>14.049455706477424</v>
      </c>
      <c r="H357" s="1">
        <f t="shared" si="16"/>
        <v>1.049403863398783</v>
      </c>
      <c r="I357" s="1">
        <v>149</v>
      </c>
      <c r="J357" s="1" t="s">
        <v>47</v>
      </c>
      <c r="K357" s="1" t="str">
        <f t="shared" si="17"/>
        <v>149f</v>
      </c>
      <c r="L357" s="1">
        <v>1</v>
      </c>
    </row>
    <row r="358" spans="1:12" s="1" customFormat="1">
      <c r="A358" s="1" t="s">
        <v>423</v>
      </c>
      <c r="B358" s="11">
        <v>35.166643000000001</v>
      </c>
      <c r="C358" s="11">
        <v>-122.99342</v>
      </c>
      <c r="D358" s="1">
        <v>231</v>
      </c>
      <c r="E358" s="1" t="s">
        <v>5</v>
      </c>
      <c r="F358" s="1">
        <v>1.4155135367730207</v>
      </c>
      <c r="G358" s="1">
        <f t="shared" si="15"/>
        <v>14.155135367730207</v>
      </c>
      <c r="H358" s="1">
        <f t="shared" si="16"/>
        <v>1.0672991770482589</v>
      </c>
      <c r="I358" s="1">
        <v>159</v>
      </c>
      <c r="J358" s="1" t="s">
        <v>47</v>
      </c>
      <c r="K358" s="1" t="str">
        <f t="shared" si="17"/>
        <v>159f</v>
      </c>
      <c r="L358" s="1">
        <v>1</v>
      </c>
    </row>
    <row r="359" spans="1:12" s="1" customFormat="1">
      <c r="A359" s="1" t="s">
        <v>426</v>
      </c>
      <c r="B359" s="11">
        <v>35.166634999999999</v>
      </c>
      <c r="C359" s="11">
        <v>-122.99328</v>
      </c>
      <c r="D359" s="1">
        <v>231</v>
      </c>
      <c r="E359" s="1" t="s">
        <v>5</v>
      </c>
      <c r="F359" s="1">
        <v>1.4173112118107898</v>
      </c>
      <c r="G359" s="1">
        <f t="shared" si="15"/>
        <v>14.173112118107898</v>
      </c>
      <c r="H359" s="1">
        <f t="shared" si="16"/>
        <v>1.070360053547768</v>
      </c>
      <c r="I359" s="1">
        <v>160</v>
      </c>
      <c r="J359" s="1" t="s">
        <v>47</v>
      </c>
      <c r="K359" s="1" t="str">
        <f t="shared" si="17"/>
        <v>160f</v>
      </c>
      <c r="L359" s="1">
        <v>1</v>
      </c>
    </row>
    <row r="360" spans="1:12" s="1" customFormat="1">
      <c r="A360" s="1" t="s">
        <v>412</v>
      </c>
      <c r="B360" s="11">
        <v>35.166542999999997</v>
      </c>
      <c r="C360" s="11">
        <v>-122.99431199999999</v>
      </c>
      <c r="D360" s="1">
        <v>231</v>
      </c>
      <c r="E360" s="1" t="s">
        <v>5</v>
      </c>
      <c r="F360" s="1">
        <v>1.4248884059807574</v>
      </c>
      <c r="G360" s="1">
        <f t="shared" si="15"/>
        <v>14.248884059807574</v>
      </c>
      <c r="H360" s="1">
        <f t="shared" si="16"/>
        <v>1.0833153084081273</v>
      </c>
      <c r="I360" s="1">
        <v>153</v>
      </c>
      <c r="J360" s="1" t="s">
        <v>47</v>
      </c>
      <c r="K360" s="1" t="str">
        <f t="shared" si="17"/>
        <v>153f</v>
      </c>
      <c r="L360" s="1">
        <v>1</v>
      </c>
    </row>
    <row r="361" spans="1:12" s="1" customFormat="1">
      <c r="A361" s="1" t="s">
        <v>418</v>
      </c>
      <c r="B361" s="11">
        <v>35.166691999999998</v>
      </c>
      <c r="C361" s="11">
        <v>-122.993989</v>
      </c>
      <c r="D361" s="1">
        <v>231</v>
      </c>
      <c r="E361" s="1" t="s">
        <v>5</v>
      </c>
      <c r="F361" s="1">
        <v>1.431805024822534</v>
      </c>
      <c r="G361" s="1">
        <f t="shared" si="15"/>
        <v>14.31805024822534</v>
      </c>
      <c r="H361" s="1">
        <f t="shared" si="16"/>
        <v>1.0952169487242542</v>
      </c>
      <c r="I361" s="1">
        <v>156</v>
      </c>
      <c r="J361" s="1" t="s">
        <v>47</v>
      </c>
      <c r="K361" s="1" t="str">
        <f t="shared" si="17"/>
        <v>156f</v>
      </c>
      <c r="L361" s="1">
        <v>1</v>
      </c>
    </row>
    <row r="362" spans="1:12" s="1" customFormat="1">
      <c r="A362" s="1" t="s">
        <v>354</v>
      </c>
      <c r="B362" s="11">
        <v>35.166454999999999</v>
      </c>
      <c r="C362" s="11">
        <v>-122.99917499999999</v>
      </c>
      <c r="D362" s="1">
        <v>231</v>
      </c>
      <c r="E362" s="1" t="s">
        <v>5</v>
      </c>
      <c r="F362" s="1">
        <v>1.4442206893500664</v>
      </c>
      <c r="G362" s="1">
        <f t="shared" si="15"/>
        <v>14.442206893500664</v>
      </c>
      <c r="H362" s="1">
        <f t="shared" si="16"/>
        <v>1.1167627873215524</v>
      </c>
      <c r="I362" s="1">
        <v>121</v>
      </c>
      <c r="J362" s="1" t="s">
        <v>47</v>
      </c>
      <c r="K362" s="1" t="str">
        <f t="shared" si="17"/>
        <v>121f</v>
      </c>
      <c r="L362" s="1">
        <v>1</v>
      </c>
    </row>
    <row r="363" spans="1:12" s="1" customFormat="1">
      <c r="A363" s="1" t="s">
        <v>368</v>
      </c>
      <c r="B363" s="11">
        <v>35.166446000000001</v>
      </c>
      <c r="C363" s="11">
        <v>-122.99811200000001</v>
      </c>
      <c r="D363" s="1">
        <v>231</v>
      </c>
      <c r="E363" s="1" t="s">
        <v>5</v>
      </c>
      <c r="F363" s="1">
        <v>1.4806365914899133</v>
      </c>
      <c r="G363" s="1">
        <f t="shared" si="15"/>
        <v>14.806365914899134</v>
      </c>
      <c r="H363" s="1">
        <f t="shared" si="16"/>
        <v>1.1813095366969977</v>
      </c>
      <c r="I363" s="1">
        <v>127</v>
      </c>
      <c r="J363" s="1" t="s">
        <v>47</v>
      </c>
      <c r="K363" s="1" t="str">
        <f t="shared" si="17"/>
        <v>127f</v>
      </c>
      <c r="L363" s="1">
        <v>1</v>
      </c>
    </row>
    <row r="364" spans="1:12" s="1" customFormat="1">
      <c r="A364" s="1" t="s">
        <v>410</v>
      </c>
      <c r="B364" s="11">
        <v>35.166519000000001</v>
      </c>
      <c r="C364" s="11">
        <v>-122.99435699999999</v>
      </c>
      <c r="D364" s="1">
        <v>231</v>
      </c>
      <c r="E364" s="1" t="s">
        <v>5</v>
      </c>
      <c r="F364" s="1">
        <v>1.4996517636985061</v>
      </c>
      <c r="G364" s="1">
        <f t="shared" si="15"/>
        <v>14.996517636985061</v>
      </c>
      <c r="H364" s="1">
        <f t="shared" si="16"/>
        <v>1.2158179579680228</v>
      </c>
      <c r="I364" s="1">
        <v>152</v>
      </c>
      <c r="J364" s="1" t="s">
        <v>47</v>
      </c>
      <c r="K364" s="1" t="str">
        <f t="shared" si="17"/>
        <v>152f</v>
      </c>
      <c r="L364" s="1">
        <v>1</v>
      </c>
    </row>
    <row r="365" spans="1:12" s="1" customFormat="1">
      <c r="A365" s="1" t="s">
        <v>472</v>
      </c>
      <c r="B365" s="11">
        <v>35.166611000000003</v>
      </c>
      <c r="C365" s="11">
        <v>-122.989929</v>
      </c>
      <c r="D365" s="1">
        <v>231</v>
      </c>
      <c r="E365" s="1" t="s">
        <v>5</v>
      </c>
      <c r="F365" s="1">
        <v>1.5180584554086962</v>
      </c>
      <c r="G365" s="1">
        <f t="shared" si="15"/>
        <v>15.180584554086963</v>
      </c>
      <c r="H365" s="1">
        <f t="shared" si="16"/>
        <v>1.2497499399566934</v>
      </c>
      <c r="I365" s="1">
        <v>184</v>
      </c>
      <c r="J365" s="1" t="s">
        <v>47</v>
      </c>
      <c r="K365" s="1" t="str">
        <f t="shared" si="17"/>
        <v>184f</v>
      </c>
      <c r="L365" s="1">
        <v>1</v>
      </c>
    </row>
    <row r="366" spans="1:12" s="1" customFormat="1">
      <c r="A366" s="1" t="s">
        <v>326</v>
      </c>
      <c r="B366" s="11">
        <v>35.166477999999998</v>
      </c>
      <c r="C366" s="11">
        <v>-123.00073399999999</v>
      </c>
      <c r="D366" s="1">
        <v>231</v>
      </c>
      <c r="E366" s="1" t="s">
        <v>5</v>
      </c>
      <c r="F366" s="1">
        <v>1.5299969632411072</v>
      </c>
      <c r="G366" s="1">
        <f t="shared" si="15"/>
        <v>15.299969632411072</v>
      </c>
      <c r="H366" s="1">
        <f t="shared" si="16"/>
        <v>1.2720364720436332</v>
      </c>
      <c r="I366" s="1">
        <v>106</v>
      </c>
      <c r="J366" s="1" t="s">
        <v>47</v>
      </c>
      <c r="K366" s="1" t="str">
        <f t="shared" si="17"/>
        <v>106f</v>
      </c>
      <c r="L366" s="1">
        <v>1</v>
      </c>
    </row>
    <row r="367" spans="1:12" s="1" customFormat="1">
      <c r="A367" s="1" t="s">
        <v>342</v>
      </c>
      <c r="B367" s="11">
        <v>35.166440999999999</v>
      </c>
      <c r="C367" s="11">
        <v>-122.99984600000001</v>
      </c>
      <c r="D367" s="1">
        <v>231</v>
      </c>
      <c r="E367" s="1" t="s">
        <v>5</v>
      </c>
      <c r="F367" s="1">
        <v>1.5363412253643358</v>
      </c>
      <c r="G367" s="1">
        <f t="shared" si="15"/>
        <v>15.363412253643357</v>
      </c>
      <c r="H367" s="1">
        <f t="shared" si="16"/>
        <v>1.2839691087841447</v>
      </c>
      <c r="I367" s="1">
        <v>116</v>
      </c>
      <c r="J367" s="1" t="s">
        <v>47</v>
      </c>
      <c r="K367" s="1" t="str">
        <f t="shared" si="17"/>
        <v>116f</v>
      </c>
      <c r="L367" s="1">
        <v>1</v>
      </c>
    </row>
    <row r="368" spans="1:12" s="1" customFormat="1">
      <c r="A368" s="1" t="s">
        <v>345</v>
      </c>
      <c r="B368" s="11">
        <v>35.166431000000003</v>
      </c>
      <c r="C368" s="11">
        <v>-122.99959200000001</v>
      </c>
      <c r="D368" s="1">
        <v>231</v>
      </c>
      <c r="E368" s="1" t="s">
        <v>5</v>
      </c>
      <c r="F368" s="1">
        <v>1.5771507174395136</v>
      </c>
      <c r="G368" s="1">
        <f t="shared" si="15"/>
        <v>15.771507174395136</v>
      </c>
      <c r="H368" s="1">
        <f t="shared" si="16"/>
        <v>1.3622124580369883</v>
      </c>
      <c r="I368" s="1">
        <v>117</v>
      </c>
      <c r="J368" s="1" t="s">
        <v>47</v>
      </c>
      <c r="K368" s="1" t="str">
        <f t="shared" si="17"/>
        <v>117f</v>
      </c>
      <c r="L368" s="1">
        <v>1</v>
      </c>
    </row>
    <row r="369" spans="1:12" s="1" customFormat="1">
      <c r="A369" s="1" t="s">
        <v>428</v>
      </c>
      <c r="B369" s="11">
        <v>35.166628000000003</v>
      </c>
      <c r="C369" s="11">
        <v>-122.99309599999999</v>
      </c>
      <c r="D369" s="1">
        <v>231</v>
      </c>
      <c r="E369" s="1" t="s">
        <v>5</v>
      </c>
      <c r="F369" s="1">
        <v>1.5904907863698776</v>
      </c>
      <c r="G369" s="1">
        <f t="shared" si="15"/>
        <v>15.904907863698776</v>
      </c>
      <c r="H369" s="1">
        <f t="shared" si="16"/>
        <v>1.3883490523706208</v>
      </c>
      <c r="I369" s="1">
        <v>160</v>
      </c>
      <c r="J369" s="1" t="s">
        <v>47</v>
      </c>
      <c r="K369" s="1" t="str">
        <f t="shared" si="17"/>
        <v>160f</v>
      </c>
      <c r="L369" s="1">
        <v>1</v>
      </c>
    </row>
    <row r="370" spans="1:12" s="1" customFormat="1">
      <c r="A370" s="1" t="s">
        <v>349</v>
      </c>
      <c r="B370" s="11">
        <v>35.166435999999997</v>
      </c>
      <c r="C370" s="11">
        <v>-122.999544</v>
      </c>
      <c r="D370" s="1">
        <v>231</v>
      </c>
      <c r="E370" s="1" t="s">
        <v>5</v>
      </c>
      <c r="F370" s="1">
        <v>1.5931061859184856</v>
      </c>
      <c r="G370" s="1">
        <f t="shared" si="15"/>
        <v>15.931061859184856</v>
      </c>
      <c r="H370" s="1">
        <f t="shared" si="16"/>
        <v>1.3935057314968857</v>
      </c>
      <c r="I370" s="1">
        <v>118</v>
      </c>
      <c r="J370" s="1" t="s">
        <v>47</v>
      </c>
      <c r="K370" s="1" t="str">
        <f t="shared" si="17"/>
        <v>118f</v>
      </c>
      <c r="L370" s="1">
        <v>1</v>
      </c>
    </row>
    <row r="371" spans="1:12" s="1" customFormat="1">
      <c r="A371" s="1" t="s">
        <v>335</v>
      </c>
      <c r="B371" s="11">
        <v>35.166443999999998</v>
      </c>
      <c r="C371" s="11">
        <v>-123.000063</v>
      </c>
      <c r="D371" s="1">
        <v>231</v>
      </c>
      <c r="E371" s="1" t="s">
        <v>5</v>
      </c>
      <c r="F371" s="1">
        <v>1.6092468275007934</v>
      </c>
      <c r="G371" s="1">
        <f t="shared" si="15"/>
        <v>16.092468275007935</v>
      </c>
      <c r="H371" s="1">
        <f t="shared" si="16"/>
        <v>1.4255653731584466</v>
      </c>
      <c r="I371" s="1">
        <v>114</v>
      </c>
      <c r="J371" s="1" t="s">
        <v>47</v>
      </c>
      <c r="K371" s="1" t="str">
        <f t="shared" si="17"/>
        <v>114f</v>
      </c>
      <c r="L371" s="1">
        <v>1</v>
      </c>
    </row>
    <row r="372" spans="1:12" s="1" customFormat="1">
      <c r="A372" s="1" t="s">
        <v>371</v>
      </c>
      <c r="B372" s="11">
        <v>35.166505000000001</v>
      </c>
      <c r="C372" s="11">
        <v>-122.997612</v>
      </c>
      <c r="D372" s="1">
        <v>231</v>
      </c>
      <c r="E372" s="1" t="s">
        <v>5</v>
      </c>
      <c r="F372" s="1">
        <v>1.6120617676812927</v>
      </c>
      <c r="G372" s="1">
        <f t="shared" si="15"/>
        <v>16.120617676812927</v>
      </c>
      <c r="H372" s="1">
        <f t="shared" si="16"/>
        <v>1.431198204890038</v>
      </c>
      <c r="I372" s="1">
        <v>130</v>
      </c>
      <c r="J372" s="1" t="s">
        <v>47</v>
      </c>
      <c r="K372" s="1" t="str">
        <f t="shared" si="17"/>
        <v>130f</v>
      </c>
      <c r="L372" s="1">
        <v>1</v>
      </c>
    </row>
    <row r="373" spans="1:12" s="1" customFormat="1">
      <c r="A373" s="1" t="s">
        <v>434</v>
      </c>
      <c r="B373" s="11">
        <v>35.166604</v>
      </c>
      <c r="C373" s="11">
        <v>-122.992656</v>
      </c>
      <c r="D373" s="1">
        <v>231</v>
      </c>
      <c r="E373" s="1" t="s">
        <v>5</v>
      </c>
      <c r="F373" s="1">
        <v>1.6149271763012309</v>
      </c>
      <c r="G373" s="1">
        <f t="shared" si="15"/>
        <v>16.149271763012308</v>
      </c>
      <c r="H373" s="1">
        <f t="shared" si="16"/>
        <v>1.4369447325409699</v>
      </c>
      <c r="I373" s="1">
        <v>163</v>
      </c>
      <c r="J373" s="1" t="s">
        <v>47</v>
      </c>
      <c r="K373" s="1" t="str">
        <f t="shared" si="17"/>
        <v>163f</v>
      </c>
      <c r="L373" s="1">
        <v>1</v>
      </c>
    </row>
    <row r="374" spans="1:12" s="1" customFormat="1">
      <c r="A374" s="1" t="s">
        <v>330</v>
      </c>
      <c r="B374" s="11">
        <v>35.166437000000002</v>
      </c>
      <c r="C374" s="11">
        <v>-123.000308</v>
      </c>
      <c r="D374" s="1">
        <v>231</v>
      </c>
      <c r="E374" s="1" t="s">
        <v>5</v>
      </c>
      <c r="F374" s="1">
        <v>1.6172324118672361</v>
      </c>
      <c r="G374" s="1">
        <f t="shared" si="15"/>
        <v>16.172324118672361</v>
      </c>
      <c r="H374" s="1">
        <f t="shared" si="16"/>
        <v>1.4415771516109717</v>
      </c>
      <c r="I374" s="1">
        <v>112</v>
      </c>
      <c r="J374" s="1" t="s">
        <v>47</v>
      </c>
      <c r="K374" s="1" t="str">
        <f t="shared" si="17"/>
        <v>112f</v>
      </c>
      <c r="L374" s="1">
        <v>1</v>
      </c>
    </row>
    <row r="375" spans="1:12" s="1" customFormat="1">
      <c r="A375" s="1" t="s">
        <v>420</v>
      </c>
      <c r="B375" s="11">
        <v>35.166631000000002</v>
      </c>
      <c r="C375" s="11">
        <v>-122.993751</v>
      </c>
      <c r="D375" s="1">
        <v>231</v>
      </c>
      <c r="E375" s="1" t="s">
        <v>5</v>
      </c>
      <c r="F375" s="1">
        <v>1.6295584138280075</v>
      </c>
      <c r="G375" s="1">
        <f t="shared" si="15"/>
        <v>16.295584138280073</v>
      </c>
      <c r="H375" s="1">
        <f t="shared" si="16"/>
        <v>1.4664874845678046</v>
      </c>
      <c r="I375" s="1">
        <v>157</v>
      </c>
      <c r="J375" s="1" t="s">
        <v>47</v>
      </c>
      <c r="K375" s="1" t="str">
        <f t="shared" si="17"/>
        <v>157f</v>
      </c>
      <c r="L375" s="1">
        <v>1</v>
      </c>
    </row>
    <row r="376" spans="1:12" s="1" customFormat="1">
      <c r="A376" s="1" t="s">
        <v>469</v>
      </c>
      <c r="B376" s="11">
        <v>35.166601999999997</v>
      </c>
      <c r="C376" s="11">
        <v>-122.99014099999999</v>
      </c>
      <c r="D376" s="1">
        <v>231</v>
      </c>
      <c r="E376" s="1" t="s">
        <v>5</v>
      </c>
      <c r="F376" s="1">
        <v>1.638562178563429</v>
      </c>
      <c r="G376" s="1">
        <f t="shared" si="15"/>
        <v>16.385621785634289</v>
      </c>
      <c r="H376" s="1">
        <f t="shared" si="16"/>
        <v>1.4848340250569534</v>
      </c>
      <c r="I376" s="1">
        <v>182</v>
      </c>
      <c r="J376" s="1" t="s">
        <v>47</v>
      </c>
      <c r="K376" s="1" t="str">
        <f t="shared" si="17"/>
        <v>182f</v>
      </c>
      <c r="L376" s="1">
        <v>1</v>
      </c>
    </row>
    <row r="377" spans="1:12" s="1" customFormat="1">
      <c r="A377" s="1" t="s">
        <v>382</v>
      </c>
      <c r="B377" s="11">
        <v>35.166542</v>
      </c>
      <c r="C377" s="11">
        <v>-122.99631599999999</v>
      </c>
      <c r="D377" s="1">
        <v>231</v>
      </c>
      <c r="E377" s="1" t="s">
        <v>5</v>
      </c>
      <c r="F377" s="1">
        <v>1.6460205903239717</v>
      </c>
      <c r="G377" s="1">
        <f t="shared" si="15"/>
        <v>16.460205903239718</v>
      </c>
      <c r="H377" s="1">
        <f t="shared" si="16"/>
        <v>1.5001279157185339</v>
      </c>
      <c r="I377" s="1">
        <v>137</v>
      </c>
      <c r="J377" s="1" t="s">
        <v>47</v>
      </c>
      <c r="K377" s="1" t="str">
        <f t="shared" si="17"/>
        <v>137f</v>
      </c>
      <c r="L377" s="1">
        <v>1</v>
      </c>
    </row>
    <row r="378" spans="1:12" s="1" customFormat="1">
      <c r="A378" s="1" t="s">
        <v>409</v>
      </c>
      <c r="B378" s="11">
        <v>35.166514999999997</v>
      </c>
      <c r="C378" s="11">
        <v>-122.99441</v>
      </c>
      <c r="D378" s="1">
        <v>231</v>
      </c>
      <c r="E378" s="1" t="s">
        <v>5</v>
      </c>
      <c r="F378" s="1">
        <v>1.6643159504759688</v>
      </c>
      <c r="G378" s="1">
        <f t="shared" si="15"/>
        <v>16.643159504759687</v>
      </c>
      <c r="H378" s="1">
        <f t="shared" si="16"/>
        <v>1.538013571648861</v>
      </c>
      <c r="I378" s="1">
        <v>152</v>
      </c>
      <c r="J378" s="1" t="s">
        <v>47</v>
      </c>
      <c r="K378" s="1" t="str">
        <f t="shared" si="17"/>
        <v>152f</v>
      </c>
      <c r="L378" s="1">
        <v>1</v>
      </c>
    </row>
    <row r="379" spans="1:12" s="1" customFormat="1">
      <c r="A379" s="1" t="s">
        <v>397</v>
      </c>
      <c r="B379" s="11">
        <v>35.166562999999996</v>
      </c>
      <c r="C379" s="11">
        <v>-122.99535899999999</v>
      </c>
      <c r="D379" s="1">
        <v>231</v>
      </c>
      <c r="E379" s="1" t="s">
        <v>5</v>
      </c>
      <c r="F379" s="1">
        <v>1.6654407493863996</v>
      </c>
      <c r="G379" s="1">
        <f t="shared" si="15"/>
        <v>16.654407493863996</v>
      </c>
      <c r="H379" s="1">
        <f t="shared" si="16"/>
        <v>1.5403599590882098</v>
      </c>
      <c r="I379" s="1">
        <v>146</v>
      </c>
      <c r="J379" s="1" t="s">
        <v>47</v>
      </c>
      <c r="K379" s="1" t="str">
        <f t="shared" si="17"/>
        <v>146f</v>
      </c>
      <c r="L379" s="1">
        <v>1</v>
      </c>
    </row>
    <row r="380" spans="1:12" s="1" customFormat="1">
      <c r="A380" s="1" t="s">
        <v>334</v>
      </c>
      <c r="B380" s="11">
        <v>35.166442000000004</v>
      </c>
      <c r="C380" s="11">
        <v>-123.00018799999999</v>
      </c>
      <c r="D380" s="1">
        <v>231</v>
      </c>
      <c r="E380" s="1" t="s">
        <v>5</v>
      </c>
      <c r="F380" s="1">
        <v>1.6792699826778463</v>
      </c>
      <c r="G380" s="1">
        <f t="shared" si="15"/>
        <v>16.792699826778463</v>
      </c>
      <c r="H380" s="1">
        <f t="shared" si="16"/>
        <v>1.5693713378908209</v>
      </c>
      <c r="I380" s="1">
        <v>113</v>
      </c>
      <c r="J380" s="1" t="s">
        <v>47</v>
      </c>
      <c r="K380" s="1" t="str">
        <f t="shared" si="17"/>
        <v>113f</v>
      </c>
      <c r="L380" s="1">
        <v>1</v>
      </c>
    </row>
    <row r="381" spans="1:12" s="1" customFormat="1">
      <c r="A381" s="1" t="s">
        <v>471</v>
      </c>
      <c r="B381" s="11">
        <v>35.166609000000001</v>
      </c>
      <c r="C381" s="11">
        <v>-122.990028</v>
      </c>
      <c r="D381" s="1">
        <v>231</v>
      </c>
      <c r="E381" s="1" t="s">
        <v>5</v>
      </c>
      <c r="F381" s="1">
        <v>1.690147024447854</v>
      </c>
      <c r="G381" s="1">
        <f t="shared" si="15"/>
        <v>16.901470244478539</v>
      </c>
      <c r="H381" s="1">
        <f t="shared" si="16"/>
        <v>1.5924014797441803</v>
      </c>
      <c r="I381" s="1">
        <v>183</v>
      </c>
      <c r="J381" s="1" t="s">
        <v>47</v>
      </c>
      <c r="K381" s="1" t="str">
        <f t="shared" si="17"/>
        <v>183f</v>
      </c>
      <c r="L381" s="1">
        <v>1</v>
      </c>
    </row>
    <row r="382" spans="1:12" s="1" customFormat="1">
      <c r="A382" s="1" t="s">
        <v>448</v>
      </c>
      <c r="B382" s="11">
        <v>35.166643000000001</v>
      </c>
      <c r="C382" s="11">
        <v>-122.991739</v>
      </c>
      <c r="D382" s="1">
        <v>231</v>
      </c>
      <c r="E382" s="1" t="s">
        <v>5</v>
      </c>
      <c r="F382" s="1">
        <v>1.6959258190031641</v>
      </c>
      <c r="G382" s="1">
        <f t="shared" si="15"/>
        <v>16.95925819003164</v>
      </c>
      <c r="H382" s="1">
        <f t="shared" si="16"/>
        <v>1.6047130520115125</v>
      </c>
      <c r="I382" s="1">
        <v>170</v>
      </c>
      <c r="J382" s="1" t="s">
        <v>47</v>
      </c>
      <c r="K382" s="1" t="str">
        <f t="shared" si="17"/>
        <v>170f</v>
      </c>
      <c r="L382" s="1">
        <v>1</v>
      </c>
    </row>
    <row r="383" spans="1:12" s="1" customFormat="1">
      <c r="A383" s="1" t="s">
        <v>359</v>
      </c>
      <c r="B383" s="11">
        <v>35.166454999999999</v>
      </c>
      <c r="C383" s="11">
        <v>-122.998977</v>
      </c>
      <c r="D383" s="1">
        <v>231</v>
      </c>
      <c r="E383" s="1" t="s">
        <v>5</v>
      </c>
      <c r="F383" s="1">
        <v>1.7005626517837871</v>
      </c>
      <c r="G383" s="1">
        <f t="shared" si="15"/>
        <v>17.005626517837872</v>
      </c>
      <c r="H383" s="1">
        <f t="shared" si="16"/>
        <v>1.6146298968924673</v>
      </c>
      <c r="I383" s="1">
        <v>122</v>
      </c>
      <c r="J383" s="1" t="s">
        <v>47</v>
      </c>
      <c r="K383" s="1" t="str">
        <f t="shared" si="17"/>
        <v>122f</v>
      </c>
      <c r="L383" s="1">
        <v>1</v>
      </c>
    </row>
    <row r="384" spans="1:12" s="1" customFormat="1">
      <c r="A384" s="1" t="s">
        <v>456</v>
      </c>
      <c r="B384" s="11">
        <v>35.166629999999998</v>
      </c>
      <c r="C384" s="11">
        <v>-122.99149</v>
      </c>
      <c r="D384" s="1">
        <v>231</v>
      </c>
      <c r="E384" s="1" t="s">
        <v>5</v>
      </c>
      <c r="F384" s="1">
        <v>1.710064297570614</v>
      </c>
      <c r="G384" s="1">
        <f t="shared" si="15"/>
        <v>17.10064297570614</v>
      </c>
      <c r="H384" s="1">
        <f t="shared" si="16"/>
        <v>1.6350575135380627</v>
      </c>
      <c r="I384" s="1">
        <v>172</v>
      </c>
      <c r="J384" s="1" t="s">
        <v>47</v>
      </c>
      <c r="K384" s="1" t="str">
        <f t="shared" si="17"/>
        <v>172f</v>
      </c>
      <c r="L384" s="1">
        <v>1</v>
      </c>
    </row>
    <row r="385" spans="1:12" s="1" customFormat="1">
      <c r="A385" s="1" t="s">
        <v>416</v>
      </c>
      <c r="B385" s="11">
        <v>35.166694999999997</v>
      </c>
      <c r="C385" s="11">
        <v>-122.994095</v>
      </c>
      <c r="D385" s="1">
        <v>231</v>
      </c>
      <c r="E385" s="1" t="s">
        <v>5</v>
      </c>
      <c r="F385" s="1">
        <v>1.7129994161591404</v>
      </c>
      <c r="G385" s="1">
        <f t="shared" si="15"/>
        <v>17.129994161591405</v>
      </c>
      <c r="H385" s="1">
        <f t="shared" si="16"/>
        <v>1.6413966547021319</v>
      </c>
      <c r="I385" s="1">
        <v>155</v>
      </c>
      <c r="J385" s="1" t="s">
        <v>47</v>
      </c>
      <c r="K385" s="1" t="str">
        <f t="shared" si="17"/>
        <v>155f</v>
      </c>
      <c r="L385" s="1">
        <v>1</v>
      </c>
    </row>
    <row r="386" spans="1:12" s="1" customFormat="1">
      <c r="A386" s="1" t="s">
        <v>353</v>
      </c>
      <c r="B386" s="11">
        <v>35.166455999999997</v>
      </c>
      <c r="C386" s="11">
        <v>-122.999257</v>
      </c>
      <c r="D386" s="1">
        <v>231</v>
      </c>
      <c r="E386" s="1" t="s">
        <v>5</v>
      </c>
      <c r="F386" s="1">
        <v>1.7166491730600912</v>
      </c>
      <c r="G386" s="1">
        <f t="shared" ref="G386:G449" si="18">F386*10</f>
        <v>17.166491730600914</v>
      </c>
      <c r="H386" s="1">
        <f t="shared" ref="H386:H449" si="19">0.0027*(G386^2.2564)</f>
        <v>1.6492982969037315</v>
      </c>
      <c r="I386" s="1">
        <v>120</v>
      </c>
      <c r="J386" s="1" t="s">
        <v>47</v>
      </c>
      <c r="K386" s="1" t="str">
        <f t="shared" ref="K386:K449" si="20">CONCATENATE(I386,J386)</f>
        <v>120f</v>
      </c>
      <c r="L386" s="1">
        <v>1</v>
      </c>
    </row>
    <row r="387" spans="1:12" s="1" customFormat="1">
      <c r="A387" s="1" t="s">
        <v>446</v>
      </c>
      <c r="B387" s="11">
        <v>35.166634999999999</v>
      </c>
      <c r="C387" s="11">
        <v>-122.991981</v>
      </c>
      <c r="D387" s="1">
        <v>231</v>
      </c>
      <c r="E387" s="1" t="s">
        <v>5</v>
      </c>
      <c r="F387" s="1">
        <v>1.749293038144486</v>
      </c>
      <c r="G387" s="1">
        <f t="shared" si="18"/>
        <v>17.492930381444861</v>
      </c>
      <c r="H387" s="1">
        <f t="shared" si="19"/>
        <v>1.7209127887111804</v>
      </c>
      <c r="I387" s="1">
        <v>168</v>
      </c>
      <c r="J387" s="1" t="s">
        <v>47</v>
      </c>
      <c r="K387" s="1" t="str">
        <f t="shared" si="20"/>
        <v>168f</v>
      </c>
      <c r="L387" s="1">
        <v>1</v>
      </c>
    </row>
    <row r="388" spans="1:12" s="1" customFormat="1">
      <c r="A388" s="1" t="s">
        <v>323</v>
      </c>
      <c r="B388" s="11">
        <v>35.166486999999996</v>
      </c>
      <c r="C388" s="11">
        <v>-123.000967</v>
      </c>
      <c r="D388" s="1">
        <v>231</v>
      </c>
      <c r="E388" s="1" t="s">
        <v>5</v>
      </c>
      <c r="F388" s="1">
        <v>1.7505548177351888</v>
      </c>
      <c r="G388" s="1">
        <f t="shared" si="18"/>
        <v>17.505548177351887</v>
      </c>
      <c r="H388" s="1">
        <f t="shared" si="19"/>
        <v>1.7237149468528612</v>
      </c>
      <c r="I388" s="1">
        <v>105</v>
      </c>
      <c r="J388" s="1" t="s">
        <v>47</v>
      </c>
      <c r="K388" s="1" t="str">
        <f t="shared" si="20"/>
        <v>105f</v>
      </c>
      <c r="L388" s="1">
        <v>1</v>
      </c>
    </row>
    <row r="389" spans="1:12" s="1" customFormat="1">
      <c r="A389" s="1" t="s">
        <v>466</v>
      </c>
      <c r="B389" s="11">
        <v>35.166612999999998</v>
      </c>
      <c r="C389" s="11">
        <v>-122.990273</v>
      </c>
      <c r="D389" s="1">
        <v>231</v>
      </c>
      <c r="E389" s="1" t="s">
        <v>5</v>
      </c>
      <c r="F389" s="1">
        <v>1.751874151207033</v>
      </c>
      <c r="G389" s="1">
        <f t="shared" si="18"/>
        <v>17.518741512070331</v>
      </c>
      <c r="H389" s="1">
        <f t="shared" si="19"/>
        <v>1.72664763569526</v>
      </c>
      <c r="I389" s="1">
        <v>180</v>
      </c>
      <c r="J389" s="1" t="s">
        <v>47</v>
      </c>
      <c r="K389" s="1" t="str">
        <f t="shared" si="20"/>
        <v>180f</v>
      </c>
      <c r="L389" s="1">
        <v>1</v>
      </c>
    </row>
    <row r="390" spans="1:12" s="1" customFormat="1">
      <c r="A390" s="1" t="s">
        <v>344</v>
      </c>
      <c r="B390" s="11">
        <v>35.166442000000004</v>
      </c>
      <c r="C390" s="11">
        <v>-122.999698</v>
      </c>
      <c r="D390" s="1">
        <v>231</v>
      </c>
      <c r="E390" s="1" t="s">
        <v>5</v>
      </c>
      <c r="F390" s="1">
        <v>1.7571119194370517</v>
      </c>
      <c r="G390" s="1">
        <f t="shared" si="18"/>
        <v>17.571119194370517</v>
      </c>
      <c r="H390" s="1">
        <f t="shared" si="19"/>
        <v>1.7383178361416542</v>
      </c>
      <c r="I390" s="1">
        <v>117</v>
      </c>
      <c r="J390" s="1" t="s">
        <v>47</v>
      </c>
      <c r="K390" s="1" t="str">
        <f t="shared" si="20"/>
        <v>117f</v>
      </c>
      <c r="L390" s="1">
        <v>1</v>
      </c>
    </row>
    <row r="391" spans="1:12" s="1" customFormat="1">
      <c r="A391" s="1" t="s">
        <v>327</v>
      </c>
      <c r="B391" s="11">
        <v>35.166477999999998</v>
      </c>
      <c r="C391" s="11">
        <v>-123.00073399999999</v>
      </c>
      <c r="D391" s="1">
        <v>231</v>
      </c>
      <c r="E391" s="1" t="s">
        <v>5</v>
      </c>
      <c r="F391" s="1">
        <v>1.7586423011831716</v>
      </c>
      <c r="G391" s="1">
        <f t="shared" si="18"/>
        <v>17.586423011831716</v>
      </c>
      <c r="H391" s="1">
        <f t="shared" si="19"/>
        <v>1.7417359238452901</v>
      </c>
      <c r="I391" s="1">
        <v>106</v>
      </c>
      <c r="J391" s="1" t="s">
        <v>47</v>
      </c>
      <c r="K391" s="1" t="str">
        <f t="shared" si="20"/>
        <v>106f</v>
      </c>
      <c r="L391" s="1">
        <v>1</v>
      </c>
    </row>
    <row r="392" spans="1:12" s="1" customFormat="1">
      <c r="A392" s="1" t="s">
        <v>374</v>
      </c>
      <c r="B392" s="11">
        <v>35.166474000000001</v>
      </c>
      <c r="C392" s="11">
        <v>-122.997479</v>
      </c>
      <c r="D392" s="1">
        <v>231</v>
      </c>
      <c r="E392" s="1" t="s">
        <v>5</v>
      </c>
      <c r="F392" s="1">
        <v>1.7805476277780032</v>
      </c>
      <c r="G392" s="1">
        <f t="shared" si="18"/>
        <v>17.805476277780031</v>
      </c>
      <c r="H392" s="1">
        <f t="shared" si="19"/>
        <v>1.7910713877360132</v>
      </c>
      <c r="I392" s="1">
        <v>131</v>
      </c>
      <c r="J392" s="1" t="s">
        <v>47</v>
      </c>
      <c r="K392" s="1" t="str">
        <f t="shared" si="20"/>
        <v>131f</v>
      </c>
      <c r="L392" s="1">
        <v>1</v>
      </c>
    </row>
    <row r="393" spans="1:12" s="1" customFormat="1">
      <c r="A393" s="1" t="s">
        <v>385</v>
      </c>
      <c r="B393" s="11">
        <v>35.166567000000001</v>
      </c>
      <c r="C393" s="11">
        <v>-122.99604100000001</v>
      </c>
      <c r="D393" s="1">
        <v>231</v>
      </c>
      <c r="E393" s="1" t="s">
        <v>5</v>
      </c>
      <c r="F393" s="1">
        <v>1.7945057933139597</v>
      </c>
      <c r="G393" s="1">
        <f t="shared" si="18"/>
        <v>17.945057933139598</v>
      </c>
      <c r="H393" s="1">
        <f t="shared" si="19"/>
        <v>1.8229088649031291</v>
      </c>
      <c r="I393" s="1">
        <v>139</v>
      </c>
      <c r="J393" s="1" t="s">
        <v>47</v>
      </c>
      <c r="K393" s="1" t="str">
        <f t="shared" si="20"/>
        <v>139f</v>
      </c>
      <c r="L393" s="1">
        <v>1</v>
      </c>
    </row>
    <row r="394" spans="1:12" s="1" customFormat="1">
      <c r="A394" s="1" t="s">
        <v>440</v>
      </c>
      <c r="B394" s="11">
        <v>35.166625000000003</v>
      </c>
      <c r="C394" s="11">
        <v>-122.99247699999999</v>
      </c>
      <c r="D394" s="1">
        <v>231</v>
      </c>
      <c r="E394" s="1" t="s">
        <v>5</v>
      </c>
      <c r="F394" s="1">
        <v>1.7985036515413251</v>
      </c>
      <c r="G394" s="1">
        <f t="shared" si="18"/>
        <v>17.985036515413249</v>
      </c>
      <c r="H394" s="1">
        <f t="shared" si="19"/>
        <v>1.8320852381186477</v>
      </c>
      <c r="I394" s="1">
        <v>165</v>
      </c>
      <c r="J394" s="1" t="s">
        <v>47</v>
      </c>
      <c r="K394" s="1" t="str">
        <f t="shared" si="20"/>
        <v>165f</v>
      </c>
      <c r="L394" s="1">
        <v>1</v>
      </c>
    </row>
    <row r="395" spans="1:12" s="1" customFormat="1">
      <c r="A395" s="1" t="s">
        <v>408</v>
      </c>
      <c r="B395" s="11">
        <v>35.166514999999997</v>
      </c>
      <c r="C395" s="11">
        <v>-122.994424</v>
      </c>
      <c r="D395" s="1">
        <v>231</v>
      </c>
      <c r="E395" s="1" t="s">
        <v>5</v>
      </c>
      <c r="F395" s="1">
        <v>1.8027797813249649</v>
      </c>
      <c r="G395" s="1">
        <f t="shared" si="18"/>
        <v>18.027797813249649</v>
      </c>
      <c r="H395" s="1">
        <f t="shared" si="19"/>
        <v>1.8419287401458266</v>
      </c>
      <c r="I395" s="1">
        <v>152</v>
      </c>
      <c r="J395" s="1" t="s">
        <v>47</v>
      </c>
      <c r="K395" s="1" t="str">
        <f t="shared" si="20"/>
        <v>152f</v>
      </c>
      <c r="L395" s="1">
        <v>1</v>
      </c>
    </row>
    <row r="396" spans="1:12" s="1" customFormat="1">
      <c r="A396" s="1" t="s">
        <v>356</v>
      </c>
      <c r="B396" s="11">
        <v>35.166449999999998</v>
      </c>
      <c r="C396" s="11">
        <v>-122.999132</v>
      </c>
      <c r="D396" s="1">
        <v>231</v>
      </c>
      <c r="E396" s="1" t="s">
        <v>5</v>
      </c>
      <c r="F396" s="1">
        <v>1.8545392423828264</v>
      </c>
      <c r="G396" s="1">
        <f t="shared" si="18"/>
        <v>18.545392423828265</v>
      </c>
      <c r="H396" s="1">
        <f t="shared" si="19"/>
        <v>1.9634124323942757</v>
      </c>
      <c r="I396" s="1">
        <v>121</v>
      </c>
      <c r="J396" s="1" t="s">
        <v>47</v>
      </c>
      <c r="K396" s="1" t="str">
        <f t="shared" si="20"/>
        <v>121f</v>
      </c>
      <c r="L396" s="1">
        <v>1</v>
      </c>
    </row>
    <row r="397" spans="1:12" s="1" customFormat="1">
      <c r="A397" s="1" t="s">
        <v>450</v>
      </c>
      <c r="B397" s="11">
        <v>35.166634000000002</v>
      </c>
      <c r="C397" s="11">
        <v>-122.991624</v>
      </c>
      <c r="D397" s="1">
        <v>231</v>
      </c>
      <c r="E397" s="1" t="s">
        <v>5</v>
      </c>
      <c r="F397" s="1">
        <v>1.8618956603839796</v>
      </c>
      <c r="G397" s="1">
        <f t="shared" si="18"/>
        <v>18.618956603839795</v>
      </c>
      <c r="H397" s="1">
        <f t="shared" si="19"/>
        <v>1.9810297275661768</v>
      </c>
      <c r="I397" s="1">
        <v>171</v>
      </c>
      <c r="J397" s="1" t="s">
        <v>47</v>
      </c>
      <c r="K397" s="1" t="str">
        <f t="shared" si="20"/>
        <v>171f</v>
      </c>
      <c r="L397" s="1">
        <v>1</v>
      </c>
    </row>
    <row r="398" spans="1:12" s="1" customFormat="1">
      <c r="A398" s="1" t="s">
        <v>447</v>
      </c>
      <c r="B398" s="11">
        <v>35.166649</v>
      </c>
      <c r="C398" s="11">
        <v>-122.99187499999999</v>
      </c>
      <c r="D398" s="1">
        <v>231</v>
      </c>
      <c r="E398" s="1" t="s">
        <v>5</v>
      </c>
      <c r="F398" s="1">
        <v>1.8842367756480363</v>
      </c>
      <c r="G398" s="1">
        <f t="shared" si="18"/>
        <v>18.842367756480364</v>
      </c>
      <c r="H398" s="1">
        <f t="shared" si="19"/>
        <v>2.0350704676125875</v>
      </c>
      <c r="I398" s="1">
        <v>169</v>
      </c>
      <c r="J398" s="1" t="s">
        <v>47</v>
      </c>
      <c r="K398" s="1" t="str">
        <f t="shared" si="20"/>
        <v>169f</v>
      </c>
      <c r="L398" s="1">
        <v>1</v>
      </c>
    </row>
    <row r="399" spans="1:12" s="1" customFormat="1">
      <c r="A399" s="1" t="s">
        <v>363</v>
      </c>
      <c r="B399" s="11">
        <v>35.166440000000001</v>
      </c>
      <c r="C399" s="11">
        <v>-122.99871400000001</v>
      </c>
      <c r="D399" s="1">
        <v>231</v>
      </c>
      <c r="E399" s="1" t="s">
        <v>5</v>
      </c>
      <c r="F399" s="1">
        <v>1.9216313247171406</v>
      </c>
      <c r="G399" s="1">
        <f t="shared" si="18"/>
        <v>19.216313247171406</v>
      </c>
      <c r="H399" s="1">
        <f t="shared" si="19"/>
        <v>2.1273400150102919</v>
      </c>
      <c r="I399" s="1">
        <v>124</v>
      </c>
      <c r="J399" s="1" t="s">
        <v>47</v>
      </c>
      <c r="K399" s="1" t="str">
        <f t="shared" si="20"/>
        <v>124f</v>
      </c>
      <c r="L399" s="1">
        <v>1</v>
      </c>
    </row>
    <row r="400" spans="1:12" s="1" customFormat="1">
      <c r="A400" s="1" t="s">
        <v>350</v>
      </c>
      <c r="B400" s="11">
        <v>35.166438999999997</v>
      </c>
      <c r="C400" s="11">
        <v>-122.99949100000001</v>
      </c>
      <c r="D400" s="1">
        <v>231</v>
      </c>
      <c r="E400" s="1" t="s">
        <v>5</v>
      </c>
      <c r="F400" s="1">
        <v>1.9396499480671938</v>
      </c>
      <c r="G400" s="1">
        <f t="shared" si="18"/>
        <v>19.396499480671938</v>
      </c>
      <c r="H400" s="1">
        <f t="shared" si="19"/>
        <v>2.1726148903470452</v>
      </c>
      <c r="I400" s="1">
        <v>118</v>
      </c>
      <c r="J400" s="1" t="s">
        <v>47</v>
      </c>
      <c r="K400" s="1" t="str">
        <f t="shared" si="20"/>
        <v>118f</v>
      </c>
      <c r="L400" s="1">
        <v>1</v>
      </c>
    </row>
    <row r="401" spans="1:12" s="1" customFormat="1">
      <c r="A401" s="1" t="s">
        <v>338</v>
      </c>
      <c r="B401" s="11">
        <v>35.166435999999997</v>
      </c>
      <c r="C401" s="11">
        <v>-122.999921</v>
      </c>
      <c r="D401" s="1">
        <v>231</v>
      </c>
      <c r="E401" s="1" t="s">
        <v>5</v>
      </c>
      <c r="F401" s="1">
        <v>1.9655262956846258</v>
      </c>
      <c r="G401" s="1">
        <f t="shared" si="18"/>
        <v>19.655262956846258</v>
      </c>
      <c r="H401" s="1">
        <f t="shared" si="19"/>
        <v>2.2385637161749665</v>
      </c>
      <c r="I401" s="1">
        <v>115</v>
      </c>
      <c r="J401" s="1" t="s">
        <v>47</v>
      </c>
      <c r="K401" s="1" t="str">
        <f t="shared" si="20"/>
        <v>115f</v>
      </c>
      <c r="L401" s="1">
        <v>1</v>
      </c>
    </row>
    <row r="402" spans="1:12" s="1" customFormat="1">
      <c r="A402" s="1" t="s">
        <v>328</v>
      </c>
      <c r="B402" s="11">
        <v>35.166442000000004</v>
      </c>
      <c r="C402" s="11">
        <v>-123.00056600000001</v>
      </c>
      <c r="D402" s="1">
        <v>231</v>
      </c>
      <c r="E402" s="1" t="s">
        <v>5</v>
      </c>
      <c r="F402" s="1">
        <v>1.9676050467204085</v>
      </c>
      <c r="G402" s="1">
        <f t="shared" si="18"/>
        <v>19.676050467204085</v>
      </c>
      <c r="H402" s="1">
        <f t="shared" si="19"/>
        <v>2.2439093307405087</v>
      </c>
      <c r="I402" s="1">
        <v>108</v>
      </c>
      <c r="J402" s="1" t="s">
        <v>47</v>
      </c>
      <c r="K402" s="1" t="str">
        <f t="shared" si="20"/>
        <v>108f</v>
      </c>
      <c r="L402" s="1">
        <v>1</v>
      </c>
    </row>
    <row r="403" spans="1:12" s="1" customFormat="1">
      <c r="A403" s="1" t="s">
        <v>373</v>
      </c>
      <c r="B403" s="11">
        <v>35.166483999999997</v>
      </c>
      <c r="C403" s="11">
        <v>-122.99752599999999</v>
      </c>
      <c r="D403" s="1">
        <v>231</v>
      </c>
      <c r="E403" s="1" t="s">
        <v>5</v>
      </c>
      <c r="F403" s="1">
        <v>1.9745470880097513</v>
      </c>
      <c r="G403" s="1">
        <f t="shared" si="18"/>
        <v>19.745470880097514</v>
      </c>
      <c r="H403" s="1">
        <f t="shared" si="19"/>
        <v>2.2618126045029636</v>
      </c>
      <c r="I403" s="1">
        <v>130</v>
      </c>
      <c r="J403" s="1" t="s">
        <v>47</v>
      </c>
      <c r="K403" s="1" t="str">
        <f t="shared" si="20"/>
        <v>130f</v>
      </c>
      <c r="L403" s="1">
        <v>1</v>
      </c>
    </row>
    <row r="404" spans="1:12" s="1" customFormat="1">
      <c r="A404" s="1" t="s">
        <v>424</v>
      </c>
      <c r="B404" s="11">
        <v>35.166635999999997</v>
      </c>
      <c r="C404" s="11">
        <v>-122.99335600000001</v>
      </c>
      <c r="D404" s="1">
        <v>231</v>
      </c>
      <c r="E404" s="1" t="s">
        <v>5</v>
      </c>
      <c r="F404" s="1">
        <v>1.9905787716512502</v>
      </c>
      <c r="G404" s="1">
        <f t="shared" si="18"/>
        <v>19.905787716512503</v>
      </c>
      <c r="H404" s="1">
        <f t="shared" si="19"/>
        <v>2.3034607195128252</v>
      </c>
      <c r="I404" s="1">
        <v>159</v>
      </c>
      <c r="J404" s="1" t="s">
        <v>47</v>
      </c>
      <c r="K404" s="1" t="str">
        <f t="shared" si="20"/>
        <v>159f</v>
      </c>
      <c r="L404" s="1">
        <v>1</v>
      </c>
    </row>
    <row r="405" spans="1:12" s="1" customFormat="1">
      <c r="A405" s="1" t="s">
        <v>343</v>
      </c>
      <c r="B405" s="11">
        <v>35.166443000000001</v>
      </c>
      <c r="C405" s="11">
        <v>-122.999833</v>
      </c>
      <c r="D405" s="1">
        <v>231</v>
      </c>
      <c r="E405" s="1" t="s">
        <v>5</v>
      </c>
      <c r="F405" s="1">
        <v>2.0079309480658423</v>
      </c>
      <c r="G405" s="1">
        <f t="shared" si="18"/>
        <v>20.079309480658424</v>
      </c>
      <c r="H405" s="1">
        <f t="shared" si="19"/>
        <v>2.3490166587934169</v>
      </c>
      <c r="I405" s="1">
        <v>116</v>
      </c>
      <c r="J405" s="1" t="s">
        <v>47</v>
      </c>
      <c r="K405" s="1" t="str">
        <f t="shared" si="20"/>
        <v>116f</v>
      </c>
      <c r="L405" s="1">
        <v>1</v>
      </c>
    </row>
    <row r="406" spans="1:12" s="1" customFormat="1">
      <c r="A406" s="1" t="s">
        <v>442</v>
      </c>
      <c r="B406" s="11">
        <v>35.166606999999999</v>
      </c>
      <c r="C406" s="11">
        <v>-122.992329</v>
      </c>
      <c r="D406" s="1">
        <v>231</v>
      </c>
      <c r="E406" s="1" t="s">
        <v>5</v>
      </c>
      <c r="F406" s="1">
        <v>2.0248171156644501</v>
      </c>
      <c r="G406" s="1">
        <f t="shared" si="18"/>
        <v>20.248171156644503</v>
      </c>
      <c r="H406" s="1">
        <f t="shared" si="19"/>
        <v>2.3938266113479263</v>
      </c>
      <c r="I406" s="1">
        <v>166</v>
      </c>
      <c r="J406" s="1" t="s">
        <v>47</v>
      </c>
      <c r="K406" s="1" t="str">
        <f t="shared" si="20"/>
        <v>166f</v>
      </c>
      <c r="L406" s="1">
        <v>1</v>
      </c>
    </row>
    <row r="407" spans="1:12" s="1" customFormat="1">
      <c r="A407" s="1" t="s">
        <v>436</v>
      </c>
      <c r="B407" s="11">
        <v>35.166601999999997</v>
      </c>
      <c r="C407" s="11">
        <v>-122.992564</v>
      </c>
      <c r="D407" s="1">
        <v>231</v>
      </c>
      <c r="E407" s="1" t="s">
        <v>5</v>
      </c>
      <c r="F407" s="1">
        <v>2.0274185775387243</v>
      </c>
      <c r="G407" s="1">
        <f t="shared" si="18"/>
        <v>20.274185775387245</v>
      </c>
      <c r="H407" s="1">
        <f t="shared" si="19"/>
        <v>2.4007719089833586</v>
      </c>
      <c r="I407" s="1">
        <v>164</v>
      </c>
      <c r="J407" s="1" t="s">
        <v>47</v>
      </c>
      <c r="K407" s="1" t="str">
        <f t="shared" si="20"/>
        <v>164f</v>
      </c>
      <c r="L407" s="1">
        <v>1</v>
      </c>
    </row>
    <row r="408" spans="1:12" s="1" customFormat="1">
      <c r="A408" s="1" t="s">
        <v>468</v>
      </c>
      <c r="B408" s="11">
        <v>35.166598999999998</v>
      </c>
      <c r="C408" s="11">
        <v>-122.990167</v>
      </c>
      <c r="D408" s="1">
        <v>231</v>
      </c>
      <c r="E408" s="1" t="s">
        <v>5</v>
      </c>
      <c r="F408" s="1">
        <v>2.0375903057358689</v>
      </c>
      <c r="G408" s="1">
        <f t="shared" si="18"/>
        <v>20.375903057358688</v>
      </c>
      <c r="H408" s="1">
        <f t="shared" si="19"/>
        <v>2.4280356550871294</v>
      </c>
      <c r="I408" s="1">
        <v>181</v>
      </c>
      <c r="J408" s="1" t="s">
        <v>47</v>
      </c>
      <c r="K408" s="1" t="str">
        <f t="shared" si="20"/>
        <v>181f</v>
      </c>
      <c r="L408" s="1">
        <v>1</v>
      </c>
    </row>
    <row r="409" spans="1:12" s="1" customFormat="1">
      <c r="A409" s="1" t="s">
        <v>464</v>
      </c>
      <c r="B409" s="11">
        <v>35.166606000000002</v>
      </c>
      <c r="C409" s="11">
        <v>-122.990548</v>
      </c>
      <c r="D409" s="1">
        <v>231</v>
      </c>
      <c r="E409" s="1" t="s">
        <v>5</v>
      </c>
      <c r="F409" s="1">
        <v>2.0882415129546614</v>
      </c>
      <c r="G409" s="1">
        <f t="shared" si="18"/>
        <v>20.882415129546615</v>
      </c>
      <c r="H409" s="1">
        <f t="shared" si="19"/>
        <v>2.5663565399476851</v>
      </c>
      <c r="I409" s="1">
        <v>178</v>
      </c>
      <c r="J409" s="1" t="s">
        <v>47</v>
      </c>
      <c r="K409" s="1" t="str">
        <f t="shared" si="20"/>
        <v>178f</v>
      </c>
      <c r="L409" s="1">
        <v>1</v>
      </c>
    </row>
    <row r="410" spans="1:12" s="1" customFormat="1">
      <c r="A410" s="1" t="s">
        <v>422</v>
      </c>
      <c r="B410" s="11">
        <v>35.166643999999998</v>
      </c>
      <c r="C410" s="11">
        <v>-122.99346199999999</v>
      </c>
      <c r="D410" s="1">
        <v>231</v>
      </c>
      <c r="E410" s="1" t="s">
        <v>5</v>
      </c>
      <c r="F410" s="1">
        <v>2.0949465545742103</v>
      </c>
      <c r="G410" s="1">
        <f t="shared" si="18"/>
        <v>20.949465545742104</v>
      </c>
      <c r="H410" s="1">
        <f t="shared" si="19"/>
        <v>2.5849872407470009</v>
      </c>
      <c r="I410" s="1">
        <v>159</v>
      </c>
      <c r="J410" s="1" t="s">
        <v>47</v>
      </c>
      <c r="K410" s="1" t="str">
        <f t="shared" si="20"/>
        <v>159f</v>
      </c>
      <c r="L410" s="1">
        <v>1</v>
      </c>
    </row>
    <row r="411" spans="1:12" s="1" customFormat="1">
      <c r="A411" s="1" t="s">
        <v>467</v>
      </c>
      <c r="B411" s="11">
        <v>35.166597000000003</v>
      </c>
      <c r="C411" s="11">
        <v>-122.990235</v>
      </c>
      <c r="D411" s="1">
        <v>231</v>
      </c>
      <c r="E411" s="1" t="s">
        <v>5</v>
      </c>
      <c r="F411" s="1">
        <v>2.1155388849796362</v>
      </c>
      <c r="G411" s="1">
        <f t="shared" si="18"/>
        <v>21.15538884979636</v>
      </c>
      <c r="H411" s="1">
        <f t="shared" si="19"/>
        <v>2.6426748794372887</v>
      </c>
      <c r="I411" s="1">
        <v>180</v>
      </c>
      <c r="J411" s="1" t="s">
        <v>47</v>
      </c>
      <c r="K411" s="1" t="str">
        <f t="shared" si="20"/>
        <v>180f</v>
      </c>
      <c r="L411" s="1">
        <v>1</v>
      </c>
    </row>
    <row r="412" spans="1:12" s="1" customFormat="1">
      <c r="A412" s="1" t="s">
        <v>455</v>
      </c>
      <c r="B412" s="11">
        <v>35.166629999999998</v>
      </c>
      <c r="C412" s="11">
        <v>-122.991564</v>
      </c>
      <c r="D412" s="1">
        <v>231</v>
      </c>
      <c r="E412" s="1" t="s">
        <v>5</v>
      </c>
      <c r="F412" s="1">
        <v>2.1263597416183972</v>
      </c>
      <c r="G412" s="1">
        <f t="shared" si="18"/>
        <v>21.263597416183973</v>
      </c>
      <c r="H412" s="1">
        <f t="shared" si="19"/>
        <v>2.6732729686371561</v>
      </c>
      <c r="I412" s="1">
        <v>171</v>
      </c>
      <c r="J412" s="1" t="s">
        <v>47</v>
      </c>
      <c r="K412" s="1" t="str">
        <f t="shared" si="20"/>
        <v>171f</v>
      </c>
      <c r="L412" s="1">
        <v>1</v>
      </c>
    </row>
    <row r="413" spans="1:12" s="1" customFormat="1">
      <c r="A413" s="1" t="s">
        <v>435</v>
      </c>
      <c r="B413" s="11">
        <v>35.166604</v>
      </c>
      <c r="C413" s="11">
        <v>-122.99264700000001</v>
      </c>
      <c r="D413" s="1">
        <v>231</v>
      </c>
      <c r="E413" s="1" t="s">
        <v>5</v>
      </c>
      <c r="F413" s="1">
        <v>2.1373876997673849</v>
      </c>
      <c r="G413" s="1">
        <f t="shared" si="18"/>
        <v>21.373876997673847</v>
      </c>
      <c r="H413" s="1">
        <f t="shared" si="19"/>
        <v>2.7046586122593519</v>
      </c>
      <c r="I413" s="1">
        <v>163</v>
      </c>
      <c r="J413" s="1" t="s">
        <v>47</v>
      </c>
      <c r="K413" s="1" t="str">
        <f t="shared" si="20"/>
        <v>163f</v>
      </c>
      <c r="L413" s="1">
        <v>1</v>
      </c>
    </row>
    <row r="414" spans="1:12" s="1" customFormat="1">
      <c r="A414" s="1" t="s">
        <v>443</v>
      </c>
      <c r="B414" s="11">
        <v>35.166632</v>
      </c>
      <c r="C414" s="11">
        <v>-122.992097</v>
      </c>
      <c r="D414" s="1">
        <v>231</v>
      </c>
      <c r="E414" s="1" t="s">
        <v>5</v>
      </c>
      <c r="F414" s="1">
        <v>2.1638337060449455</v>
      </c>
      <c r="G414" s="1">
        <f t="shared" si="18"/>
        <v>21.638337060449455</v>
      </c>
      <c r="H414" s="1">
        <f t="shared" si="19"/>
        <v>2.7807563038014513</v>
      </c>
      <c r="I414" s="1">
        <v>168</v>
      </c>
      <c r="J414" s="1" t="s">
        <v>47</v>
      </c>
      <c r="K414" s="1" t="str">
        <f t="shared" si="20"/>
        <v>168f</v>
      </c>
      <c r="L414" s="1">
        <v>1</v>
      </c>
    </row>
    <row r="415" spans="1:12" s="1" customFormat="1">
      <c r="A415" s="1" t="s">
        <v>453</v>
      </c>
      <c r="B415" s="11">
        <v>35.166632</v>
      </c>
      <c r="C415" s="11">
        <v>-122.99160500000001</v>
      </c>
      <c r="D415" s="1">
        <v>231</v>
      </c>
      <c r="E415" s="1" t="s">
        <v>5</v>
      </c>
      <c r="F415" s="1">
        <v>2.1651667353873862</v>
      </c>
      <c r="G415" s="1">
        <f t="shared" si="18"/>
        <v>21.651667353873862</v>
      </c>
      <c r="H415" s="1">
        <f t="shared" si="19"/>
        <v>2.7846232034215088</v>
      </c>
      <c r="I415" s="1">
        <v>171</v>
      </c>
      <c r="J415" s="1" t="s">
        <v>47</v>
      </c>
      <c r="K415" s="1" t="str">
        <f t="shared" si="20"/>
        <v>171f</v>
      </c>
      <c r="L415" s="1">
        <v>1</v>
      </c>
    </row>
    <row r="416" spans="1:12" s="1" customFormat="1">
      <c r="A416" s="1" t="s">
        <v>386</v>
      </c>
      <c r="B416" s="11">
        <v>35.166558999999999</v>
      </c>
      <c r="C416" s="11">
        <v>-122.99601800000001</v>
      </c>
      <c r="D416" s="1">
        <v>231</v>
      </c>
      <c r="E416" s="1" t="s">
        <v>5</v>
      </c>
      <c r="F416" s="1">
        <v>2.1739289767182517</v>
      </c>
      <c r="G416" s="1">
        <f t="shared" si="18"/>
        <v>21.739289767182516</v>
      </c>
      <c r="H416" s="1">
        <f t="shared" si="19"/>
        <v>2.8101155295958637</v>
      </c>
      <c r="I416" s="1">
        <v>140</v>
      </c>
      <c r="J416" s="1" t="s">
        <v>47</v>
      </c>
      <c r="K416" s="1" t="str">
        <f t="shared" si="20"/>
        <v>140f</v>
      </c>
      <c r="L416" s="1">
        <v>1</v>
      </c>
    </row>
    <row r="417" spans="1:12" s="1" customFormat="1">
      <c r="A417" s="1" t="s">
        <v>459</v>
      </c>
      <c r="B417" s="11">
        <v>35.166601999999997</v>
      </c>
      <c r="C417" s="11">
        <v>-122.991103</v>
      </c>
      <c r="D417" s="1">
        <v>231</v>
      </c>
      <c r="E417" s="1" t="s">
        <v>5</v>
      </c>
      <c r="F417" s="1">
        <v>2.1774467494533596</v>
      </c>
      <c r="G417" s="1">
        <f t="shared" si="18"/>
        <v>21.774467494533596</v>
      </c>
      <c r="H417" s="1">
        <f t="shared" si="19"/>
        <v>2.8203863232357018</v>
      </c>
      <c r="I417" s="1">
        <v>174</v>
      </c>
      <c r="J417" s="1" t="s">
        <v>47</v>
      </c>
      <c r="K417" s="1" t="str">
        <f t="shared" si="20"/>
        <v>174f</v>
      </c>
      <c r="L417" s="1">
        <v>1</v>
      </c>
    </row>
    <row r="418" spans="1:12" s="1" customFormat="1">
      <c r="A418" s="1" t="s">
        <v>454</v>
      </c>
      <c r="B418" s="11">
        <v>35.166631000000002</v>
      </c>
      <c r="C418" s="11">
        <v>-122.99158199999999</v>
      </c>
      <c r="D418" s="1">
        <v>231</v>
      </c>
      <c r="E418" s="1" t="s">
        <v>5</v>
      </c>
      <c r="F418" s="1">
        <v>2.2196892038271523</v>
      </c>
      <c r="G418" s="1">
        <f t="shared" si="18"/>
        <v>22.196892038271521</v>
      </c>
      <c r="H418" s="1">
        <f t="shared" si="19"/>
        <v>2.945353430998467</v>
      </c>
      <c r="I418" s="1">
        <v>171</v>
      </c>
      <c r="J418" s="1" t="s">
        <v>47</v>
      </c>
      <c r="K418" s="1" t="str">
        <f t="shared" si="20"/>
        <v>171f</v>
      </c>
      <c r="L418" s="1">
        <v>1</v>
      </c>
    </row>
    <row r="419" spans="1:12" s="1" customFormat="1">
      <c r="A419" s="1" t="s">
        <v>352</v>
      </c>
      <c r="B419" s="11">
        <v>35.166455999999997</v>
      </c>
      <c r="C419" s="11">
        <v>-122.99926600000001</v>
      </c>
      <c r="D419" s="1">
        <v>231</v>
      </c>
      <c r="E419" s="1" t="s">
        <v>5</v>
      </c>
      <c r="F419" s="1">
        <v>2.2239677310353629</v>
      </c>
      <c r="G419" s="1">
        <f t="shared" si="18"/>
        <v>22.239677310353628</v>
      </c>
      <c r="H419" s="1">
        <f t="shared" si="19"/>
        <v>2.9581791370126358</v>
      </c>
      <c r="I419" s="1">
        <v>120</v>
      </c>
      <c r="J419" s="1" t="s">
        <v>47</v>
      </c>
      <c r="K419" s="1" t="str">
        <f t="shared" si="20"/>
        <v>120f</v>
      </c>
      <c r="L419" s="1">
        <v>1</v>
      </c>
    </row>
    <row r="420" spans="1:12" s="1" customFormat="1">
      <c r="A420" s="1" t="s">
        <v>340</v>
      </c>
      <c r="B420" s="11">
        <v>35.166435999999997</v>
      </c>
      <c r="C420" s="11">
        <v>-122.999889</v>
      </c>
      <c r="D420" s="1">
        <v>231</v>
      </c>
      <c r="E420" s="1" t="s">
        <v>5</v>
      </c>
      <c r="F420" s="1">
        <v>2.2259981741717851</v>
      </c>
      <c r="G420" s="1">
        <f t="shared" si="18"/>
        <v>22.259981741717851</v>
      </c>
      <c r="H420" s="1">
        <f t="shared" si="19"/>
        <v>2.9642766388807318</v>
      </c>
      <c r="I420" s="1">
        <v>116</v>
      </c>
      <c r="J420" s="1" t="s">
        <v>47</v>
      </c>
      <c r="K420" s="1" t="str">
        <f t="shared" si="20"/>
        <v>116f</v>
      </c>
      <c r="L420" s="1">
        <v>1</v>
      </c>
    </row>
    <row r="421" spans="1:12" s="1" customFormat="1">
      <c r="A421" s="1" t="s">
        <v>372</v>
      </c>
      <c r="B421" s="11">
        <v>35.166499999999999</v>
      </c>
      <c r="C421" s="11">
        <v>-122.99756600000001</v>
      </c>
      <c r="D421" s="1">
        <v>231</v>
      </c>
      <c r="E421" s="1" t="s">
        <v>5</v>
      </c>
      <c r="F421" s="1">
        <v>2.2705014329552893</v>
      </c>
      <c r="G421" s="1">
        <f t="shared" si="18"/>
        <v>22.705014329552892</v>
      </c>
      <c r="H421" s="1">
        <f t="shared" si="19"/>
        <v>3.0996806292913304</v>
      </c>
      <c r="I421" s="1">
        <v>130</v>
      </c>
      <c r="J421" s="1" t="s">
        <v>47</v>
      </c>
      <c r="K421" s="1" t="str">
        <f t="shared" si="20"/>
        <v>130f</v>
      </c>
      <c r="L421" s="1">
        <v>1</v>
      </c>
    </row>
    <row r="422" spans="1:12" s="1" customFormat="1">
      <c r="A422" s="1" t="s">
        <v>457</v>
      </c>
      <c r="B422" s="11">
        <v>35.166632</v>
      </c>
      <c r="C422" s="11">
        <v>-122.991472</v>
      </c>
      <c r="D422" s="1">
        <v>231</v>
      </c>
      <c r="E422" s="1" t="s">
        <v>5</v>
      </c>
      <c r="F422" s="1">
        <v>2.2960930743074091</v>
      </c>
      <c r="G422" s="1">
        <f t="shared" si="18"/>
        <v>22.960930743074091</v>
      </c>
      <c r="H422" s="1">
        <f t="shared" si="19"/>
        <v>3.1790726024726319</v>
      </c>
      <c r="I422" s="1">
        <v>172</v>
      </c>
      <c r="J422" s="1" t="s">
        <v>47</v>
      </c>
      <c r="K422" s="1" t="str">
        <f t="shared" si="20"/>
        <v>172f</v>
      </c>
      <c r="L422" s="1">
        <v>1</v>
      </c>
    </row>
    <row r="423" spans="1:12" s="1" customFormat="1">
      <c r="A423" s="1" t="s">
        <v>419</v>
      </c>
      <c r="B423" s="11">
        <v>35.166632</v>
      </c>
      <c r="C423" s="11">
        <v>-122.993881</v>
      </c>
      <c r="D423" s="1">
        <v>231</v>
      </c>
      <c r="E423" s="1" t="s">
        <v>5</v>
      </c>
      <c r="F423" s="1">
        <v>2.4044203799462531</v>
      </c>
      <c r="G423" s="1">
        <f t="shared" si="18"/>
        <v>24.04420379946253</v>
      </c>
      <c r="H423" s="1">
        <f t="shared" si="19"/>
        <v>3.5275699278713635</v>
      </c>
      <c r="I423" s="1">
        <v>156</v>
      </c>
      <c r="J423" s="1" t="s">
        <v>47</v>
      </c>
      <c r="K423" s="1" t="str">
        <f t="shared" si="20"/>
        <v>156f</v>
      </c>
      <c r="L423" s="1">
        <v>1</v>
      </c>
    </row>
    <row r="424" spans="1:12" s="1" customFormat="1">
      <c r="A424" s="1" t="s">
        <v>351</v>
      </c>
      <c r="B424" s="11">
        <v>35.166452999999997</v>
      </c>
      <c r="C424" s="11">
        <v>-122.999307</v>
      </c>
      <c r="D424" s="1">
        <v>231</v>
      </c>
      <c r="E424" s="1" t="s">
        <v>5</v>
      </c>
      <c r="F424" s="1">
        <v>2.5089739127154549</v>
      </c>
      <c r="G424" s="1">
        <f t="shared" si="18"/>
        <v>25.089739127154548</v>
      </c>
      <c r="H424" s="1">
        <f t="shared" si="19"/>
        <v>3.8831741449377186</v>
      </c>
      <c r="I424" s="1">
        <v>120</v>
      </c>
      <c r="J424" s="1" t="s">
        <v>47</v>
      </c>
      <c r="K424" s="1" t="str">
        <f t="shared" si="20"/>
        <v>120f</v>
      </c>
      <c r="L424" s="1">
        <v>1</v>
      </c>
    </row>
    <row r="425" spans="1:12" s="1" customFormat="1">
      <c r="A425" s="1" t="s">
        <v>325</v>
      </c>
      <c r="B425" s="11">
        <v>35.166477</v>
      </c>
      <c r="C425" s="11">
        <v>-123.000747</v>
      </c>
      <c r="D425" s="1">
        <v>231</v>
      </c>
      <c r="E425" s="1" t="s">
        <v>5</v>
      </c>
      <c r="F425" s="1">
        <v>2.5494967631428973</v>
      </c>
      <c r="G425" s="1">
        <f t="shared" si="18"/>
        <v>25.494967631428974</v>
      </c>
      <c r="H425" s="1">
        <f t="shared" si="19"/>
        <v>4.0261283782335928</v>
      </c>
      <c r="I425" s="1">
        <v>106</v>
      </c>
      <c r="J425" s="1" t="s">
        <v>47</v>
      </c>
      <c r="K425" s="1" t="str">
        <f t="shared" si="20"/>
        <v>106f</v>
      </c>
      <c r="L425" s="1">
        <v>1</v>
      </c>
    </row>
    <row r="426" spans="1:12" s="1" customFormat="1">
      <c r="A426" s="1" t="s">
        <v>425</v>
      </c>
      <c r="B426" s="11">
        <v>35.166629</v>
      </c>
      <c r="C426" s="11">
        <v>-122.993315</v>
      </c>
      <c r="D426" s="1">
        <v>231</v>
      </c>
      <c r="E426" s="1" t="s">
        <v>5</v>
      </c>
      <c r="F426" s="1">
        <v>2.5832238593640242</v>
      </c>
      <c r="G426" s="1">
        <f t="shared" si="18"/>
        <v>25.832238593640241</v>
      </c>
      <c r="H426" s="1">
        <f t="shared" si="19"/>
        <v>4.1473071327163975</v>
      </c>
      <c r="I426" s="1">
        <v>159</v>
      </c>
      <c r="J426" s="1" t="s">
        <v>47</v>
      </c>
      <c r="K426" s="1" t="str">
        <f t="shared" si="20"/>
        <v>159f</v>
      </c>
      <c r="L426" s="1">
        <v>1</v>
      </c>
    </row>
    <row r="427" spans="1:12" s="1" customFormat="1">
      <c r="A427" s="1" t="s">
        <v>441</v>
      </c>
      <c r="B427" s="11">
        <v>35.166628000000003</v>
      </c>
      <c r="C427" s="11">
        <v>-122.992465</v>
      </c>
      <c r="D427" s="1">
        <v>231</v>
      </c>
      <c r="E427" s="1" t="s">
        <v>5</v>
      </c>
      <c r="F427" s="1">
        <v>2.5960685117136975</v>
      </c>
      <c r="G427" s="1">
        <f t="shared" si="18"/>
        <v>25.960685117136975</v>
      </c>
      <c r="H427" s="1">
        <f t="shared" si="19"/>
        <v>4.1939835626666202</v>
      </c>
      <c r="I427" s="1">
        <v>165</v>
      </c>
      <c r="J427" s="1" t="s">
        <v>47</v>
      </c>
      <c r="K427" s="1" t="str">
        <f t="shared" si="20"/>
        <v>165f</v>
      </c>
      <c r="L427" s="1">
        <v>1</v>
      </c>
    </row>
    <row r="428" spans="1:12" s="1" customFormat="1">
      <c r="A428" s="1" t="s">
        <v>473</v>
      </c>
      <c r="B428" s="11">
        <v>35.166612000000001</v>
      </c>
      <c r="C428" s="11">
        <v>-122.989864</v>
      </c>
      <c r="D428" s="1">
        <v>231</v>
      </c>
      <c r="E428" s="1" t="s">
        <v>5</v>
      </c>
      <c r="F428" s="1">
        <v>2.609156933042589</v>
      </c>
      <c r="G428" s="1">
        <f t="shared" si="18"/>
        <v>26.091569330425891</v>
      </c>
      <c r="H428" s="1">
        <f t="shared" si="19"/>
        <v>4.2418452302579777</v>
      </c>
      <c r="I428" s="1">
        <v>185</v>
      </c>
      <c r="J428" s="1" t="s">
        <v>47</v>
      </c>
      <c r="K428" s="1" t="str">
        <f t="shared" si="20"/>
        <v>185f</v>
      </c>
      <c r="L428" s="1">
        <v>1</v>
      </c>
    </row>
    <row r="429" spans="1:12" s="1" customFormat="1">
      <c r="A429" s="1" t="s">
        <v>458</v>
      </c>
      <c r="B429" s="11">
        <v>35.166609000000001</v>
      </c>
      <c r="C429" s="11">
        <v>-122.99130599999999</v>
      </c>
      <c r="D429" s="1">
        <v>231</v>
      </c>
      <c r="E429" s="1" t="s">
        <v>5</v>
      </c>
      <c r="F429" s="1">
        <v>2.6452518002917813</v>
      </c>
      <c r="G429" s="1">
        <f t="shared" si="18"/>
        <v>26.452518002917813</v>
      </c>
      <c r="H429" s="1">
        <f t="shared" si="19"/>
        <v>4.3754058688020567</v>
      </c>
      <c r="I429" s="1">
        <v>225</v>
      </c>
      <c r="J429" s="1" t="s">
        <v>47</v>
      </c>
      <c r="K429" s="1" t="str">
        <f t="shared" si="20"/>
        <v>225f</v>
      </c>
      <c r="L429" s="1">
        <v>1</v>
      </c>
    </row>
    <row r="430" spans="1:12" s="1" customFormat="1">
      <c r="A430" s="1" t="s">
        <v>364</v>
      </c>
      <c r="B430" s="11">
        <v>35.166437000000002</v>
      </c>
      <c r="C430" s="11">
        <v>-122.99860099999999</v>
      </c>
      <c r="D430" s="1">
        <v>231</v>
      </c>
      <c r="E430" s="1" t="s">
        <v>5</v>
      </c>
      <c r="F430" s="1">
        <v>2.7339828954560628</v>
      </c>
      <c r="G430" s="1">
        <f t="shared" si="18"/>
        <v>27.339828954560627</v>
      </c>
      <c r="H430" s="1">
        <f t="shared" si="19"/>
        <v>4.7135681638267615</v>
      </c>
      <c r="I430" s="1">
        <v>124</v>
      </c>
      <c r="J430" s="1" t="s">
        <v>47</v>
      </c>
      <c r="K430" s="1" t="str">
        <f t="shared" si="20"/>
        <v>124f</v>
      </c>
      <c r="L430" s="1">
        <v>1</v>
      </c>
    </row>
    <row r="431" spans="1:12" s="1" customFormat="1">
      <c r="A431" s="1" t="s">
        <v>417</v>
      </c>
      <c r="B431" s="11">
        <v>35.166696000000002</v>
      </c>
      <c r="C431" s="11">
        <v>-122.994049</v>
      </c>
      <c r="D431" s="1">
        <v>231</v>
      </c>
      <c r="E431" s="1" t="s">
        <v>5</v>
      </c>
      <c r="F431" s="1">
        <v>2.8172233755429414</v>
      </c>
      <c r="G431" s="1">
        <f t="shared" si="18"/>
        <v>28.172233755429414</v>
      </c>
      <c r="H431" s="1">
        <f t="shared" si="19"/>
        <v>5.0435985088714821</v>
      </c>
      <c r="I431" s="1">
        <v>155</v>
      </c>
      <c r="J431" s="1" t="s">
        <v>47</v>
      </c>
      <c r="K431" s="1" t="str">
        <f t="shared" si="20"/>
        <v>155f</v>
      </c>
      <c r="L431" s="1">
        <v>1</v>
      </c>
    </row>
    <row r="432" spans="1:12" s="1" customFormat="1">
      <c r="A432" s="1" t="s">
        <v>337</v>
      </c>
      <c r="B432" s="11">
        <v>35.166442000000004</v>
      </c>
      <c r="C432" s="11">
        <v>-122.99999699999999</v>
      </c>
      <c r="D432" s="1">
        <v>231</v>
      </c>
      <c r="E432" s="1" t="s">
        <v>5</v>
      </c>
      <c r="F432" s="1">
        <v>2.9192907902943821</v>
      </c>
      <c r="G432" s="1">
        <f t="shared" si="18"/>
        <v>29.192907902943823</v>
      </c>
      <c r="H432" s="1">
        <f t="shared" si="19"/>
        <v>5.4653199683297462</v>
      </c>
      <c r="I432" s="1">
        <v>114</v>
      </c>
      <c r="J432" s="1" t="s">
        <v>47</v>
      </c>
      <c r="K432" s="1" t="str">
        <f t="shared" si="20"/>
        <v>114f</v>
      </c>
      <c r="L432" s="1">
        <v>1</v>
      </c>
    </row>
    <row r="433" spans="1:12" s="1" customFormat="1">
      <c r="A433" s="1" t="s">
        <v>462</v>
      </c>
      <c r="B433" s="11">
        <v>35.166597000000003</v>
      </c>
      <c r="C433" s="11">
        <v>-122.990619</v>
      </c>
      <c r="D433" s="1">
        <v>231</v>
      </c>
      <c r="E433" s="1" t="s">
        <v>5</v>
      </c>
      <c r="F433" s="1">
        <v>2.9201200409932055</v>
      </c>
      <c r="G433" s="1">
        <f t="shared" si="18"/>
        <v>29.201200409932056</v>
      </c>
      <c r="H433" s="1">
        <f t="shared" si="19"/>
        <v>5.4688235937281329</v>
      </c>
      <c r="I433" s="1">
        <v>178</v>
      </c>
      <c r="J433" s="1" t="s">
        <v>47</v>
      </c>
      <c r="K433" s="1" t="str">
        <f t="shared" si="20"/>
        <v>178f</v>
      </c>
      <c r="L433" s="1">
        <v>1</v>
      </c>
    </row>
    <row r="434" spans="1:12" s="1" customFormat="1">
      <c r="A434" s="1" t="s">
        <v>360</v>
      </c>
      <c r="B434" s="11">
        <v>35.166457999999999</v>
      </c>
      <c r="C434" s="11">
        <v>-122.998968</v>
      </c>
      <c r="D434" s="1">
        <v>231</v>
      </c>
      <c r="E434" s="1" t="s">
        <v>5</v>
      </c>
      <c r="F434" s="1">
        <v>3.0031359825326032</v>
      </c>
      <c r="G434" s="1">
        <f t="shared" si="18"/>
        <v>30.031359825326032</v>
      </c>
      <c r="H434" s="1">
        <f t="shared" si="19"/>
        <v>5.825912916704489</v>
      </c>
      <c r="I434" s="1">
        <v>122</v>
      </c>
      <c r="J434" s="1" t="s">
        <v>47</v>
      </c>
      <c r="K434" s="1" t="str">
        <f t="shared" si="20"/>
        <v>122f</v>
      </c>
      <c r="L434" s="1">
        <v>1</v>
      </c>
    </row>
    <row r="435" spans="1:12" s="1" customFormat="1">
      <c r="A435" s="1" t="s">
        <v>405</v>
      </c>
      <c r="B435" s="11">
        <v>35.166566000000003</v>
      </c>
      <c r="C435" s="11">
        <v>-122.99467</v>
      </c>
      <c r="D435" s="1">
        <v>231</v>
      </c>
      <c r="E435" s="1" t="s">
        <v>5</v>
      </c>
      <c r="F435" s="1">
        <v>3.0094230591579114</v>
      </c>
      <c r="G435" s="1">
        <f t="shared" si="18"/>
        <v>30.094230591579112</v>
      </c>
      <c r="H435" s="1">
        <f t="shared" si="19"/>
        <v>5.8534694588247449</v>
      </c>
      <c r="I435" s="1">
        <v>151</v>
      </c>
      <c r="J435" s="1" t="s">
        <v>47</v>
      </c>
      <c r="K435" s="1" t="str">
        <f t="shared" si="20"/>
        <v>151f</v>
      </c>
      <c r="L435" s="1">
        <v>1</v>
      </c>
    </row>
    <row r="436" spans="1:12" s="1" customFormat="1">
      <c r="A436" s="1" t="s">
        <v>432</v>
      </c>
      <c r="B436" s="11">
        <v>35.166609999999999</v>
      </c>
      <c r="C436" s="11">
        <v>-122.99285999999999</v>
      </c>
      <c r="D436" s="1">
        <v>231</v>
      </c>
      <c r="E436" s="1" t="s">
        <v>5</v>
      </c>
      <c r="F436" s="1">
        <v>3.0148414934763355</v>
      </c>
      <c r="G436" s="1">
        <f t="shared" si="18"/>
        <v>30.148414934763355</v>
      </c>
      <c r="H436" s="1">
        <f t="shared" si="19"/>
        <v>5.8772768074114756</v>
      </c>
      <c r="I436" s="1">
        <v>162</v>
      </c>
      <c r="J436" s="1" t="s">
        <v>47</v>
      </c>
      <c r="K436" s="1" t="str">
        <f t="shared" si="20"/>
        <v>162f</v>
      </c>
      <c r="L436" s="1">
        <v>1</v>
      </c>
    </row>
    <row r="437" spans="1:12" s="1" customFormat="1">
      <c r="A437" s="1" t="s">
        <v>449</v>
      </c>
      <c r="B437" s="11">
        <v>35.166634000000002</v>
      </c>
      <c r="C437" s="11">
        <v>-122.991626</v>
      </c>
      <c r="D437" s="1">
        <v>231</v>
      </c>
      <c r="E437" s="1" t="s">
        <v>5</v>
      </c>
      <c r="F437" s="1">
        <v>3.0513584986695479</v>
      </c>
      <c r="G437" s="1">
        <f t="shared" si="18"/>
        <v>30.513584986695477</v>
      </c>
      <c r="H437" s="1">
        <f t="shared" si="19"/>
        <v>6.0391289075796619</v>
      </c>
      <c r="I437" s="1">
        <v>171</v>
      </c>
      <c r="J437" s="1" t="s">
        <v>47</v>
      </c>
      <c r="K437" s="1" t="str">
        <f t="shared" si="20"/>
        <v>171f</v>
      </c>
      <c r="L437" s="1">
        <v>1</v>
      </c>
    </row>
    <row r="438" spans="1:12" s="1" customFormat="1">
      <c r="A438" s="1" t="s">
        <v>411</v>
      </c>
      <c r="B438" s="11">
        <v>35.166519999999998</v>
      </c>
      <c r="C438" s="11">
        <v>-122.99435200000001</v>
      </c>
      <c r="D438" s="1">
        <v>231</v>
      </c>
      <c r="E438" s="1" t="s">
        <v>5</v>
      </c>
      <c r="F438" s="1">
        <v>3.1754816264510084</v>
      </c>
      <c r="G438" s="1">
        <f t="shared" si="18"/>
        <v>31.754816264510083</v>
      </c>
      <c r="H438" s="1">
        <f t="shared" si="19"/>
        <v>6.6076488484907276</v>
      </c>
      <c r="I438" s="1">
        <v>152</v>
      </c>
      <c r="J438" s="1" t="s">
        <v>47</v>
      </c>
      <c r="K438" s="1" t="str">
        <f t="shared" si="20"/>
        <v>152f</v>
      </c>
      <c r="L438" s="1">
        <v>1</v>
      </c>
    </row>
    <row r="439" spans="1:12" s="1" customFormat="1">
      <c r="A439" s="1" t="s">
        <v>346</v>
      </c>
      <c r="B439" s="11">
        <v>35.166432</v>
      </c>
      <c r="C439" s="11">
        <v>-122.999578</v>
      </c>
      <c r="D439" s="1">
        <v>231</v>
      </c>
      <c r="E439" s="1" t="s">
        <v>5</v>
      </c>
      <c r="F439" s="1">
        <v>3.2146421342550364</v>
      </c>
      <c r="G439" s="1">
        <f t="shared" si="18"/>
        <v>32.146421342550362</v>
      </c>
      <c r="H439" s="1">
        <f t="shared" si="19"/>
        <v>6.79294090661773</v>
      </c>
      <c r="I439" s="1">
        <v>118</v>
      </c>
      <c r="J439" s="1" t="s">
        <v>47</v>
      </c>
      <c r="K439" s="1" t="str">
        <f t="shared" si="20"/>
        <v>118f</v>
      </c>
      <c r="L439" s="1">
        <v>1</v>
      </c>
    </row>
    <row r="440" spans="1:12" s="1" customFormat="1">
      <c r="A440" s="1" t="s">
        <v>390</v>
      </c>
      <c r="B440" s="11">
        <v>35.166538000000003</v>
      </c>
      <c r="C440" s="11">
        <v>-122.995957</v>
      </c>
      <c r="D440" s="1">
        <v>231</v>
      </c>
      <c r="E440" s="1" t="s">
        <v>5</v>
      </c>
      <c r="F440" s="1">
        <v>3.287565576951113</v>
      </c>
      <c r="G440" s="1">
        <f t="shared" si="18"/>
        <v>32.875655769511127</v>
      </c>
      <c r="H440" s="1">
        <f t="shared" si="19"/>
        <v>7.1456084582637507</v>
      </c>
      <c r="I440" s="1">
        <v>142</v>
      </c>
      <c r="J440" s="1" t="s">
        <v>47</v>
      </c>
      <c r="K440" s="1" t="str">
        <f t="shared" si="20"/>
        <v>142f</v>
      </c>
      <c r="L440" s="1">
        <v>1</v>
      </c>
    </row>
    <row r="441" spans="1:12" s="1" customFormat="1">
      <c r="A441" s="1" t="s">
        <v>367</v>
      </c>
      <c r="B441" s="11">
        <v>35.166474000000001</v>
      </c>
      <c r="C441" s="11">
        <v>-122.998389</v>
      </c>
      <c r="D441" s="1">
        <v>231</v>
      </c>
      <c r="E441" s="1" t="s">
        <v>5</v>
      </c>
      <c r="F441" s="1">
        <v>3.3084684878732262</v>
      </c>
      <c r="G441" s="1">
        <f t="shared" si="18"/>
        <v>33.084684878732261</v>
      </c>
      <c r="H441" s="1">
        <f t="shared" si="19"/>
        <v>7.2485332022635456</v>
      </c>
      <c r="I441" s="1">
        <v>126</v>
      </c>
      <c r="J441" s="1" t="s">
        <v>47</v>
      </c>
      <c r="K441" s="1" t="str">
        <f t="shared" si="20"/>
        <v>126f</v>
      </c>
      <c r="L441" s="1">
        <v>1</v>
      </c>
    </row>
    <row r="442" spans="1:12" s="1" customFormat="1">
      <c r="A442" s="1" t="s">
        <v>400</v>
      </c>
      <c r="B442" s="11">
        <v>35.166555000000002</v>
      </c>
      <c r="C442" s="11">
        <v>-122.995037</v>
      </c>
      <c r="D442" s="1">
        <v>231</v>
      </c>
      <c r="E442" s="1" t="s">
        <v>5</v>
      </c>
      <c r="F442" s="1">
        <v>3.4361199735171888</v>
      </c>
      <c r="G442" s="1">
        <f t="shared" si="18"/>
        <v>34.361199735171887</v>
      </c>
      <c r="H442" s="1">
        <f t="shared" si="19"/>
        <v>7.8949306438844964</v>
      </c>
      <c r="I442" s="1">
        <v>148</v>
      </c>
      <c r="J442" s="1" t="s">
        <v>47</v>
      </c>
      <c r="K442" s="1" t="str">
        <f t="shared" si="20"/>
        <v>148f</v>
      </c>
      <c r="L442" s="1">
        <v>1</v>
      </c>
    </row>
    <row r="443" spans="1:12" s="1" customFormat="1">
      <c r="A443" s="1" t="s">
        <v>379</v>
      </c>
      <c r="B443" s="11">
        <v>35.166474999999998</v>
      </c>
      <c r="C443" s="11">
        <v>-122.997131</v>
      </c>
      <c r="D443" s="1">
        <v>231</v>
      </c>
      <c r="E443" s="1" t="s">
        <v>5</v>
      </c>
      <c r="F443" s="1">
        <v>3.4370780836367905</v>
      </c>
      <c r="G443" s="1">
        <f t="shared" si="18"/>
        <v>34.370780836367906</v>
      </c>
      <c r="H443" s="1">
        <f t="shared" si="19"/>
        <v>7.8998987125112059</v>
      </c>
      <c r="I443" s="1">
        <v>133</v>
      </c>
      <c r="J443" s="1" t="s">
        <v>47</v>
      </c>
      <c r="K443" s="1" t="str">
        <f t="shared" si="20"/>
        <v>133f</v>
      </c>
      <c r="L443" s="1">
        <v>1</v>
      </c>
    </row>
    <row r="444" spans="1:12" s="1" customFormat="1">
      <c r="A444" s="1" t="s">
        <v>389</v>
      </c>
      <c r="B444" s="11">
        <v>35.166541000000002</v>
      </c>
      <c r="C444" s="11">
        <v>-122.995965</v>
      </c>
      <c r="D444" s="1">
        <v>231</v>
      </c>
      <c r="E444" s="1" t="s">
        <v>5</v>
      </c>
      <c r="F444" s="1">
        <v>3.5436384827001568</v>
      </c>
      <c r="G444" s="1">
        <f t="shared" si="18"/>
        <v>35.436384827001568</v>
      </c>
      <c r="H444" s="1">
        <f t="shared" si="19"/>
        <v>8.4633326553966413</v>
      </c>
      <c r="I444" s="1">
        <v>141</v>
      </c>
      <c r="J444" s="1" t="s">
        <v>47</v>
      </c>
      <c r="K444" s="1" t="str">
        <f t="shared" si="20"/>
        <v>141f</v>
      </c>
      <c r="L444" s="1">
        <v>1</v>
      </c>
    </row>
    <row r="445" spans="1:12" s="1" customFormat="1">
      <c r="A445" s="1" t="s">
        <v>370</v>
      </c>
      <c r="B445" s="11">
        <v>35.166415999999998</v>
      </c>
      <c r="C445" s="11">
        <v>-122.997902</v>
      </c>
      <c r="D445" s="1">
        <v>231</v>
      </c>
      <c r="E445" s="1" t="s">
        <v>5</v>
      </c>
      <c r="F445" s="1">
        <v>3.6192698708264475</v>
      </c>
      <c r="G445" s="1">
        <f t="shared" si="18"/>
        <v>36.192698708264473</v>
      </c>
      <c r="H445" s="1">
        <f t="shared" si="19"/>
        <v>8.8763846798223671</v>
      </c>
      <c r="I445" s="1">
        <v>128</v>
      </c>
      <c r="J445" s="1" t="s">
        <v>47</v>
      </c>
      <c r="K445" s="1" t="str">
        <f t="shared" si="20"/>
        <v>128f</v>
      </c>
      <c r="L445" s="1">
        <v>1</v>
      </c>
    </row>
    <row r="446" spans="1:12" s="1" customFormat="1">
      <c r="A446" s="1" t="s">
        <v>460</v>
      </c>
      <c r="B446" s="11">
        <v>35.166604</v>
      </c>
      <c r="C446" s="11">
        <v>-122.991033</v>
      </c>
      <c r="D446" s="1">
        <v>231</v>
      </c>
      <c r="E446" s="1" t="s">
        <v>5</v>
      </c>
      <c r="F446" s="1">
        <v>3.6330242523203702</v>
      </c>
      <c r="G446" s="1">
        <f t="shared" si="18"/>
        <v>36.330242523203701</v>
      </c>
      <c r="H446" s="1">
        <f t="shared" si="19"/>
        <v>8.9526818134073647</v>
      </c>
      <c r="I446" s="1">
        <v>175</v>
      </c>
      <c r="J446" s="1" t="s">
        <v>47</v>
      </c>
      <c r="K446" s="1" t="str">
        <f t="shared" si="20"/>
        <v>175f</v>
      </c>
      <c r="L446" s="1">
        <v>1</v>
      </c>
    </row>
    <row r="447" spans="1:12" s="1" customFormat="1">
      <c r="A447" s="1" t="s">
        <v>387</v>
      </c>
      <c r="B447" s="11">
        <v>35.166555000000002</v>
      </c>
      <c r="C447" s="11">
        <v>-122.996005</v>
      </c>
      <c r="D447" s="1">
        <v>231</v>
      </c>
      <c r="E447" s="1" t="s">
        <v>5</v>
      </c>
      <c r="F447" s="1">
        <v>3.6518945001842535</v>
      </c>
      <c r="G447" s="1">
        <f t="shared" si="18"/>
        <v>36.518945001842539</v>
      </c>
      <c r="H447" s="1">
        <f t="shared" si="19"/>
        <v>9.0579492236431474</v>
      </c>
      <c r="I447" s="1">
        <v>140</v>
      </c>
      <c r="J447" s="1" t="s">
        <v>47</v>
      </c>
      <c r="K447" s="1" t="str">
        <f t="shared" si="20"/>
        <v>140f</v>
      </c>
      <c r="L447" s="1">
        <v>1</v>
      </c>
    </row>
    <row r="448" spans="1:12" s="1" customFormat="1">
      <c r="A448" s="1" t="s">
        <v>406</v>
      </c>
      <c r="B448" s="11">
        <v>35.166562999999996</v>
      </c>
      <c r="C448" s="11">
        <v>-122.994663</v>
      </c>
      <c r="D448" s="1">
        <v>231</v>
      </c>
      <c r="E448" s="1" t="s">
        <v>5</v>
      </c>
      <c r="F448" s="1">
        <v>3.7237913207679592</v>
      </c>
      <c r="G448" s="1">
        <f t="shared" si="18"/>
        <v>37.23791320767959</v>
      </c>
      <c r="H448" s="1">
        <f t="shared" si="19"/>
        <v>9.465315071444163</v>
      </c>
      <c r="I448" s="1">
        <v>151</v>
      </c>
      <c r="J448" s="1" t="s">
        <v>47</v>
      </c>
      <c r="K448" s="1" t="str">
        <f t="shared" si="20"/>
        <v>151f</v>
      </c>
      <c r="L448" s="1">
        <v>1</v>
      </c>
    </row>
    <row r="449" spans="1:12" s="1" customFormat="1">
      <c r="A449" s="1" t="s">
        <v>362</v>
      </c>
      <c r="B449" s="11">
        <v>35.166463999999998</v>
      </c>
      <c r="C449" s="11">
        <v>-122.99889899999999</v>
      </c>
      <c r="D449" s="1">
        <v>231</v>
      </c>
      <c r="E449" s="1" t="s">
        <v>5</v>
      </c>
      <c r="F449" s="1">
        <v>4.1229264099345144</v>
      </c>
      <c r="G449" s="1">
        <f t="shared" si="18"/>
        <v>41.229264099345144</v>
      </c>
      <c r="H449" s="1">
        <f t="shared" si="19"/>
        <v>11.910051570642189</v>
      </c>
      <c r="I449" s="1">
        <v>123</v>
      </c>
      <c r="J449" s="1" t="s">
        <v>47</v>
      </c>
      <c r="K449" s="1" t="str">
        <f t="shared" si="20"/>
        <v>123f</v>
      </c>
      <c r="L449" s="1">
        <v>1</v>
      </c>
    </row>
    <row r="450" spans="1:12" s="1" customFormat="1" ht="15.75">
      <c r="A450" s="1" t="s">
        <v>559</v>
      </c>
      <c r="B450" s="11">
        <v>35.168774999999997</v>
      </c>
      <c r="C450" s="11">
        <v>-123.002324</v>
      </c>
      <c r="D450" s="3">
        <v>232</v>
      </c>
      <c r="E450" s="1" t="s">
        <v>5</v>
      </c>
      <c r="F450" s="1">
        <v>0.62946651880762006</v>
      </c>
      <c r="G450" s="1">
        <f t="shared" ref="G450:G513" si="21">F450*10</f>
        <v>6.2946651880762001</v>
      </c>
      <c r="H450" s="1">
        <f t="shared" ref="H450:H513" si="22">0.0027*(G450^2.2564)</f>
        <v>0.17146110483116789</v>
      </c>
      <c r="I450" s="1">
        <v>204</v>
      </c>
      <c r="J450" s="1" t="s">
        <v>47</v>
      </c>
      <c r="K450" s="1" t="str">
        <f t="shared" ref="K450:K513" si="23">CONCATENATE(I450,J450)</f>
        <v>204f</v>
      </c>
      <c r="L450" s="1">
        <v>1</v>
      </c>
    </row>
    <row r="451" spans="1:12" s="1" customFormat="1" ht="15.75">
      <c r="A451" s="1" t="s">
        <v>624</v>
      </c>
      <c r="B451" s="11">
        <v>35.165308000000003</v>
      </c>
      <c r="C451" s="11">
        <v>-123.000347</v>
      </c>
      <c r="D451" s="3">
        <v>232</v>
      </c>
      <c r="E451" s="1" t="s">
        <v>5</v>
      </c>
      <c r="F451" s="1">
        <v>0.71228070175438596</v>
      </c>
      <c r="G451" s="1">
        <f t="shared" si="21"/>
        <v>7.1228070175438596</v>
      </c>
      <c r="H451" s="1">
        <f t="shared" si="22"/>
        <v>0.22661355403111524</v>
      </c>
      <c r="I451" s="1">
        <v>224</v>
      </c>
      <c r="J451" s="1" t="s">
        <v>47</v>
      </c>
      <c r="K451" s="1" t="str">
        <f t="shared" si="23"/>
        <v>224f</v>
      </c>
      <c r="L451" s="1">
        <v>1</v>
      </c>
    </row>
    <row r="452" spans="1:12" s="1" customFormat="1" ht="15.75">
      <c r="A452" s="1" t="s">
        <v>485</v>
      </c>
      <c r="B452" s="11">
        <v>35.166030999999997</v>
      </c>
      <c r="C452" s="11">
        <v>-123.00044200000001</v>
      </c>
      <c r="D452" s="3">
        <v>232</v>
      </c>
      <c r="E452" s="1" t="s">
        <v>5</v>
      </c>
      <c r="F452" s="1">
        <v>0.74296963981647146</v>
      </c>
      <c r="G452" s="1">
        <f t="shared" si="21"/>
        <v>7.4296963981647144</v>
      </c>
      <c r="H452" s="1">
        <f t="shared" si="22"/>
        <v>0.24924294875822242</v>
      </c>
      <c r="I452" s="1">
        <v>189</v>
      </c>
      <c r="J452" s="1" t="s">
        <v>47</v>
      </c>
      <c r="K452" s="1" t="str">
        <f t="shared" si="23"/>
        <v>189f</v>
      </c>
      <c r="L452" s="1">
        <v>1</v>
      </c>
    </row>
    <row r="453" spans="1:12" s="1" customFormat="1" ht="15.75">
      <c r="A453" s="1" t="s">
        <v>556</v>
      </c>
      <c r="B453" s="11">
        <v>35.168745999999999</v>
      </c>
      <c r="C453" s="11">
        <v>-123.002289</v>
      </c>
      <c r="D453" s="3">
        <v>232</v>
      </c>
      <c r="E453" s="1" t="s">
        <v>5</v>
      </c>
      <c r="F453" s="1">
        <v>0.7756672940362801</v>
      </c>
      <c r="G453" s="1">
        <f t="shared" si="21"/>
        <v>7.756672940362801</v>
      </c>
      <c r="H453" s="1">
        <f t="shared" si="22"/>
        <v>0.27468030240216901</v>
      </c>
      <c r="I453" s="1">
        <v>203</v>
      </c>
      <c r="J453" s="1" t="s">
        <v>47</v>
      </c>
      <c r="K453" s="1" t="str">
        <f t="shared" si="23"/>
        <v>203f</v>
      </c>
      <c r="L453" s="1">
        <v>1</v>
      </c>
    </row>
    <row r="454" spans="1:12" s="1" customFormat="1" ht="15.75">
      <c r="A454" s="1" t="s">
        <v>626</v>
      </c>
      <c r="B454" s="11">
        <v>35.165272000000002</v>
      </c>
      <c r="C454" s="11">
        <v>-123.000365</v>
      </c>
      <c r="D454" s="3">
        <v>232</v>
      </c>
      <c r="E454" s="1" t="s">
        <v>5</v>
      </c>
      <c r="F454" s="1">
        <v>0.7944460115650851</v>
      </c>
      <c r="G454" s="1">
        <f t="shared" si="21"/>
        <v>7.944460115650851</v>
      </c>
      <c r="H454" s="1">
        <f t="shared" si="22"/>
        <v>0.28991390893933783</v>
      </c>
      <c r="I454" s="1">
        <v>224</v>
      </c>
      <c r="J454" s="1" t="s">
        <v>47</v>
      </c>
      <c r="K454" s="1" t="str">
        <f t="shared" si="23"/>
        <v>224f</v>
      </c>
      <c r="L454" s="1">
        <v>1</v>
      </c>
    </row>
    <row r="455" spans="1:12" s="1" customFormat="1" ht="15.75">
      <c r="A455" s="1" t="s">
        <v>520</v>
      </c>
      <c r="B455" s="11">
        <v>35.167296999999998</v>
      </c>
      <c r="C455" s="11">
        <v>-123.00113</v>
      </c>
      <c r="D455" s="3">
        <v>232</v>
      </c>
      <c r="E455" s="1" t="s">
        <v>5</v>
      </c>
      <c r="F455" s="1">
        <v>0.81401504450676421</v>
      </c>
      <c r="G455" s="1">
        <f t="shared" si="21"/>
        <v>8.1401504450676416</v>
      </c>
      <c r="H455" s="1">
        <f t="shared" si="22"/>
        <v>0.30627728079375216</v>
      </c>
      <c r="I455" s="1">
        <v>196</v>
      </c>
      <c r="J455" s="1" t="s">
        <v>47</v>
      </c>
      <c r="K455" s="1" t="str">
        <f t="shared" si="23"/>
        <v>196f</v>
      </c>
      <c r="L455" s="1">
        <v>1</v>
      </c>
    </row>
    <row r="456" spans="1:12" s="1" customFormat="1" ht="15.75">
      <c r="A456" s="1" t="s">
        <v>620</v>
      </c>
      <c r="B456" s="11">
        <v>35.165582999999998</v>
      </c>
      <c r="C456" s="11">
        <v>-123.000063</v>
      </c>
      <c r="D456" s="3">
        <v>232</v>
      </c>
      <c r="E456" s="1" t="s">
        <v>5</v>
      </c>
      <c r="F456" s="1">
        <v>0.81690140845070425</v>
      </c>
      <c r="G456" s="1">
        <f t="shared" si="21"/>
        <v>8.169014084507042</v>
      </c>
      <c r="H456" s="1">
        <f t="shared" si="22"/>
        <v>0.30873321166291617</v>
      </c>
      <c r="I456" s="1">
        <v>222</v>
      </c>
      <c r="J456" s="1" t="s">
        <v>47</v>
      </c>
      <c r="K456" s="1" t="str">
        <f t="shared" si="23"/>
        <v>222f</v>
      </c>
      <c r="L456" s="1">
        <v>1</v>
      </c>
    </row>
    <row r="457" spans="1:12" s="1" customFormat="1" ht="15.75">
      <c r="A457" s="1" t="s">
        <v>614</v>
      </c>
      <c r="B457" s="11">
        <v>35.166508</v>
      </c>
      <c r="C457" s="11">
        <v>-122.999004</v>
      </c>
      <c r="D457" s="3">
        <v>232</v>
      </c>
      <c r="E457" s="1" t="s">
        <v>5</v>
      </c>
      <c r="F457" s="1">
        <v>0.82430579508216884</v>
      </c>
      <c r="G457" s="1">
        <f t="shared" si="21"/>
        <v>8.2430579508216884</v>
      </c>
      <c r="H457" s="1">
        <f t="shared" si="22"/>
        <v>0.31508340057391182</v>
      </c>
      <c r="I457" s="1">
        <v>219</v>
      </c>
      <c r="J457" s="1" t="s">
        <v>47</v>
      </c>
      <c r="K457" s="1" t="str">
        <f t="shared" si="23"/>
        <v>219f</v>
      </c>
      <c r="L457" s="1">
        <v>1</v>
      </c>
    </row>
    <row r="458" spans="1:12" s="1" customFormat="1" ht="15.75">
      <c r="A458" s="1" t="s">
        <v>486</v>
      </c>
      <c r="B458" s="11">
        <v>35.166091000000002</v>
      </c>
      <c r="C458" s="11">
        <v>-123.00047600000001</v>
      </c>
      <c r="D458" s="3">
        <v>232</v>
      </c>
      <c r="E458" s="1" t="s">
        <v>5</v>
      </c>
      <c r="F458" s="1">
        <v>0.82557572744751917</v>
      </c>
      <c r="G458" s="1">
        <f t="shared" si="21"/>
        <v>8.2557572744751919</v>
      </c>
      <c r="H458" s="1">
        <f t="shared" si="22"/>
        <v>0.31617976268973541</v>
      </c>
      <c r="I458" s="1">
        <v>190</v>
      </c>
      <c r="J458" s="1" t="s">
        <v>47</v>
      </c>
      <c r="K458" s="1" t="str">
        <f t="shared" si="23"/>
        <v>190f</v>
      </c>
      <c r="L458" s="1">
        <v>1</v>
      </c>
    </row>
    <row r="459" spans="1:12" s="1" customFormat="1" ht="15.75">
      <c r="A459" s="1" t="s">
        <v>511</v>
      </c>
      <c r="B459" s="11">
        <v>35.167074</v>
      </c>
      <c r="C459" s="11">
        <v>-123.000899</v>
      </c>
      <c r="D459" s="3">
        <v>232</v>
      </c>
      <c r="E459" s="1" t="s">
        <v>5</v>
      </c>
      <c r="F459" s="1">
        <v>0.83610829055156133</v>
      </c>
      <c r="G459" s="1">
        <f t="shared" si="21"/>
        <v>8.3610829055156124</v>
      </c>
      <c r="H459" s="1">
        <f t="shared" si="22"/>
        <v>0.32535458873734152</v>
      </c>
      <c r="I459" s="1">
        <v>194</v>
      </c>
      <c r="J459" s="1" t="s">
        <v>47</v>
      </c>
      <c r="K459" s="1" t="str">
        <f t="shared" si="23"/>
        <v>194f</v>
      </c>
      <c r="L459" s="1">
        <v>1</v>
      </c>
    </row>
    <row r="460" spans="1:12" s="1" customFormat="1" ht="15.75">
      <c r="A460" s="1" t="s">
        <v>479</v>
      </c>
      <c r="B460" s="11">
        <v>35.165928999999998</v>
      </c>
      <c r="C460" s="11">
        <v>-123.000327</v>
      </c>
      <c r="D460" s="3">
        <v>232</v>
      </c>
      <c r="E460" s="1" t="s">
        <v>5</v>
      </c>
      <c r="F460" s="1">
        <v>0.83754512635379064</v>
      </c>
      <c r="G460" s="1">
        <f t="shared" si="21"/>
        <v>8.3754512635379061</v>
      </c>
      <c r="H460" s="1">
        <f t="shared" si="22"/>
        <v>0.3266175391432059</v>
      </c>
      <c r="I460" s="1">
        <v>188</v>
      </c>
      <c r="J460" s="1" t="s">
        <v>47</v>
      </c>
      <c r="K460" s="1" t="str">
        <f t="shared" si="23"/>
        <v>188f</v>
      </c>
      <c r="L460" s="1">
        <v>1</v>
      </c>
    </row>
    <row r="461" spans="1:12" s="1" customFormat="1" ht="15.75">
      <c r="A461" s="1" t="s">
        <v>532</v>
      </c>
      <c r="B461" s="11">
        <v>35.167473000000001</v>
      </c>
      <c r="C461" s="11">
        <v>-123.00126</v>
      </c>
      <c r="D461" s="3">
        <v>232</v>
      </c>
      <c r="E461" s="1" t="s">
        <v>5</v>
      </c>
      <c r="F461" s="1">
        <v>0.87242648576830151</v>
      </c>
      <c r="G461" s="1">
        <f t="shared" si="21"/>
        <v>8.7242648576830142</v>
      </c>
      <c r="H461" s="1">
        <f t="shared" si="22"/>
        <v>0.35811649285370489</v>
      </c>
      <c r="I461" s="1">
        <v>196</v>
      </c>
      <c r="J461" s="1" t="s">
        <v>47</v>
      </c>
      <c r="K461" s="1" t="str">
        <f t="shared" si="23"/>
        <v>196f</v>
      </c>
      <c r="L461" s="1">
        <v>1</v>
      </c>
    </row>
    <row r="462" spans="1:12" s="1" customFormat="1" ht="15.75">
      <c r="A462" s="1" t="s">
        <v>536</v>
      </c>
      <c r="B462" s="11">
        <v>35.167611000000001</v>
      </c>
      <c r="C462" s="11">
        <v>-123.001366</v>
      </c>
      <c r="D462" s="3">
        <v>232</v>
      </c>
      <c r="E462" s="1" t="s">
        <v>5</v>
      </c>
      <c r="F462" s="1">
        <v>0.90238987129680437</v>
      </c>
      <c r="G462" s="1">
        <f t="shared" si="21"/>
        <v>9.0238987129680446</v>
      </c>
      <c r="H462" s="1">
        <f t="shared" si="22"/>
        <v>0.38646953458063893</v>
      </c>
      <c r="I462" s="1">
        <v>197</v>
      </c>
      <c r="J462" s="1" t="s">
        <v>47</v>
      </c>
      <c r="K462" s="1" t="str">
        <f t="shared" si="23"/>
        <v>197f</v>
      </c>
      <c r="L462" s="1">
        <v>1</v>
      </c>
    </row>
    <row r="463" spans="1:12" s="1" customFormat="1" ht="15.75">
      <c r="A463" s="1" t="s">
        <v>552</v>
      </c>
      <c r="B463" s="11">
        <v>35.168509999999998</v>
      </c>
      <c r="C463" s="11">
        <v>-123.002082</v>
      </c>
      <c r="D463" s="3">
        <v>232</v>
      </c>
      <c r="E463" s="1" t="s">
        <v>5</v>
      </c>
      <c r="F463" s="1">
        <v>0.90320057045306379</v>
      </c>
      <c r="G463" s="1">
        <f t="shared" si="21"/>
        <v>9.0320057045306381</v>
      </c>
      <c r="H463" s="1">
        <f t="shared" si="22"/>
        <v>0.38725340074117409</v>
      </c>
      <c r="I463" s="1">
        <v>202</v>
      </c>
      <c r="J463" s="1" t="s">
        <v>47</v>
      </c>
      <c r="K463" s="1" t="str">
        <f t="shared" si="23"/>
        <v>202f</v>
      </c>
      <c r="L463" s="1">
        <v>1</v>
      </c>
    </row>
    <row r="464" spans="1:12" s="1" customFormat="1" ht="15.75">
      <c r="A464" s="1" t="s">
        <v>510</v>
      </c>
      <c r="B464" s="11">
        <v>35.167048999999999</v>
      </c>
      <c r="C464" s="11">
        <v>-123.000868</v>
      </c>
      <c r="D464" s="3">
        <v>232</v>
      </c>
      <c r="E464" s="1" t="s">
        <v>5</v>
      </c>
      <c r="F464" s="1">
        <v>0.9032610252950618</v>
      </c>
      <c r="G464" s="1">
        <f t="shared" si="21"/>
        <v>9.0326102529506187</v>
      </c>
      <c r="H464" s="1">
        <f t="shared" si="22"/>
        <v>0.38731189004868027</v>
      </c>
      <c r="I464" s="1">
        <v>194</v>
      </c>
      <c r="J464" s="1" t="s">
        <v>47</v>
      </c>
      <c r="K464" s="1" t="str">
        <f t="shared" si="23"/>
        <v>194f</v>
      </c>
      <c r="L464" s="1">
        <v>1</v>
      </c>
    </row>
    <row r="465" spans="1:12" s="1" customFormat="1" ht="15.75">
      <c r="A465" s="1" t="s">
        <v>627</v>
      </c>
      <c r="B465" s="11">
        <v>35.165244000000001</v>
      </c>
      <c r="C465" s="11">
        <v>-123.000387</v>
      </c>
      <c r="D465" s="3">
        <v>232</v>
      </c>
      <c r="E465" s="1" t="s">
        <v>5</v>
      </c>
      <c r="F465" s="1">
        <v>0.92966745947119189</v>
      </c>
      <c r="G465" s="1">
        <f t="shared" si="21"/>
        <v>9.2966745947119183</v>
      </c>
      <c r="H465" s="1">
        <f t="shared" si="22"/>
        <v>0.41333123746085104</v>
      </c>
      <c r="I465" s="1">
        <v>224</v>
      </c>
      <c r="J465" s="1" t="s">
        <v>47</v>
      </c>
      <c r="K465" s="1" t="str">
        <f t="shared" si="23"/>
        <v>224f</v>
      </c>
      <c r="L465" s="1">
        <v>1</v>
      </c>
    </row>
    <row r="466" spans="1:12" s="1" customFormat="1" ht="15.75">
      <c r="A466" s="1" t="s">
        <v>476</v>
      </c>
      <c r="B466" s="11">
        <v>35.165844</v>
      </c>
      <c r="C466" s="11">
        <v>-123.000289</v>
      </c>
      <c r="D466" s="3">
        <v>232</v>
      </c>
      <c r="E466" s="1" t="s">
        <v>5</v>
      </c>
      <c r="F466" s="1">
        <v>0.94803671121321298</v>
      </c>
      <c r="G466" s="1">
        <f t="shared" si="21"/>
        <v>9.4803671121321305</v>
      </c>
      <c r="H466" s="1">
        <f t="shared" si="22"/>
        <v>0.4319883591316751</v>
      </c>
      <c r="I466" s="1">
        <v>188</v>
      </c>
      <c r="J466" s="1" t="s">
        <v>47</v>
      </c>
      <c r="K466" s="1" t="str">
        <f t="shared" si="23"/>
        <v>188f</v>
      </c>
      <c r="L466" s="1">
        <v>1</v>
      </c>
    </row>
    <row r="467" spans="1:12" s="1" customFormat="1" ht="15.75">
      <c r="A467" s="1" t="s">
        <v>560</v>
      </c>
      <c r="B467" s="11">
        <v>35.168782</v>
      </c>
      <c r="C467" s="11">
        <v>-123.002326</v>
      </c>
      <c r="D467" s="3">
        <v>232</v>
      </c>
      <c r="E467" s="1" t="s">
        <v>5</v>
      </c>
      <c r="F467" s="1">
        <v>0.95231251710191867</v>
      </c>
      <c r="G467" s="1">
        <f t="shared" si="21"/>
        <v>9.5231251710191867</v>
      </c>
      <c r="H467" s="1">
        <f t="shared" si="22"/>
        <v>0.43639705535457501</v>
      </c>
      <c r="I467" s="1">
        <v>204</v>
      </c>
      <c r="J467" s="1" t="s">
        <v>47</v>
      </c>
      <c r="K467" s="1" t="str">
        <f t="shared" si="23"/>
        <v>204f</v>
      </c>
      <c r="L467" s="1">
        <v>1</v>
      </c>
    </row>
    <row r="468" spans="1:12" s="1" customFormat="1" ht="15.75">
      <c r="A468" s="1" t="s">
        <v>625</v>
      </c>
      <c r="B468" s="11">
        <v>35.165300000000002</v>
      </c>
      <c r="C468" s="11">
        <v>-123.00035200000001</v>
      </c>
      <c r="D468" s="3">
        <v>232</v>
      </c>
      <c r="E468" s="1" t="s">
        <v>5</v>
      </c>
      <c r="F468" s="1">
        <v>0.95492521012349518</v>
      </c>
      <c r="G468" s="1">
        <f t="shared" si="21"/>
        <v>9.5492521012349521</v>
      </c>
      <c r="H468" s="1">
        <f t="shared" si="22"/>
        <v>0.43910322379407429</v>
      </c>
      <c r="I468" s="1">
        <v>224</v>
      </c>
      <c r="J468" s="1" t="s">
        <v>47</v>
      </c>
      <c r="K468" s="1" t="str">
        <f t="shared" si="23"/>
        <v>224f</v>
      </c>
      <c r="L468" s="1">
        <v>1</v>
      </c>
    </row>
    <row r="469" spans="1:12" s="1" customFormat="1" ht="15.75">
      <c r="A469" s="1" t="s">
        <v>590</v>
      </c>
      <c r="B469" s="11">
        <v>35.166659000000003</v>
      </c>
      <c r="C469" s="11">
        <v>-122.999938</v>
      </c>
      <c r="D469" s="3">
        <v>232</v>
      </c>
      <c r="E469" s="1" t="s">
        <v>5</v>
      </c>
      <c r="F469" s="1">
        <v>0.96380931894677668</v>
      </c>
      <c r="G469" s="1">
        <f t="shared" si="21"/>
        <v>9.6380931894677673</v>
      </c>
      <c r="H469" s="1">
        <f t="shared" si="22"/>
        <v>0.44837493823565128</v>
      </c>
      <c r="I469" s="1">
        <v>212</v>
      </c>
      <c r="J469" s="1" t="s">
        <v>47</v>
      </c>
      <c r="K469" s="1" t="str">
        <f t="shared" si="23"/>
        <v>212f</v>
      </c>
      <c r="L469" s="1">
        <v>1</v>
      </c>
    </row>
    <row r="470" spans="1:12" s="1" customFormat="1" ht="15.75">
      <c r="A470" s="1" t="s">
        <v>518</v>
      </c>
      <c r="B470" s="11">
        <v>35.167245000000001</v>
      </c>
      <c r="C470" s="11">
        <v>-123.00106700000001</v>
      </c>
      <c r="D470" s="3">
        <v>232</v>
      </c>
      <c r="E470" s="1" t="s">
        <v>5</v>
      </c>
      <c r="F470" s="1">
        <v>0.96491637273953312</v>
      </c>
      <c r="G470" s="1">
        <f t="shared" si="21"/>
        <v>9.6491637273953312</v>
      </c>
      <c r="H470" s="1">
        <f t="shared" si="22"/>
        <v>0.44953785414895242</v>
      </c>
      <c r="I470" s="1">
        <v>195</v>
      </c>
      <c r="J470" s="1" t="s">
        <v>47</v>
      </c>
      <c r="K470" s="1" t="str">
        <f t="shared" si="23"/>
        <v>195f</v>
      </c>
      <c r="L470" s="1">
        <v>1</v>
      </c>
    </row>
    <row r="471" spans="1:12" s="1" customFormat="1" ht="15.75">
      <c r="A471" s="1" t="s">
        <v>533</v>
      </c>
      <c r="B471" s="11">
        <v>35.167484000000002</v>
      </c>
      <c r="C471" s="11">
        <v>-123.001266</v>
      </c>
      <c r="D471" s="3">
        <v>232</v>
      </c>
      <c r="E471" s="1" t="s">
        <v>5</v>
      </c>
      <c r="F471" s="1">
        <v>0.96866303010568133</v>
      </c>
      <c r="G471" s="1">
        <f t="shared" si="21"/>
        <v>9.6866303010568124</v>
      </c>
      <c r="H471" s="1">
        <f t="shared" si="22"/>
        <v>0.45348601706948777</v>
      </c>
      <c r="I471" s="1">
        <v>197</v>
      </c>
      <c r="J471" s="1" t="s">
        <v>47</v>
      </c>
      <c r="K471" s="1" t="str">
        <f t="shared" si="23"/>
        <v>197f</v>
      </c>
      <c r="L471" s="1">
        <v>1</v>
      </c>
    </row>
    <row r="472" spans="1:12" s="1" customFormat="1" ht="15.75">
      <c r="A472" s="1" t="s">
        <v>512</v>
      </c>
      <c r="B472" s="11">
        <v>35.16713</v>
      </c>
      <c r="C472" s="11">
        <v>-123.000952</v>
      </c>
      <c r="D472" s="3">
        <v>232</v>
      </c>
      <c r="E472" s="1" t="s">
        <v>5</v>
      </c>
      <c r="F472" s="1">
        <v>0.97141390922041548</v>
      </c>
      <c r="G472" s="1">
        <f t="shared" si="21"/>
        <v>9.7141390922041548</v>
      </c>
      <c r="H472" s="1">
        <f t="shared" si="22"/>
        <v>0.45639708979142213</v>
      </c>
      <c r="I472" s="1">
        <v>195</v>
      </c>
      <c r="J472" s="1" t="s">
        <v>47</v>
      </c>
      <c r="K472" s="1" t="str">
        <f t="shared" si="23"/>
        <v>195f</v>
      </c>
      <c r="L472" s="1">
        <v>1</v>
      </c>
    </row>
    <row r="473" spans="1:12" s="1" customFormat="1" ht="15.75">
      <c r="A473" s="1" t="s">
        <v>497</v>
      </c>
      <c r="B473" s="11">
        <v>35.166493000000003</v>
      </c>
      <c r="C473" s="11">
        <v>-123.00054900000001</v>
      </c>
      <c r="D473" s="3">
        <v>232</v>
      </c>
      <c r="E473" s="1" t="s">
        <v>5</v>
      </c>
      <c r="F473" s="1">
        <v>0.97223644205252646</v>
      </c>
      <c r="G473" s="1">
        <f t="shared" si="21"/>
        <v>9.7223644205252651</v>
      </c>
      <c r="H473" s="1">
        <f t="shared" si="22"/>
        <v>0.45726953637755524</v>
      </c>
      <c r="I473" s="1">
        <v>192</v>
      </c>
      <c r="J473" s="1" t="s">
        <v>47</v>
      </c>
      <c r="K473" s="1" t="str">
        <f t="shared" si="23"/>
        <v>192f</v>
      </c>
      <c r="L473" s="1">
        <v>1</v>
      </c>
    </row>
    <row r="474" spans="1:12" s="1" customFormat="1" ht="15.75">
      <c r="A474" s="1" t="s">
        <v>540</v>
      </c>
      <c r="B474" s="11">
        <v>35.168069000000003</v>
      </c>
      <c r="C474" s="11">
        <v>-123.00174800000001</v>
      </c>
      <c r="D474" s="3">
        <v>232</v>
      </c>
      <c r="E474" s="1" t="s">
        <v>5</v>
      </c>
      <c r="F474" s="1">
        <v>0.97880634033754654</v>
      </c>
      <c r="G474" s="1">
        <f t="shared" si="21"/>
        <v>9.7880634033754657</v>
      </c>
      <c r="H474" s="1">
        <f t="shared" si="22"/>
        <v>0.46427143594749531</v>
      </c>
      <c r="I474" s="1">
        <v>200</v>
      </c>
      <c r="J474" s="1" t="s">
        <v>47</v>
      </c>
      <c r="K474" s="1" t="str">
        <f t="shared" si="23"/>
        <v>200f</v>
      </c>
      <c r="L474" s="1">
        <v>1</v>
      </c>
    </row>
    <row r="475" spans="1:12" s="1" customFormat="1" ht="15.75">
      <c r="A475" s="1" t="s">
        <v>228</v>
      </c>
      <c r="B475" s="11">
        <v>35.166168999999996</v>
      </c>
      <c r="C475" s="11">
        <v>-123.000434</v>
      </c>
      <c r="D475" s="3">
        <v>232</v>
      </c>
      <c r="E475" s="1" t="s">
        <v>5</v>
      </c>
      <c r="F475" s="1">
        <v>0.97967941421582816</v>
      </c>
      <c r="G475" s="1">
        <f t="shared" si="21"/>
        <v>9.7967941421582818</v>
      </c>
      <c r="H475" s="1">
        <f t="shared" si="22"/>
        <v>0.46520637990647223</v>
      </c>
      <c r="I475" s="1">
        <v>190</v>
      </c>
      <c r="J475" s="1" t="s">
        <v>47</v>
      </c>
      <c r="K475" s="1" t="str">
        <f t="shared" si="23"/>
        <v>190f</v>
      </c>
      <c r="L475" s="1">
        <v>1</v>
      </c>
    </row>
    <row r="476" spans="1:12" s="1" customFormat="1" ht="15.75">
      <c r="A476" s="1" t="s">
        <v>496</v>
      </c>
      <c r="B476" s="11">
        <v>35.166448000000003</v>
      </c>
      <c r="C476" s="11">
        <v>-123.00049199999999</v>
      </c>
      <c r="D476" s="3">
        <v>232</v>
      </c>
      <c r="E476" s="1" t="s">
        <v>5</v>
      </c>
      <c r="F476" s="1">
        <v>0.99576812050101005</v>
      </c>
      <c r="G476" s="1">
        <f t="shared" si="21"/>
        <v>9.9576812050101005</v>
      </c>
      <c r="H476" s="1">
        <f t="shared" si="22"/>
        <v>0.48262294762186342</v>
      </c>
      <c r="I476" s="1">
        <v>191</v>
      </c>
      <c r="J476" s="1" t="s">
        <v>47</v>
      </c>
      <c r="K476" s="1" t="str">
        <f t="shared" si="23"/>
        <v>191f</v>
      </c>
      <c r="L476" s="1">
        <v>1</v>
      </c>
    </row>
    <row r="477" spans="1:12" s="1" customFormat="1" ht="15.75">
      <c r="A477" s="1" t="s">
        <v>491</v>
      </c>
      <c r="B477" s="11">
        <v>35.166235</v>
      </c>
      <c r="C477" s="11">
        <v>-123.000441</v>
      </c>
      <c r="D477" s="3">
        <v>232</v>
      </c>
      <c r="E477" s="1" t="s">
        <v>5</v>
      </c>
      <c r="F477" s="1">
        <v>1.0263352161291526</v>
      </c>
      <c r="G477" s="1">
        <f t="shared" si="21"/>
        <v>10.263352161291525</v>
      </c>
      <c r="H477" s="1">
        <f t="shared" si="22"/>
        <v>0.51669800503231256</v>
      </c>
      <c r="I477" s="1">
        <v>190</v>
      </c>
      <c r="J477" s="1" t="s">
        <v>47</v>
      </c>
      <c r="K477" s="1" t="str">
        <f t="shared" si="23"/>
        <v>190f</v>
      </c>
      <c r="L477" s="1">
        <v>1</v>
      </c>
    </row>
    <row r="478" spans="1:12" s="1" customFormat="1" ht="15.75">
      <c r="A478" s="1" t="s">
        <v>628</v>
      </c>
      <c r="B478" s="11">
        <v>35.165230999999999</v>
      </c>
      <c r="C478" s="11">
        <v>-123.000404</v>
      </c>
      <c r="D478" s="3">
        <v>232</v>
      </c>
      <c r="E478" s="1" t="s">
        <v>5</v>
      </c>
      <c r="F478" s="1">
        <v>1.0289797604361648</v>
      </c>
      <c r="G478" s="1">
        <f t="shared" si="21"/>
        <v>10.289797604361649</v>
      </c>
      <c r="H478" s="1">
        <f t="shared" si="22"/>
        <v>0.51970696950601347</v>
      </c>
      <c r="I478" s="1">
        <v>224</v>
      </c>
      <c r="J478" s="1" t="s">
        <v>47</v>
      </c>
      <c r="K478" s="1" t="str">
        <f t="shared" si="23"/>
        <v>224f</v>
      </c>
      <c r="L478" s="1">
        <v>1</v>
      </c>
    </row>
    <row r="479" spans="1:12" s="1" customFormat="1" ht="15.75">
      <c r="A479" s="1" t="s">
        <v>575</v>
      </c>
      <c r="B479" s="11">
        <v>35.169471999999999</v>
      </c>
      <c r="C479" s="11">
        <v>-123.002889</v>
      </c>
      <c r="D479" s="3">
        <v>232</v>
      </c>
      <c r="E479" s="1" t="s">
        <v>5</v>
      </c>
      <c r="F479" s="1">
        <v>1.0329806314181875</v>
      </c>
      <c r="G479" s="1">
        <f t="shared" si="21"/>
        <v>10.329806314181875</v>
      </c>
      <c r="H479" s="1">
        <f t="shared" si="22"/>
        <v>0.52427766401679088</v>
      </c>
      <c r="I479" s="1">
        <v>208</v>
      </c>
      <c r="J479" s="1" t="s">
        <v>47</v>
      </c>
      <c r="K479" s="1" t="str">
        <f t="shared" si="23"/>
        <v>208f</v>
      </c>
      <c r="L479" s="1">
        <v>1</v>
      </c>
    </row>
    <row r="480" spans="1:12" s="1" customFormat="1" ht="15.75">
      <c r="A480" s="1" t="s">
        <v>605</v>
      </c>
      <c r="B480" s="11">
        <v>35.166018999999999</v>
      </c>
      <c r="C480" s="11">
        <v>-122.99907399999999</v>
      </c>
      <c r="D480" s="3">
        <v>232</v>
      </c>
      <c r="E480" s="1" t="s">
        <v>5</v>
      </c>
      <c r="F480" s="1">
        <v>1.042673520374348</v>
      </c>
      <c r="G480" s="1">
        <f t="shared" si="21"/>
        <v>10.42673520374348</v>
      </c>
      <c r="H480" s="1">
        <f t="shared" si="22"/>
        <v>0.53544354635477931</v>
      </c>
      <c r="I480" s="1">
        <v>217</v>
      </c>
      <c r="J480" s="1" t="s">
        <v>47</v>
      </c>
      <c r="K480" s="1" t="str">
        <f t="shared" si="23"/>
        <v>217f</v>
      </c>
      <c r="L480" s="1">
        <v>1</v>
      </c>
    </row>
    <row r="481" spans="1:12" s="1" customFormat="1" ht="15.75">
      <c r="A481" s="1" t="s">
        <v>480</v>
      </c>
      <c r="B481" s="11">
        <v>35.165925999999999</v>
      </c>
      <c r="C481" s="11">
        <v>-123.00032400000001</v>
      </c>
      <c r="D481" s="3">
        <v>232</v>
      </c>
      <c r="E481" s="1" t="s">
        <v>5</v>
      </c>
      <c r="F481" s="1">
        <v>1.0431587187829876</v>
      </c>
      <c r="G481" s="1">
        <f t="shared" si="21"/>
        <v>10.431587187829876</v>
      </c>
      <c r="H481" s="1">
        <f t="shared" si="22"/>
        <v>0.536005923606929</v>
      </c>
      <c r="I481" s="1">
        <v>188</v>
      </c>
      <c r="J481" s="1" t="s">
        <v>47</v>
      </c>
      <c r="K481" s="1" t="str">
        <f t="shared" si="23"/>
        <v>188f</v>
      </c>
      <c r="L481" s="1">
        <v>1</v>
      </c>
    </row>
    <row r="482" spans="1:12" s="1" customFormat="1" ht="15.75">
      <c r="A482" s="1" t="s">
        <v>579</v>
      </c>
      <c r="B482" s="11">
        <v>35.169739999999997</v>
      </c>
      <c r="C482" s="11">
        <v>-123.003141</v>
      </c>
      <c r="D482" s="3">
        <v>232</v>
      </c>
      <c r="E482" s="1" t="s">
        <v>5</v>
      </c>
      <c r="F482" s="1">
        <v>1.064323161536139</v>
      </c>
      <c r="G482" s="1">
        <f t="shared" si="21"/>
        <v>10.64323161536139</v>
      </c>
      <c r="H482" s="1">
        <f t="shared" si="22"/>
        <v>0.56085738078179481</v>
      </c>
      <c r="I482" s="1">
        <v>209</v>
      </c>
      <c r="J482" s="1" t="s">
        <v>47</v>
      </c>
      <c r="K482" s="1" t="str">
        <f t="shared" si="23"/>
        <v>209f</v>
      </c>
      <c r="L482" s="1">
        <v>1</v>
      </c>
    </row>
    <row r="483" spans="1:12" s="1" customFormat="1" ht="15.75">
      <c r="A483" s="1" t="s">
        <v>487</v>
      </c>
      <c r="B483" s="11">
        <v>35.166108000000001</v>
      </c>
      <c r="C483" s="11">
        <v>-123.00045900000001</v>
      </c>
      <c r="D483" s="3">
        <v>232</v>
      </c>
      <c r="E483" s="1" t="s">
        <v>5</v>
      </c>
      <c r="F483" s="1">
        <v>1.0701034156692135</v>
      </c>
      <c r="G483" s="1">
        <f t="shared" si="21"/>
        <v>10.701034156692135</v>
      </c>
      <c r="H483" s="1">
        <f t="shared" si="22"/>
        <v>0.56775377052623244</v>
      </c>
      <c r="I483" s="1">
        <v>190</v>
      </c>
      <c r="J483" s="1" t="s">
        <v>47</v>
      </c>
      <c r="K483" s="1" t="str">
        <f t="shared" si="23"/>
        <v>190f</v>
      </c>
      <c r="L483" s="1">
        <v>1</v>
      </c>
    </row>
    <row r="484" spans="1:12" s="1" customFormat="1" ht="15.75">
      <c r="A484" s="1" t="s">
        <v>623</v>
      </c>
      <c r="B484" s="11">
        <v>35.165424999999999</v>
      </c>
      <c r="C484" s="11">
        <v>-123.000193</v>
      </c>
      <c r="D484" s="3">
        <v>232</v>
      </c>
      <c r="E484" s="1" t="s">
        <v>5</v>
      </c>
      <c r="F484" s="1">
        <v>1.0820594217975892</v>
      </c>
      <c r="G484" s="1">
        <f t="shared" si="21"/>
        <v>10.820594217975891</v>
      </c>
      <c r="H484" s="1">
        <f t="shared" si="22"/>
        <v>0.58216751862919469</v>
      </c>
      <c r="I484" s="1">
        <v>223</v>
      </c>
      <c r="J484" s="1" t="s">
        <v>47</v>
      </c>
      <c r="K484" s="1" t="str">
        <f t="shared" si="23"/>
        <v>223f</v>
      </c>
      <c r="L484" s="1">
        <v>1</v>
      </c>
    </row>
    <row r="485" spans="1:12" s="1" customFormat="1" ht="15.75">
      <c r="A485" s="1" t="s">
        <v>513</v>
      </c>
      <c r="B485" s="11">
        <v>35.167143000000003</v>
      </c>
      <c r="C485" s="11">
        <v>-123.00097</v>
      </c>
      <c r="D485" s="3">
        <v>232</v>
      </c>
      <c r="E485" s="1" t="s">
        <v>5</v>
      </c>
      <c r="F485" s="1">
        <v>1.0820820193934675</v>
      </c>
      <c r="G485" s="1">
        <f t="shared" si="21"/>
        <v>10.820820193934676</v>
      </c>
      <c r="H485" s="1">
        <f t="shared" si="22"/>
        <v>0.58219495210817884</v>
      </c>
      <c r="I485" s="1">
        <v>195</v>
      </c>
      <c r="J485" s="1" t="s">
        <v>47</v>
      </c>
      <c r="K485" s="1" t="str">
        <f t="shared" si="23"/>
        <v>195f</v>
      </c>
      <c r="L485" s="1">
        <v>1</v>
      </c>
    </row>
    <row r="486" spans="1:12" s="1" customFormat="1" ht="15.75">
      <c r="A486" s="1" t="s">
        <v>617</v>
      </c>
      <c r="B486" s="11">
        <v>35.165734</v>
      </c>
      <c r="C486" s="11">
        <v>-122.999798</v>
      </c>
      <c r="D486" s="3">
        <v>232</v>
      </c>
      <c r="E486" s="1" t="s">
        <v>5</v>
      </c>
      <c r="F486" s="1">
        <v>1.0854659068401902</v>
      </c>
      <c r="G486" s="1">
        <f t="shared" si="21"/>
        <v>10.854659068401901</v>
      </c>
      <c r="H486" s="1">
        <f t="shared" si="22"/>
        <v>0.58631111753561127</v>
      </c>
      <c r="I486" s="1">
        <v>221</v>
      </c>
      <c r="J486" s="1" t="s">
        <v>47</v>
      </c>
      <c r="K486" s="1" t="str">
        <f t="shared" si="23"/>
        <v>221f</v>
      </c>
      <c r="L486" s="1">
        <v>1</v>
      </c>
    </row>
    <row r="487" spans="1:12" s="1" customFormat="1" ht="15.75">
      <c r="A487" s="1" t="s">
        <v>545</v>
      </c>
      <c r="B487" s="11">
        <v>35.168334999999999</v>
      </c>
      <c r="C487" s="11">
        <v>-123.001937</v>
      </c>
      <c r="D487" s="3">
        <v>232</v>
      </c>
      <c r="E487" s="1" t="s">
        <v>5</v>
      </c>
      <c r="F487" s="1">
        <v>1.0960795737756299</v>
      </c>
      <c r="G487" s="1">
        <f t="shared" si="21"/>
        <v>10.9607957377563</v>
      </c>
      <c r="H487" s="1">
        <f t="shared" si="22"/>
        <v>0.59932644820641856</v>
      </c>
      <c r="I487" s="1">
        <v>201</v>
      </c>
      <c r="J487" s="1" t="s">
        <v>47</v>
      </c>
      <c r="K487" s="1" t="str">
        <f t="shared" si="23"/>
        <v>201f</v>
      </c>
      <c r="L487" s="1">
        <v>1</v>
      </c>
    </row>
    <row r="488" spans="1:12" s="1" customFormat="1" ht="15.75">
      <c r="A488" s="1" t="s">
        <v>475</v>
      </c>
      <c r="B488" s="11">
        <v>35.165804999999999</v>
      </c>
      <c r="C488" s="11">
        <v>-123.000255</v>
      </c>
      <c r="D488" s="3">
        <v>232</v>
      </c>
      <c r="E488" s="1" t="s">
        <v>5</v>
      </c>
      <c r="F488" s="1">
        <v>1.1089001027636691</v>
      </c>
      <c r="G488" s="1">
        <f t="shared" si="21"/>
        <v>11.089001027636691</v>
      </c>
      <c r="H488" s="1">
        <f t="shared" si="22"/>
        <v>0.61526049286119788</v>
      </c>
      <c r="I488" s="1">
        <v>187</v>
      </c>
      <c r="J488" s="1" t="s">
        <v>47</v>
      </c>
      <c r="K488" s="1" t="str">
        <f t="shared" si="23"/>
        <v>187f</v>
      </c>
      <c r="L488" s="1">
        <v>1</v>
      </c>
    </row>
    <row r="489" spans="1:12" s="1" customFormat="1" ht="15.75">
      <c r="A489" s="1" t="s">
        <v>546</v>
      </c>
      <c r="B489" s="11">
        <v>35.168357999999998</v>
      </c>
      <c r="C489" s="11">
        <v>-123.00194500000001</v>
      </c>
      <c r="D489" s="3">
        <v>232</v>
      </c>
      <c r="E489" s="1" t="s">
        <v>5</v>
      </c>
      <c r="F489" s="1">
        <v>1.10939167139112</v>
      </c>
      <c r="G489" s="1">
        <f t="shared" si="21"/>
        <v>11.0939167139112</v>
      </c>
      <c r="H489" s="1">
        <f t="shared" si="22"/>
        <v>0.61587607751292106</v>
      </c>
      <c r="I489" s="1">
        <v>201</v>
      </c>
      <c r="J489" s="1" t="s">
        <v>47</v>
      </c>
      <c r="K489" s="1" t="str">
        <f t="shared" si="23"/>
        <v>201f</v>
      </c>
      <c r="L489" s="1">
        <v>1</v>
      </c>
    </row>
    <row r="490" spans="1:12" s="1" customFormat="1" ht="15.75">
      <c r="A490" s="1" t="s">
        <v>543</v>
      </c>
      <c r="B490" s="11">
        <v>35.168233000000001</v>
      </c>
      <c r="C490" s="11">
        <v>-123.001752</v>
      </c>
      <c r="D490" s="3">
        <v>232</v>
      </c>
      <c r="E490" s="1" t="s">
        <v>5</v>
      </c>
      <c r="F490" s="1">
        <v>1.1102957521350647</v>
      </c>
      <c r="G490" s="1">
        <f t="shared" si="21"/>
        <v>11.102957521350646</v>
      </c>
      <c r="H490" s="1">
        <f t="shared" si="22"/>
        <v>0.61700914045617128</v>
      </c>
      <c r="I490" s="1">
        <v>200</v>
      </c>
      <c r="J490" s="1" t="s">
        <v>47</v>
      </c>
      <c r="K490" s="1" t="str">
        <f t="shared" si="23"/>
        <v>200f</v>
      </c>
      <c r="L490" s="1">
        <v>1</v>
      </c>
    </row>
    <row r="491" spans="1:12" s="1" customFormat="1" ht="15.75">
      <c r="A491" s="1" t="s">
        <v>558</v>
      </c>
      <c r="B491" s="11">
        <v>35.168742999999999</v>
      </c>
      <c r="C491" s="11">
        <v>-123.002329</v>
      </c>
      <c r="D491" s="3">
        <v>232</v>
      </c>
      <c r="E491" s="1" t="s">
        <v>5</v>
      </c>
      <c r="F491" s="1">
        <v>1.1244209176296993</v>
      </c>
      <c r="G491" s="1">
        <f t="shared" si="21"/>
        <v>11.244209176296993</v>
      </c>
      <c r="H491" s="1">
        <f t="shared" si="22"/>
        <v>0.63486263991198821</v>
      </c>
      <c r="I491" s="1">
        <v>204</v>
      </c>
      <c r="J491" s="1" t="s">
        <v>47</v>
      </c>
      <c r="K491" s="1" t="str">
        <f t="shared" si="23"/>
        <v>204f</v>
      </c>
      <c r="L491" s="1">
        <v>1</v>
      </c>
    </row>
    <row r="492" spans="1:12" s="1" customFormat="1" ht="15.75">
      <c r="A492" s="1" t="s">
        <v>521</v>
      </c>
      <c r="B492" s="11">
        <v>35.167313999999998</v>
      </c>
      <c r="C492" s="11">
        <v>-123.001149</v>
      </c>
      <c r="D492" s="3">
        <v>232</v>
      </c>
      <c r="E492" s="1" t="s">
        <v>5</v>
      </c>
      <c r="F492" s="1">
        <v>1.1362505875056719</v>
      </c>
      <c r="G492" s="1">
        <f t="shared" si="21"/>
        <v>11.362505875056719</v>
      </c>
      <c r="H492" s="1">
        <f t="shared" si="22"/>
        <v>0.65003324759039582</v>
      </c>
      <c r="I492" s="1">
        <v>196</v>
      </c>
      <c r="J492" s="1" t="s">
        <v>47</v>
      </c>
      <c r="K492" s="1" t="str">
        <f t="shared" si="23"/>
        <v>196f</v>
      </c>
      <c r="L492" s="1">
        <v>1</v>
      </c>
    </row>
    <row r="493" spans="1:12" s="1" customFormat="1" ht="15.75">
      <c r="A493" s="1" t="s">
        <v>507</v>
      </c>
      <c r="B493" s="11">
        <v>35.166902</v>
      </c>
      <c r="C493" s="11">
        <v>-123.000788</v>
      </c>
      <c r="D493" s="3">
        <v>232</v>
      </c>
      <c r="E493" s="1" t="s">
        <v>5</v>
      </c>
      <c r="F493" s="1">
        <v>1.1439181629562585</v>
      </c>
      <c r="G493" s="1">
        <f t="shared" si="21"/>
        <v>11.439181629562585</v>
      </c>
      <c r="H493" s="1">
        <f t="shared" si="22"/>
        <v>0.65997295993394234</v>
      </c>
      <c r="I493" s="1">
        <v>194</v>
      </c>
      <c r="J493" s="1" t="s">
        <v>47</v>
      </c>
      <c r="K493" s="1" t="str">
        <f t="shared" si="23"/>
        <v>194f</v>
      </c>
      <c r="L493" s="1">
        <v>1</v>
      </c>
    </row>
    <row r="494" spans="1:12" s="1" customFormat="1" ht="15.75">
      <c r="A494" s="1" t="s">
        <v>542</v>
      </c>
      <c r="B494" s="11">
        <v>35.168109999999999</v>
      </c>
      <c r="C494" s="11">
        <v>-123.001794</v>
      </c>
      <c r="D494" s="3">
        <v>232</v>
      </c>
      <c r="E494" s="1" t="s">
        <v>5</v>
      </c>
      <c r="F494" s="1">
        <v>1.1462929218350126</v>
      </c>
      <c r="G494" s="1">
        <f t="shared" si="21"/>
        <v>11.462929218350126</v>
      </c>
      <c r="H494" s="1">
        <f t="shared" si="22"/>
        <v>0.66306847489631304</v>
      </c>
      <c r="I494" s="1">
        <v>200</v>
      </c>
      <c r="J494" s="1" t="s">
        <v>47</v>
      </c>
      <c r="K494" s="1" t="str">
        <f t="shared" si="23"/>
        <v>200f</v>
      </c>
      <c r="L494" s="1">
        <v>1</v>
      </c>
    </row>
    <row r="495" spans="1:12" s="1" customFormat="1" ht="15.75">
      <c r="A495" s="1" t="s">
        <v>587</v>
      </c>
      <c r="B495" s="11">
        <v>35.170014999999999</v>
      </c>
      <c r="C495" s="11">
        <v>-123.003274</v>
      </c>
      <c r="D495" s="3">
        <v>232</v>
      </c>
      <c r="E495" s="1" t="s">
        <v>5</v>
      </c>
      <c r="F495" s="1">
        <v>1.1476332290689635</v>
      </c>
      <c r="G495" s="1">
        <f t="shared" si="21"/>
        <v>11.476332290689635</v>
      </c>
      <c r="H495" s="1">
        <f t="shared" si="22"/>
        <v>0.66481913621936484</v>
      </c>
      <c r="I495" s="1">
        <v>211</v>
      </c>
      <c r="J495" s="1" t="s">
        <v>47</v>
      </c>
      <c r="K495" s="1" t="str">
        <f t="shared" si="23"/>
        <v>211f</v>
      </c>
      <c r="L495" s="1">
        <v>1</v>
      </c>
    </row>
    <row r="496" spans="1:12" s="1" customFormat="1" ht="15.75">
      <c r="A496" s="1" t="s">
        <v>581</v>
      </c>
      <c r="B496" s="11">
        <v>35.169888999999998</v>
      </c>
      <c r="C496" s="11">
        <v>-123.00318900000001</v>
      </c>
      <c r="D496" s="3">
        <v>232</v>
      </c>
      <c r="E496" s="1" t="s">
        <v>5</v>
      </c>
      <c r="F496" s="1">
        <v>1.1487543682209451</v>
      </c>
      <c r="G496" s="1">
        <f t="shared" si="21"/>
        <v>11.487543682209452</v>
      </c>
      <c r="H496" s="1">
        <f t="shared" si="22"/>
        <v>0.66628550252667407</v>
      </c>
      <c r="I496" s="1">
        <v>210</v>
      </c>
      <c r="J496" s="1" t="s">
        <v>47</v>
      </c>
      <c r="K496" s="1" t="str">
        <f t="shared" si="23"/>
        <v>210f</v>
      </c>
      <c r="L496" s="1">
        <v>1</v>
      </c>
    </row>
    <row r="497" spans="1:12" s="1" customFormat="1" ht="15.75">
      <c r="A497" s="1" t="s">
        <v>555</v>
      </c>
      <c r="B497" s="11">
        <v>35.168554999999998</v>
      </c>
      <c r="C497" s="11">
        <v>-123.002106</v>
      </c>
      <c r="D497" s="3">
        <v>232</v>
      </c>
      <c r="E497" s="1" t="s">
        <v>5</v>
      </c>
      <c r="F497" s="1">
        <v>1.1514084350231029</v>
      </c>
      <c r="G497" s="1">
        <f t="shared" si="21"/>
        <v>11.514084350231029</v>
      </c>
      <c r="H497" s="1">
        <f t="shared" si="22"/>
        <v>0.66976399545176268</v>
      </c>
      <c r="I497" s="1">
        <v>202</v>
      </c>
      <c r="J497" s="1" t="s">
        <v>47</v>
      </c>
      <c r="K497" s="1" t="str">
        <f t="shared" si="23"/>
        <v>202f</v>
      </c>
      <c r="L497" s="1">
        <v>1</v>
      </c>
    </row>
    <row r="498" spans="1:12" s="1" customFormat="1" ht="15.75">
      <c r="A498" s="1" t="s">
        <v>526</v>
      </c>
      <c r="B498" s="11">
        <v>35.167392</v>
      </c>
      <c r="C498" s="11">
        <v>-123.00120099999999</v>
      </c>
      <c r="D498" s="3">
        <v>232</v>
      </c>
      <c r="E498" s="1" t="s">
        <v>5</v>
      </c>
      <c r="F498" s="1">
        <v>1.153842906539146</v>
      </c>
      <c r="G498" s="1">
        <f t="shared" si="21"/>
        <v>11.53842906539146</v>
      </c>
      <c r="H498" s="1">
        <f t="shared" si="22"/>
        <v>0.67296355165617661</v>
      </c>
      <c r="I498" s="1">
        <v>196</v>
      </c>
      <c r="J498" s="1" t="s">
        <v>47</v>
      </c>
      <c r="K498" s="1" t="str">
        <f t="shared" si="23"/>
        <v>196f</v>
      </c>
      <c r="L498" s="1">
        <v>1</v>
      </c>
    </row>
    <row r="499" spans="1:12" s="1" customFormat="1" ht="15.75">
      <c r="A499" s="1" t="s">
        <v>504</v>
      </c>
      <c r="B499" s="11">
        <v>35.166763000000003</v>
      </c>
      <c r="C499" s="11">
        <v>-123.000721</v>
      </c>
      <c r="D499" s="3">
        <v>232</v>
      </c>
      <c r="E499" s="1" t="s">
        <v>5</v>
      </c>
      <c r="F499" s="1">
        <v>1.1661595071416719</v>
      </c>
      <c r="G499" s="1">
        <f t="shared" si="21"/>
        <v>11.66159507141672</v>
      </c>
      <c r="H499" s="1">
        <f t="shared" si="22"/>
        <v>0.68928117695716506</v>
      </c>
      <c r="I499" s="1">
        <v>193</v>
      </c>
      <c r="J499" s="1" t="s">
        <v>47</v>
      </c>
      <c r="K499" s="1" t="str">
        <f t="shared" si="23"/>
        <v>193f</v>
      </c>
      <c r="L499" s="1">
        <v>1</v>
      </c>
    </row>
    <row r="500" spans="1:12" s="1" customFormat="1" ht="15.75">
      <c r="A500" s="1" t="s">
        <v>505</v>
      </c>
      <c r="B500" s="11">
        <v>35.166781999999998</v>
      </c>
      <c r="C500" s="11">
        <v>-123.000733</v>
      </c>
      <c r="D500" s="3">
        <v>232</v>
      </c>
      <c r="E500" s="1" t="s">
        <v>5</v>
      </c>
      <c r="F500" s="1">
        <v>1.1682778383127856</v>
      </c>
      <c r="G500" s="1">
        <f t="shared" si="21"/>
        <v>11.682778383127857</v>
      </c>
      <c r="H500" s="1">
        <f t="shared" si="22"/>
        <v>0.69210959623622192</v>
      </c>
      <c r="I500" s="1">
        <v>193</v>
      </c>
      <c r="J500" s="1" t="s">
        <v>47</v>
      </c>
      <c r="K500" s="1" t="str">
        <f t="shared" si="23"/>
        <v>193f</v>
      </c>
      <c r="L500" s="1">
        <v>1</v>
      </c>
    </row>
    <row r="501" spans="1:12" s="1" customFormat="1" ht="15.75">
      <c r="A501" s="1" t="s">
        <v>585</v>
      </c>
      <c r="B501" s="11">
        <v>35.170017999999999</v>
      </c>
      <c r="C501" s="11">
        <v>-123.00326699999999</v>
      </c>
      <c r="D501" s="3">
        <v>232</v>
      </c>
      <c r="E501" s="1" t="s">
        <v>5</v>
      </c>
      <c r="F501" s="1">
        <v>1.1711569775004029</v>
      </c>
      <c r="G501" s="1">
        <f t="shared" si="21"/>
        <v>11.71156977500403</v>
      </c>
      <c r="H501" s="1">
        <f t="shared" si="22"/>
        <v>0.69596419751202221</v>
      </c>
      <c r="I501" s="1">
        <v>211</v>
      </c>
      <c r="J501" s="1" t="s">
        <v>47</v>
      </c>
      <c r="K501" s="1" t="str">
        <f t="shared" si="23"/>
        <v>211f</v>
      </c>
      <c r="L501" s="1">
        <v>1</v>
      </c>
    </row>
    <row r="502" spans="1:12" s="1" customFormat="1" ht="15.75">
      <c r="A502" s="1" t="s">
        <v>498</v>
      </c>
      <c r="B502" s="11">
        <v>35.166530000000002</v>
      </c>
      <c r="C502" s="11">
        <v>-123.000587</v>
      </c>
      <c r="D502" s="3">
        <v>232</v>
      </c>
      <c r="E502" s="1" t="s">
        <v>5</v>
      </c>
      <c r="F502" s="1">
        <v>1.1721453557730039</v>
      </c>
      <c r="G502" s="1">
        <f t="shared" si="21"/>
        <v>11.72145355773004</v>
      </c>
      <c r="H502" s="1">
        <f t="shared" si="22"/>
        <v>0.69729019063010556</v>
      </c>
      <c r="I502" s="1">
        <v>192</v>
      </c>
      <c r="J502" s="1" t="s">
        <v>47</v>
      </c>
      <c r="K502" s="1" t="str">
        <f t="shared" si="23"/>
        <v>192f</v>
      </c>
      <c r="L502" s="1">
        <v>1</v>
      </c>
    </row>
    <row r="503" spans="1:12" s="1" customFormat="1" ht="15.75">
      <c r="A503" s="1" t="s">
        <v>554</v>
      </c>
      <c r="B503" s="11">
        <v>35.168534999999999</v>
      </c>
      <c r="C503" s="11">
        <v>-123.002093</v>
      </c>
      <c r="D503" s="3">
        <v>232</v>
      </c>
      <c r="E503" s="1" t="s">
        <v>5</v>
      </c>
      <c r="F503" s="1">
        <v>1.1776471266097888</v>
      </c>
      <c r="G503" s="1">
        <f t="shared" si="21"/>
        <v>11.776471266097888</v>
      </c>
      <c r="H503" s="1">
        <f t="shared" si="22"/>
        <v>0.70469697787200047</v>
      </c>
      <c r="I503" s="1">
        <v>202</v>
      </c>
      <c r="J503" s="1" t="s">
        <v>47</v>
      </c>
      <c r="K503" s="1" t="str">
        <f t="shared" si="23"/>
        <v>202f</v>
      </c>
      <c r="L503" s="1">
        <v>1</v>
      </c>
    </row>
    <row r="504" spans="1:12" s="1" customFormat="1" ht="15.75">
      <c r="A504" s="1" t="s">
        <v>572</v>
      </c>
      <c r="B504" s="11">
        <v>35.169327000000003</v>
      </c>
      <c r="C504" s="11">
        <v>-123.002741</v>
      </c>
      <c r="D504" s="3">
        <v>232</v>
      </c>
      <c r="E504" s="1" t="s">
        <v>5</v>
      </c>
      <c r="F504" s="1">
        <v>1.179626589591966</v>
      </c>
      <c r="G504" s="1">
        <f t="shared" si="21"/>
        <v>11.79626589591966</v>
      </c>
      <c r="H504" s="1">
        <f t="shared" si="22"/>
        <v>0.70737250347289637</v>
      </c>
      <c r="I504" s="1">
        <v>207</v>
      </c>
      <c r="J504" s="1" t="s">
        <v>47</v>
      </c>
      <c r="K504" s="1" t="str">
        <f t="shared" si="23"/>
        <v>207f</v>
      </c>
      <c r="L504" s="1">
        <v>1</v>
      </c>
    </row>
    <row r="505" spans="1:12" s="1" customFormat="1" ht="15.75">
      <c r="A505" s="1" t="s">
        <v>549</v>
      </c>
      <c r="B505" s="11">
        <v>35.168475999999998</v>
      </c>
      <c r="C505" s="11">
        <v>-123.002075</v>
      </c>
      <c r="D505" s="3">
        <v>232</v>
      </c>
      <c r="E505" s="1" t="s">
        <v>5</v>
      </c>
      <c r="F505" s="1">
        <v>1.1822968298997645</v>
      </c>
      <c r="G505" s="1">
        <f t="shared" si="21"/>
        <v>11.822968298997644</v>
      </c>
      <c r="H505" s="1">
        <f t="shared" si="22"/>
        <v>0.71099065967801911</v>
      </c>
      <c r="I505" s="1">
        <v>202</v>
      </c>
      <c r="J505" s="1" t="s">
        <v>47</v>
      </c>
      <c r="K505" s="1" t="str">
        <f t="shared" si="23"/>
        <v>202f</v>
      </c>
      <c r="L505" s="1">
        <v>1</v>
      </c>
    </row>
    <row r="506" spans="1:12" s="1" customFormat="1" ht="15.75">
      <c r="A506" s="1" t="s">
        <v>550</v>
      </c>
      <c r="B506" s="11">
        <v>35.168495</v>
      </c>
      <c r="C506" s="11">
        <v>-123.00208000000001</v>
      </c>
      <c r="D506" s="3">
        <v>232</v>
      </c>
      <c r="E506" s="1" t="s">
        <v>5</v>
      </c>
      <c r="F506" s="1">
        <v>1.1853375628089171</v>
      </c>
      <c r="G506" s="1">
        <f t="shared" si="21"/>
        <v>11.853375628089172</v>
      </c>
      <c r="H506" s="1">
        <f t="shared" si="22"/>
        <v>0.71512335125638982</v>
      </c>
      <c r="I506" s="1">
        <v>202</v>
      </c>
      <c r="J506" s="1" t="s">
        <v>47</v>
      </c>
      <c r="K506" s="1" t="str">
        <f t="shared" si="23"/>
        <v>202f</v>
      </c>
      <c r="L506" s="1">
        <v>1</v>
      </c>
    </row>
    <row r="507" spans="1:12" s="1" customFormat="1" ht="15.75">
      <c r="A507" s="1" t="s">
        <v>488</v>
      </c>
      <c r="B507" s="11">
        <v>35.166167999999999</v>
      </c>
      <c r="C507" s="11">
        <v>-123.000438</v>
      </c>
      <c r="D507" s="3">
        <v>232</v>
      </c>
      <c r="E507" s="1" t="s">
        <v>5</v>
      </c>
      <c r="F507" s="1">
        <v>1.1917677121690748</v>
      </c>
      <c r="G507" s="1">
        <f t="shared" si="21"/>
        <v>11.917677121690748</v>
      </c>
      <c r="H507" s="1">
        <f t="shared" si="22"/>
        <v>0.72390658073629077</v>
      </c>
      <c r="I507" s="1">
        <v>190</v>
      </c>
      <c r="J507" s="1" t="s">
        <v>47</v>
      </c>
      <c r="K507" s="1" t="str">
        <f t="shared" si="23"/>
        <v>190f</v>
      </c>
      <c r="L507" s="1">
        <v>1</v>
      </c>
    </row>
    <row r="508" spans="1:12" s="1" customFormat="1" ht="15.75">
      <c r="A508" s="1" t="s">
        <v>478</v>
      </c>
      <c r="B508" s="11">
        <v>35.165927000000003</v>
      </c>
      <c r="C508" s="11">
        <v>-123.000319</v>
      </c>
      <c r="D508" s="3">
        <v>232</v>
      </c>
      <c r="E508" s="1" t="s">
        <v>5</v>
      </c>
      <c r="F508" s="1">
        <v>1.1936543499919623</v>
      </c>
      <c r="G508" s="1">
        <f t="shared" si="21"/>
        <v>11.936543499919622</v>
      </c>
      <c r="H508" s="1">
        <f t="shared" si="22"/>
        <v>0.72649495621647076</v>
      </c>
      <c r="I508" s="1">
        <v>188</v>
      </c>
      <c r="J508" s="1" t="s">
        <v>47</v>
      </c>
      <c r="K508" s="1" t="str">
        <f t="shared" si="23"/>
        <v>188f</v>
      </c>
      <c r="L508" s="1">
        <v>1</v>
      </c>
    </row>
    <row r="509" spans="1:12" s="1" customFormat="1" ht="15.75">
      <c r="A509" s="1" t="s">
        <v>565</v>
      </c>
      <c r="B509" s="11">
        <v>35.168849999999999</v>
      </c>
      <c r="C509" s="11">
        <v>-123.002381</v>
      </c>
      <c r="D509" s="3">
        <v>232</v>
      </c>
      <c r="E509" s="1" t="s">
        <v>5</v>
      </c>
      <c r="F509" s="1">
        <v>1.2049430945936976</v>
      </c>
      <c r="G509" s="1">
        <f t="shared" si="21"/>
        <v>12.049430945936976</v>
      </c>
      <c r="H509" s="1">
        <f t="shared" si="22"/>
        <v>0.74209013537103685</v>
      </c>
      <c r="I509" s="1">
        <v>204</v>
      </c>
      <c r="J509" s="1" t="s">
        <v>47</v>
      </c>
      <c r="K509" s="1" t="str">
        <f t="shared" si="23"/>
        <v>204f</v>
      </c>
      <c r="L509" s="1">
        <v>1</v>
      </c>
    </row>
    <row r="510" spans="1:12" s="1" customFormat="1" ht="15.75">
      <c r="A510" s="1" t="s">
        <v>494</v>
      </c>
      <c r="B510" s="11">
        <v>35.166386000000003</v>
      </c>
      <c r="C510" s="11">
        <v>-123.00052700000001</v>
      </c>
      <c r="D510" s="3">
        <v>232</v>
      </c>
      <c r="E510" s="1" t="s">
        <v>5</v>
      </c>
      <c r="F510" s="1">
        <v>1.2083260996027683</v>
      </c>
      <c r="G510" s="1">
        <f t="shared" si="21"/>
        <v>12.083260996027683</v>
      </c>
      <c r="H510" s="1">
        <f t="shared" si="22"/>
        <v>0.74679963040832698</v>
      </c>
      <c r="I510" s="1">
        <v>191</v>
      </c>
      <c r="J510" s="1" t="s">
        <v>47</v>
      </c>
      <c r="K510" s="1" t="str">
        <f t="shared" si="23"/>
        <v>191f</v>
      </c>
      <c r="L510" s="1">
        <v>1</v>
      </c>
    </row>
    <row r="511" spans="1:12" s="1" customFormat="1" ht="15.75">
      <c r="A511" s="1" t="s">
        <v>500</v>
      </c>
      <c r="B511" s="11">
        <v>35.166670000000003</v>
      </c>
      <c r="C511" s="11">
        <v>-123.00066700000001</v>
      </c>
      <c r="D511" s="3">
        <v>232</v>
      </c>
      <c r="E511" s="1" t="s">
        <v>5</v>
      </c>
      <c r="F511" s="1">
        <v>1.2167464905407666</v>
      </c>
      <c r="G511" s="1">
        <f t="shared" si="21"/>
        <v>12.167464905407666</v>
      </c>
      <c r="H511" s="1">
        <f t="shared" si="22"/>
        <v>0.75859377565871777</v>
      </c>
      <c r="I511" s="1">
        <v>192</v>
      </c>
      <c r="J511" s="1" t="s">
        <v>47</v>
      </c>
      <c r="K511" s="1" t="str">
        <f t="shared" si="23"/>
        <v>192f</v>
      </c>
      <c r="L511" s="1">
        <v>1</v>
      </c>
    </row>
    <row r="512" spans="1:12" s="1" customFormat="1" ht="15.75">
      <c r="A512" s="1" t="s">
        <v>489</v>
      </c>
      <c r="B512" s="11">
        <v>35.166187000000001</v>
      </c>
      <c r="C512" s="11">
        <v>-123.000417</v>
      </c>
      <c r="D512" s="3">
        <v>232</v>
      </c>
      <c r="E512" s="1" t="s">
        <v>5</v>
      </c>
      <c r="F512" s="1">
        <v>1.2253521126760563</v>
      </c>
      <c r="G512" s="1">
        <f t="shared" si="21"/>
        <v>12.253521126760562</v>
      </c>
      <c r="H512" s="1">
        <f t="shared" si="22"/>
        <v>0.77075378782316062</v>
      </c>
      <c r="I512" s="1">
        <v>190</v>
      </c>
      <c r="J512" s="1" t="s">
        <v>47</v>
      </c>
      <c r="K512" s="1" t="str">
        <f t="shared" si="23"/>
        <v>190f</v>
      </c>
      <c r="L512" s="1">
        <v>1</v>
      </c>
    </row>
    <row r="513" spans="1:12" s="1" customFormat="1" ht="15.75">
      <c r="A513" s="1" t="s">
        <v>506</v>
      </c>
      <c r="B513" s="11">
        <v>35.166825000000003</v>
      </c>
      <c r="C513" s="11">
        <v>-123.00075200000001</v>
      </c>
      <c r="D513" s="3">
        <v>232</v>
      </c>
      <c r="E513" s="1" t="s">
        <v>5</v>
      </c>
      <c r="F513" s="1">
        <v>1.2264805360192927</v>
      </c>
      <c r="G513" s="1">
        <f t="shared" si="21"/>
        <v>12.264805360192927</v>
      </c>
      <c r="H513" s="1">
        <f t="shared" si="22"/>
        <v>0.77235627331499879</v>
      </c>
      <c r="I513" s="1">
        <v>193</v>
      </c>
      <c r="J513" s="1" t="s">
        <v>47</v>
      </c>
      <c r="K513" s="1" t="str">
        <f t="shared" si="23"/>
        <v>193f</v>
      </c>
      <c r="L513" s="1">
        <v>1</v>
      </c>
    </row>
    <row r="514" spans="1:12" s="1" customFormat="1" ht="15.75">
      <c r="A514" s="1" t="s">
        <v>580</v>
      </c>
      <c r="B514" s="11">
        <v>35.169877</v>
      </c>
      <c r="C514" s="11">
        <v>-123.003112</v>
      </c>
      <c r="D514" s="3">
        <v>232</v>
      </c>
      <c r="E514" s="1" t="s">
        <v>5</v>
      </c>
      <c r="F514" s="1">
        <v>1.2287726239060364</v>
      </c>
      <c r="G514" s="1">
        <f t="shared" ref="G514:G577" si="24">F514*10</f>
        <v>12.287726239060364</v>
      </c>
      <c r="H514" s="1">
        <f t="shared" ref="H514:H577" si="25">0.0027*(G514^2.2564)</f>
        <v>0.77561699716067578</v>
      </c>
      <c r="I514" s="1">
        <v>210</v>
      </c>
      <c r="J514" s="1" t="s">
        <v>47</v>
      </c>
      <c r="K514" s="1" t="str">
        <f t="shared" ref="K514:K577" si="26">CONCATENATE(I514,J514)</f>
        <v>210f</v>
      </c>
      <c r="L514" s="1">
        <v>1</v>
      </c>
    </row>
    <row r="515" spans="1:12" s="1" customFormat="1" ht="15.75">
      <c r="A515" s="1" t="s">
        <v>588</v>
      </c>
      <c r="B515" s="11">
        <v>35.166693000000002</v>
      </c>
      <c r="C515" s="11">
        <v>-123.000039</v>
      </c>
      <c r="D515" s="3">
        <v>232</v>
      </c>
      <c r="E515" s="1" t="s">
        <v>5</v>
      </c>
      <c r="F515" s="1">
        <v>1.2447736546253967</v>
      </c>
      <c r="G515" s="1">
        <f t="shared" si="24"/>
        <v>12.447736546253967</v>
      </c>
      <c r="H515" s="1">
        <f t="shared" si="25"/>
        <v>0.79859339814015329</v>
      </c>
      <c r="I515" s="1">
        <v>212</v>
      </c>
      <c r="J515" s="1" t="s">
        <v>47</v>
      </c>
      <c r="K515" s="1" t="str">
        <f t="shared" si="26"/>
        <v>212f</v>
      </c>
      <c r="L515" s="1">
        <v>1</v>
      </c>
    </row>
    <row r="516" spans="1:12" s="1" customFormat="1" ht="15.75">
      <c r="A516" s="1" t="s">
        <v>482</v>
      </c>
      <c r="B516" s="11">
        <v>35.165922999999999</v>
      </c>
      <c r="C516" s="11">
        <v>-123.00039099999999</v>
      </c>
      <c r="D516" s="3">
        <v>232</v>
      </c>
      <c r="E516" s="1" t="s">
        <v>5</v>
      </c>
      <c r="F516" s="1">
        <v>1.2517985611510791</v>
      </c>
      <c r="G516" s="1">
        <f t="shared" si="24"/>
        <v>12.517985611510792</v>
      </c>
      <c r="H516" s="1">
        <f t="shared" si="25"/>
        <v>0.80879878968618446</v>
      </c>
      <c r="I516" s="1">
        <v>188</v>
      </c>
      <c r="J516" s="1" t="s">
        <v>47</v>
      </c>
      <c r="K516" s="1" t="str">
        <f t="shared" si="26"/>
        <v>188f</v>
      </c>
      <c r="L516" s="1">
        <v>1</v>
      </c>
    </row>
    <row r="517" spans="1:12" s="1" customFormat="1" ht="15.75">
      <c r="A517" s="1" t="s">
        <v>517</v>
      </c>
      <c r="B517" s="11">
        <v>35.167245000000001</v>
      </c>
      <c r="C517" s="11">
        <v>-123.00106700000001</v>
      </c>
      <c r="D517" s="3">
        <v>232</v>
      </c>
      <c r="E517" s="1" t="s">
        <v>5</v>
      </c>
      <c r="F517" s="1">
        <v>1.2608413591082381</v>
      </c>
      <c r="G517" s="1">
        <f t="shared" si="24"/>
        <v>12.608413591082382</v>
      </c>
      <c r="H517" s="1">
        <f t="shared" si="25"/>
        <v>0.82204197789464584</v>
      </c>
      <c r="I517" s="1">
        <v>195</v>
      </c>
      <c r="J517" s="1" t="s">
        <v>47</v>
      </c>
      <c r="K517" s="1" t="str">
        <f t="shared" si="26"/>
        <v>195f</v>
      </c>
      <c r="L517" s="1">
        <v>1</v>
      </c>
    </row>
    <row r="518" spans="1:12" s="1" customFormat="1" ht="15.75">
      <c r="A518" s="1" t="s">
        <v>615</v>
      </c>
      <c r="B518" s="11">
        <v>35.166671999999998</v>
      </c>
      <c r="C518" s="11">
        <v>-122.99904600000001</v>
      </c>
      <c r="D518" s="3">
        <v>232</v>
      </c>
      <c r="E518" s="1" t="s">
        <v>5</v>
      </c>
      <c r="F518" s="1">
        <v>1.2747597785164941</v>
      </c>
      <c r="G518" s="1">
        <f t="shared" si="24"/>
        <v>12.747597785164942</v>
      </c>
      <c r="H518" s="1">
        <f t="shared" si="25"/>
        <v>0.84265984237803326</v>
      </c>
      <c r="I518" s="1">
        <v>220</v>
      </c>
      <c r="J518" s="1" t="s">
        <v>47</v>
      </c>
      <c r="K518" s="1" t="str">
        <f t="shared" si="26"/>
        <v>220f</v>
      </c>
      <c r="L518" s="1">
        <v>1</v>
      </c>
    </row>
    <row r="519" spans="1:12" s="1" customFormat="1" ht="15.75">
      <c r="A519" s="1" t="s">
        <v>557</v>
      </c>
      <c r="B519" s="11">
        <v>35.168748000000001</v>
      </c>
      <c r="C519" s="11">
        <v>-123.002297</v>
      </c>
      <c r="D519" s="3">
        <v>232</v>
      </c>
      <c r="E519" s="1" t="s">
        <v>5</v>
      </c>
      <c r="F519" s="1">
        <v>1.2811066566890223</v>
      </c>
      <c r="G519" s="1">
        <f t="shared" si="24"/>
        <v>12.811066566890224</v>
      </c>
      <c r="H519" s="1">
        <f t="shared" si="25"/>
        <v>0.85215619892524685</v>
      </c>
      <c r="I519" s="1">
        <v>203</v>
      </c>
      <c r="J519" s="1" t="s">
        <v>47</v>
      </c>
      <c r="K519" s="1" t="str">
        <f t="shared" si="26"/>
        <v>203f</v>
      </c>
      <c r="L519" s="1">
        <v>1</v>
      </c>
    </row>
    <row r="520" spans="1:12" s="1" customFormat="1" ht="15.75">
      <c r="A520" s="1" t="s">
        <v>509</v>
      </c>
      <c r="B520" s="11">
        <v>35.167043999999997</v>
      </c>
      <c r="C520" s="11">
        <v>-123.000862</v>
      </c>
      <c r="D520" s="3">
        <v>232</v>
      </c>
      <c r="E520" s="1" t="s">
        <v>5</v>
      </c>
      <c r="F520" s="1">
        <v>1.2885343044995838</v>
      </c>
      <c r="G520" s="1">
        <f t="shared" si="24"/>
        <v>12.885343044995839</v>
      </c>
      <c r="H520" s="1">
        <f t="shared" si="25"/>
        <v>0.86334493445069693</v>
      </c>
      <c r="I520" s="1">
        <v>194</v>
      </c>
      <c r="J520" s="1" t="s">
        <v>47</v>
      </c>
      <c r="K520" s="1" t="str">
        <f t="shared" si="26"/>
        <v>194f</v>
      </c>
      <c r="L520" s="1">
        <v>1</v>
      </c>
    </row>
    <row r="521" spans="1:12" s="1" customFormat="1" ht="15.75">
      <c r="A521" s="1" t="s">
        <v>501</v>
      </c>
      <c r="B521" s="11">
        <v>35.166676000000002</v>
      </c>
      <c r="C521" s="11">
        <v>-123.000665</v>
      </c>
      <c r="D521" s="3">
        <v>232</v>
      </c>
      <c r="E521" s="1" t="s">
        <v>5</v>
      </c>
      <c r="F521" s="1">
        <v>1.2922738449699953</v>
      </c>
      <c r="G521" s="1">
        <f t="shared" si="24"/>
        <v>12.922738449699953</v>
      </c>
      <c r="H521" s="1">
        <f t="shared" si="25"/>
        <v>0.86900881314961043</v>
      </c>
      <c r="I521" s="1">
        <v>193</v>
      </c>
      <c r="J521" s="1" t="s">
        <v>47</v>
      </c>
      <c r="K521" s="1" t="str">
        <f t="shared" si="26"/>
        <v>193f</v>
      </c>
      <c r="L521" s="1">
        <v>1</v>
      </c>
    </row>
    <row r="522" spans="1:12" s="1" customFormat="1" ht="15.75">
      <c r="A522" s="1" t="s">
        <v>606</v>
      </c>
      <c r="B522" s="11">
        <v>35.166038</v>
      </c>
      <c r="C522" s="11">
        <v>-122.999066</v>
      </c>
      <c r="D522" s="3">
        <v>232</v>
      </c>
      <c r="E522" s="1" t="s">
        <v>5</v>
      </c>
      <c r="F522" s="1">
        <v>1.2994372908072962</v>
      </c>
      <c r="G522" s="1">
        <f t="shared" si="24"/>
        <v>12.994372908072961</v>
      </c>
      <c r="H522" s="1">
        <f t="shared" si="25"/>
        <v>0.87991613494023124</v>
      </c>
      <c r="I522" s="1">
        <v>217</v>
      </c>
      <c r="J522" s="1" t="s">
        <v>47</v>
      </c>
      <c r="K522" s="1" t="str">
        <f t="shared" si="26"/>
        <v>217f</v>
      </c>
      <c r="L522" s="1">
        <v>1</v>
      </c>
    </row>
    <row r="523" spans="1:12" s="1" customFormat="1" ht="15.75">
      <c r="A523" s="1" t="s">
        <v>483</v>
      </c>
      <c r="B523" s="11">
        <v>35.165928999999998</v>
      </c>
      <c r="C523" s="11">
        <v>-123.000395</v>
      </c>
      <c r="D523" s="3">
        <v>232</v>
      </c>
      <c r="E523" s="1" t="s">
        <v>5</v>
      </c>
      <c r="F523" s="1">
        <v>1.3044904605617949</v>
      </c>
      <c r="G523" s="1">
        <f t="shared" si="24"/>
        <v>13.044904605617948</v>
      </c>
      <c r="H523" s="1">
        <f t="shared" si="25"/>
        <v>0.88765586710891664</v>
      </c>
      <c r="I523" s="1">
        <v>189</v>
      </c>
      <c r="J523" s="1" t="s">
        <v>47</v>
      </c>
      <c r="K523" s="1" t="str">
        <f t="shared" si="26"/>
        <v>189f</v>
      </c>
      <c r="L523" s="1">
        <v>1</v>
      </c>
    </row>
    <row r="524" spans="1:12" s="1" customFormat="1" ht="15.75">
      <c r="A524" s="1" t="s">
        <v>548</v>
      </c>
      <c r="B524" s="11">
        <v>35.168413999999999</v>
      </c>
      <c r="C524" s="11">
        <v>-123.002036</v>
      </c>
      <c r="D524" s="3">
        <v>232</v>
      </c>
      <c r="E524" s="1" t="s">
        <v>5</v>
      </c>
      <c r="F524" s="1">
        <v>1.3067026269260047</v>
      </c>
      <c r="G524" s="1">
        <f t="shared" si="24"/>
        <v>13.067026269260047</v>
      </c>
      <c r="H524" s="1">
        <f t="shared" si="25"/>
        <v>0.89105603274456457</v>
      </c>
      <c r="I524" s="1">
        <v>202</v>
      </c>
      <c r="J524" s="1" t="s">
        <v>47</v>
      </c>
      <c r="K524" s="1" t="str">
        <f t="shared" si="26"/>
        <v>202f</v>
      </c>
      <c r="L524" s="1">
        <v>1</v>
      </c>
    </row>
    <row r="525" spans="1:12" s="1" customFormat="1" ht="15.75">
      <c r="A525" s="1" t="s">
        <v>508</v>
      </c>
      <c r="B525" s="11">
        <v>35.166902</v>
      </c>
      <c r="C525" s="11">
        <v>-123.000788</v>
      </c>
      <c r="D525" s="3">
        <v>232</v>
      </c>
      <c r="E525" s="1" t="s">
        <v>5</v>
      </c>
      <c r="F525" s="1">
        <v>1.318173412354249</v>
      </c>
      <c r="G525" s="1">
        <f t="shared" si="24"/>
        <v>13.181734123542491</v>
      </c>
      <c r="H525" s="1">
        <f t="shared" si="25"/>
        <v>0.90880314369297688</v>
      </c>
      <c r="I525" s="1">
        <v>194</v>
      </c>
      <c r="J525" s="1" t="s">
        <v>47</v>
      </c>
      <c r="K525" s="1" t="str">
        <f t="shared" si="26"/>
        <v>194f</v>
      </c>
      <c r="L525" s="1">
        <v>1</v>
      </c>
    </row>
    <row r="526" spans="1:12" s="1" customFormat="1" ht="15.75">
      <c r="A526" s="1" t="s">
        <v>566</v>
      </c>
      <c r="B526" s="11">
        <v>35.168863000000002</v>
      </c>
      <c r="C526" s="11">
        <v>-123.00239999999999</v>
      </c>
      <c r="D526" s="3">
        <v>232</v>
      </c>
      <c r="E526" s="1" t="s">
        <v>5</v>
      </c>
      <c r="F526" s="1">
        <v>1.3241912759116308</v>
      </c>
      <c r="G526" s="1">
        <f t="shared" si="24"/>
        <v>13.241912759116307</v>
      </c>
      <c r="H526" s="1">
        <f t="shared" si="25"/>
        <v>0.91819172401664884</v>
      </c>
      <c r="I526" s="1">
        <v>204</v>
      </c>
      <c r="J526" s="1" t="s">
        <v>47</v>
      </c>
      <c r="K526" s="1" t="str">
        <f t="shared" si="26"/>
        <v>204f</v>
      </c>
      <c r="L526" s="1">
        <v>1</v>
      </c>
    </row>
    <row r="527" spans="1:12" s="1" customFormat="1" ht="15.75">
      <c r="A527" s="1" t="s">
        <v>574</v>
      </c>
      <c r="B527" s="11">
        <v>35.169452999999997</v>
      </c>
      <c r="C527" s="11">
        <v>-123.002877</v>
      </c>
      <c r="D527" s="3">
        <v>232</v>
      </c>
      <c r="E527" s="1" t="s">
        <v>5</v>
      </c>
      <c r="F527" s="1">
        <v>1.3246058375800689</v>
      </c>
      <c r="G527" s="1">
        <f t="shared" si="24"/>
        <v>13.24605837580069</v>
      </c>
      <c r="H527" s="1">
        <f t="shared" si="25"/>
        <v>0.91884046792437468</v>
      </c>
      <c r="I527" s="1">
        <v>208</v>
      </c>
      <c r="J527" s="1" t="s">
        <v>47</v>
      </c>
      <c r="K527" s="1" t="str">
        <f t="shared" si="26"/>
        <v>208f</v>
      </c>
      <c r="L527" s="1">
        <v>1</v>
      </c>
    </row>
    <row r="528" spans="1:12" s="1" customFormat="1" ht="15.75">
      <c r="A528" s="1" t="s">
        <v>568</v>
      </c>
      <c r="B528" s="11">
        <v>35.168999999999997</v>
      </c>
      <c r="C528" s="11">
        <v>-123.00253600000001</v>
      </c>
      <c r="D528" s="3">
        <v>232</v>
      </c>
      <c r="E528" s="1" t="s">
        <v>5</v>
      </c>
      <c r="F528" s="1">
        <v>1.3251565974445851</v>
      </c>
      <c r="G528" s="1">
        <f t="shared" si="24"/>
        <v>13.251565974445851</v>
      </c>
      <c r="H528" s="1">
        <f t="shared" si="25"/>
        <v>0.9197027418470779</v>
      </c>
      <c r="I528" s="1">
        <v>205</v>
      </c>
      <c r="J528" s="1" t="s">
        <v>47</v>
      </c>
      <c r="K528" s="1" t="str">
        <f t="shared" si="26"/>
        <v>205f</v>
      </c>
      <c r="L528" s="1">
        <v>1</v>
      </c>
    </row>
    <row r="529" spans="1:12" s="1" customFormat="1" ht="15.75">
      <c r="A529" s="1" t="s">
        <v>567</v>
      </c>
      <c r="B529" s="11">
        <v>35.168866999999999</v>
      </c>
      <c r="C529" s="11">
        <v>-123.00240599999999</v>
      </c>
      <c r="D529" s="3">
        <v>232</v>
      </c>
      <c r="E529" s="1" t="s">
        <v>5</v>
      </c>
      <c r="F529" s="1">
        <v>1.3384976453082498</v>
      </c>
      <c r="G529" s="1">
        <f t="shared" si="24"/>
        <v>13.384976453082498</v>
      </c>
      <c r="H529" s="1">
        <f t="shared" si="25"/>
        <v>0.94072728980749154</v>
      </c>
      <c r="I529" s="1">
        <v>204</v>
      </c>
      <c r="J529" s="1" t="s">
        <v>47</v>
      </c>
      <c r="K529" s="1" t="str">
        <f t="shared" si="26"/>
        <v>204f</v>
      </c>
      <c r="L529" s="1">
        <v>1</v>
      </c>
    </row>
    <row r="530" spans="1:12" s="1" customFormat="1" ht="15.75">
      <c r="A530" s="1" t="s">
        <v>474</v>
      </c>
      <c r="B530" s="11">
        <v>35.165540999999997</v>
      </c>
      <c r="C530" s="11">
        <v>-123.000226</v>
      </c>
      <c r="D530" s="3">
        <v>232</v>
      </c>
      <c r="E530" s="1" t="s">
        <v>5</v>
      </c>
      <c r="F530" s="1">
        <v>1.3500176379442907</v>
      </c>
      <c r="G530" s="1">
        <f t="shared" si="24"/>
        <v>13.500176379442907</v>
      </c>
      <c r="H530" s="1">
        <f t="shared" si="25"/>
        <v>0.95909512252013762</v>
      </c>
      <c r="I530" s="1">
        <v>187</v>
      </c>
      <c r="J530" s="1" t="s">
        <v>47</v>
      </c>
      <c r="K530" s="1" t="str">
        <f t="shared" si="26"/>
        <v>187f</v>
      </c>
      <c r="L530" s="1">
        <v>1</v>
      </c>
    </row>
    <row r="531" spans="1:12" s="1" customFormat="1" ht="15.75">
      <c r="A531" s="1" t="s">
        <v>630</v>
      </c>
      <c r="B531" s="11">
        <v>35.165202000000001</v>
      </c>
      <c r="C531" s="11">
        <v>-123.000439</v>
      </c>
      <c r="D531" s="3">
        <v>232</v>
      </c>
      <c r="E531" s="1" t="s">
        <v>5</v>
      </c>
      <c r="F531" s="1">
        <v>1.3754765133385951</v>
      </c>
      <c r="G531" s="1">
        <f t="shared" si="24"/>
        <v>13.754765133385952</v>
      </c>
      <c r="H531" s="1">
        <f t="shared" si="25"/>
        <v>1.0003904045302463</v>
      </c>
      <c r="I531" s="1">
        <v>224</v>
      </c>
      <c r="J531" s="1" t="s">
        <v>47</v>
      </c>
      <c r="K531" s="1" t="str">
        <f t="shared" si="26"/>
        <v>224f</v>
      </c>
      <c r="L531" s="1">
        <v>1</v>
      </c>
    </row>
    <row r="532" spans="1:12" s="1" customFormat="1" ht="15.75">
      <c r="A532" s="1" t="s">
        <v>519</v>
      </c>
      <c r="B532" s="11">
        <v>35.167267000000002</v>
      </c>
      <c r="C532" s="11">
        <v>-123.001077</v>
      </c>
      <c r="D532" s="3">
        <v>232</v>
      </c>
      <c r="E532" s="1" t="s">
        <v>5</v>
      </c>
      <c r="F532" s="1">
        <v>1.3759451930162996</v>
      </c>
      <c r="G532" s="1">
        <f t="shared" si="24"/>
        <v>13.759451930162996</v>
      </c>
      <c r="H532" s="1">
        <f t="shared" si="25"/>
        <v>1.0011597147587459</v>
      </c>
      <c r="I532" s="1">
        <v>195</v>
      </c>
      <c r="J532" s="1" t="s">
        <v>47</v>
      </c>
      <c r="K532" s="1" t="str">
        <f t="shared" si="26"/>
        <v>195f</v>
      </c>
      <c r="L532" s="1">
        <v>1</v>
      </c>
    </row>
    <row r="533" spans="1:12" s="1" customFormat="1" ht="15.75">
      <c r="A533" s="1" t="s">
        <v>616</v>
      </c>
      <c r="B533" s="11">
        <v>35.165742000000002</v>
      </c>
      <c r="C533" s="11">
        <v>-122.99978900000001</v>
      </c>
      <c r="D533" s="3">
        <v>232</v>
      </c>
      <c r="E533" s="1" t="s">
        <v>5</v>
      </c>
      <c r="F533" s="1">
        <v>1.4014285342504211</v>
      </c>
      <c r="G533" s="1">
        <f t="shared" si="24"/>
        <v>14.014285342504211</v>
      </c>
      <c r="H533" s="1">
        <f t="shared" si="25"/>
        <v>1.0434856209160295</v>
      </c>
      <c r="I533" s="1">
        <v>221</v>
      </c>
      <c r="J533" s="1" t="s">
        <v>47</v>
      </c>
      <c r="K533" s="1" t="str">
        <f t="shared" si="26"/>
        <v>221f</v>
      </c>
      <c r="L533" s="1">
        <v>1</v>
      </c>
    </row>
    <row r="534" spans="1:12" s="1" customFormat="1" ht="15.75">
      <c r="A534" s="1" t="s">
        <v>544</v>
      </c>
      <c r="B534" s="11">
        <v>35.168315</v>
      </c>
      <c r="C534" s="11">
        <v>-123.001903</v>
      </c>
      <c r="D534" s="3">
        <v>232</v>
      </c>
      <c r="E534" s="1" t="s">
        <v>5</v>
      </c>
      <c r="F534" s="1">
        <v>1.4027876607740231</v>
      </c>
      <c r="G534" s="1">
        <f t="shared" si="24"/>
        <v>14.027876607740231</v>
      </c>
      <c r="H534" s="1">
        <f t="shared" si="25"/>
        <v>1.0457704621196411</v>
      </c>
      <c r="I534" s="1">
        <v>201</v>
      </c>
      <c r="J534" s="1" t="s">
        <v>47</v>
      </c>
      <c r="K534" s="1" t="str">
        <f t="shared" si="26"/>
        <v>201f</v>
      </c>
      <c r="L534" s="1">
        <v>1</v>
      </c>
    </row>
    <row r="535" spans="1:12" s="1" customFormat="1" ht="15.75">
      <c r="A535" s="1" t="s">
        <v>538</v>
      </c>
      <c r="B535" s="11">
        <v>35.167648</v>
      </c>
      <c r="C535" s="11">
        <v>-123.00141499999999</v>
      </c>
      <c r="D535" s="3">
        <v>232</v>
      </c>
      <c r="E535" s="1" t="s">
        <v>5</v>
      </c>
      <c r="F535" s="1">
        <v>1.403432066192311</v>
      </c>
      <c r="G535" s="1">
        <f t="shared" si="24"/>
        <v>14.034320661923109</v>
      </c>
      <c r="H535" s="1">
        <f t="shared" si="25"/>
        <v>1.0468547510489028</v>
      </c>
      <c r="I535" s="1">
        <v>197</v>
      </c>
      <c r="J535" s="1" t="s">
        <v>47</v>
      </c>
      <c r="K535" s="1" t="str">
        <f t="shared" si="26"/>
        <v>197f</v>
      </c>
      <c r="L535" s="1">
        <v>1</v>
      </c>
    </row>
    <row r="536" spans="1:12" s="1" customFormat="1" ht="15.75">
      <c r="A536" s="1" t="s">
        <v>522</v>
      </c>
      <c r="B536" s="11">
        <v>35.167321999999999</v>
      </c>
      <c r="C536" s="11">
        <v>-123.001155</v>
      </c>
      <c r="D536" s="3">
        <v>232</v>
      </c>
      <c r="E536" s="1" t="s">
        <v>5</v>
      </c>
      <c r="F536" s="1">
        <v>1.4084654443037938</v>
      </c>
      <c r="G536" s="1">
        <f t="shared" si="24"/>
        <v>14.084654443037937</v>
      </c>
      <c r="H536" s="1">
        <f t="shared" si="25"/>
        <v>1.0553455460457055</v>
      </c>
      <c r="I536" s="1">
        <v>196</v>
      </c>
      <c r="J536" s="1" t="s">
        <v>47</v>
      </c>
      <c r="K536" s="1" t="str">
        <f t="shared" si="26"/>
        <v>196f</v>
      </c>
      <c r="L536" s="1">
        <v>1</v>
      </c>
    </row>
    <row r="537" spans="1:12" s="1" customFormat="1" ht="15.75">
      <c r="A537" s="1" t="s">
        <v>596</v>
      </c>
      <c r="B537" s="11">
        <v>35.166572000000002</v>
      </c>
      <c r="C537" s="11">
        <v>-122.999889</v>
      </c>
      <c r="D537" s="3">
        <v>232</v>
      </c>
      <c r="E537" s="1" t="s">
        <v>5</v>
      </c>
      <c r="F537" s="1">
        <v>1.4130379199957264</v>
      </c>
      <c r="G537" s="1">
        <f t="shared" si="24"/>
        <v>14.130379199957265</v>
      </c>
      <c r="H537" s="1">
        <f t="shared" si="25"/>
        <v>1.0630919658025864</v>
      </c>
      <c r="I537" s="1">
        <v>213</v>
      </c>
      <c r="J537" s="1" t="s">
        <v>47</v>
      </c>
      <c r="K537" s="1" t="str">
        <f t="shared" si="26"/>
        <v>213f</v>
      </c>
      <c r="L537" s="1">
        <v>1</v>
      </c>
    </row>
    <row r="538" spans="1:12" s="1" customFormat="1" ht="15.75">
      <c r="A538" s="1" t="s">
        <v>607</v>
      </c>
      <c r="B538" s="11">
        <v>35.166423999999999</v>
      </c>
      <c r="C538" s="11">
        <v>-122.999064</v>
      </c>
      <c r="D538" s="3">
        <v>232</v>
      </c>
      <c r="E538" s="1" t="s">
        <v>5</v>
      </c>
      <c r="F538" s="1">
        <v>1.4149931764100008</v>
      </c>
      <c r="G538" s="1">
        <f t="shared" si="24"/>
        <v>14.149931764100007</v>
      </c>
      <c r="H538" s="1">
        <f t="shared" si="25"/>
        <v>1.0664140774475737</v>
      </c>
      <c r="I538" s="1">
        <v>219</v>
      </c>
      <c r="J538" s="1" t="s">
        <v>47</v>
      </c>
      <c r="K538" s="1" t="str">
        <f t="shared" si="26"/>
        <v>219f</v>
      </c>
      <c r="L538" s="1">
        <v>1</v>
      </c>
    </row>
    <row r="539" spans="1:12" s="1" customFormat="1" ht="15.75">
      <c r="A539" s="1" t="s">
        <v>571</v>
      </c>
      <c r="B539" s="11">
        <v>35.169276000000004</v>
      </c>
      <c r="C539" s="11">
        <v>-123.00275499999999</v>
      </c>
      <c r="D539" s="3">
        <v>232</v>
      </c>
      <c r="E539" s="1" t="s">
        <v>5</v>
      </c>
      <c r="F539" s="1">
        <v>1.4339199464492987</v>
      </c>
      <c r="G539" s="1">
        <f t="shared" si="24"/>
        <v>14.339199464492987</v>
      </c>
      <c r="H539" s="1">
        <f t="shared" si="25"/>
        <v>1.0988706202071137</v>
      </c>
      <c r="I539" s="1">
        <v>207</v>
      </c>
      <c r="J539" s="1" t="s">
        <v>47</v>
      </c>
      <c r="K539" s="1" t="str">
        <f t="shared" si="26"/>
        <v>207f</v>
      </c>
      <c r="L539" s="1">
        <v>1</v>
      </c>
    </row>
    <row r="540" spans="1:12" s="1" customFormat="1" ht="15.75">
      <c r="A540" s="1" t="s">
        <v>484</v>
      </c>
      <c r="B540" s="11">
        <v>35.166027</v>
      </c>
      <c r="C540" s="11">
        <v>-123.00045299999999</v>
      </c>
      <c r="D540" s="3">
        <v>232</v>
      </c>
      <c r="E540" s="1" t="s">
        <v>5</v>
      </c>
      <c r="F540" s="1">
        <v>1.4342989586372006</v>
      </c>
      <c r="G540" s="1">
        <f t="shared" si="24"/>
        <v>14.342989586372006</v>
      </c>
      <c r="H540" s="1">
        <f t="shared" si="25"/>
        <v>1.0995261056195307</v>
      </c>
      <c r="I540" s="1">
        <v>189</v>
      </c>
      <c r="J540" s="1" t="s">
        <v>47</v>
      </c>
      <c r="K540" s="1" t="str">
        <f t="shared" si="26"/>
        <v>189f</v>
      </c>
      <c r="L540" s="1">
        <v>1</v>
      </c>
    </row>
    <row r="541" spans="1:12" s="1" customFormat="1" ht="15.75">
      <c r="A541" s="1" t="s">
        <v>530</v>
      </c>
      <c r="B541" s="11">
        <v>35.167461000000003</v>
      </c>
      <c r="C541" s="11">
        <v>-123.001243</v>
      </c>
      <c r="D541" s="3">
        <v>232</v>
      </c>
      <c r="E541" s="1" t="s">
        <v>5</v>
      </c>
      <c r="F541" s="1">
        <v>1.4374402217928526</v>
      </c>
      <c r="G541" s="1">
        <f t="shared" si="24"/>
        <v>14.374402217928527</v>
      </c>
      <c r="H541" s="1">
        <f t="shared" si="25"/>
        <v>1.1049671652663395</v>
      </c>
      <c r="I541" s="1">
        <v>196</v>
      </c>
      <c r="J541" s="1" t="s">
        <v>47</v>
      </c>
      <c r="K541" s="1" t="str">
        <f t="shared" si="26"/>
        <v>196f</v>
      </c>
      <c r="L541" s="1">
        <v>1</v>
      </c>
    </row>
    <row r="542" spans="1:12" s="1" customFormat="1" ht="15.75">
      <c r="A542" s="1" t="s">
        <v>600</v>
      </c>
      <c r="B542" s="11">
        <v>35.166313000000002</v>
      </c>
      <c r="C542" s="11">
        <v>-122.99964199999999</v>
      </c>
      <c r="D542" s="3">
        <v>232</v>
      </c>
      <c r="E542" s="1" t="s">
        <v>5</v>
      </c>
      <c r="F542" s="1">
        <v>1.442988683537934</v>
      </c>
      <c r="G542" s="1">
        <f t="shared" si="24"/>
        <v>14.429886835379339</v>
      </c>
      <c r="H542" s="1">
        <f t="shared" si="25"/>
        <v>1.1146143462843083</v>
      </c>
      <c r="I542" s="1">
        <v>214</v>
      </c>
      <c r="J542" s="1" t="s">
        <v>47</v>
      </c>
      <c r="K542" s="1" t="str">
        <f t="shared" si="26"/>
        <v>214f</v>
      </c>
      <c r="L542" s="1">
        <v>1</v>
      </c>
    </row>
    <row r="543" spans="1:12" s="1" customFormat="1" ht="15.75">
      <c r="A543" s="1" t="s">
        <v>610</v>
      </c>
      <c r="B543" s="11">
        <v>35.166454000000002</v>
      </c>
      <c r="C543" s="11">
        <v>-122.99903399999999</v>
      </c>
      <c r="D543" s="3">
        <v>232</v>
      </c>
      <c r="E543" s="1" t="s">
        <v>5</v>
      </c>
      <c r="F543" s="1">
        <v>1.4550133813370931</v>
      </c>
      <c r="G543" s="1">
        <f t="shared" si="24"/>
        <v>14.55013381337093</v>
      </c>
      <c r="H543" s="1">
        <f t="shared" si="25"/>
        <v>1.1356822408170379</v>
      </c>
      <c r="I543" s="1">
        <v>219</v>
      </c>
      <c r="J543" s="1" t="s">
        <v>47</v>
      </c>
      <c r="K543" s="1" t="str">
        <f t="shared" si="26"/>
        <v>219f</v>
      </c>
      <c r="L543" s="1">
        <v>1</v>
      </c>
    </row>
    <row r="544" spans="1:12" s="1" customFormat="1" ht="15.75">
      <c r="A544" s="1" t="s">
        <v>477</v>
      </c>
      <c r="B544" s="11">
        <v>35.165894000000002</v>
      </c>
      <c r="C544" s="11">
        <v>-123.00027900000001</v>
      </c>
      <c r="D544" s="3">
        <v>232</v>
      </c>
      <c r="E544" s="1" t="s">
        <v>5</v>
      </c>
      <c r="F544" s="1">
        <v>1.4752587521125899</v>
      </c>
      <c r="G544" s="1">
        <f t="shared" si="24"/>
        <v>14.7525875211259</v>
      </c>
      <c r="H544" s="1">
        <f t="shared" si="25"/>
        <v>1.1716501978941809</v>
      </c>
      <c r="I544" s="1">
        <v>188</v>
      </c>
      <c r="J544" s="1" t="s">
        <v>47</v>
      </c>
      <c r="K544" s="1" t="str">
        <f t="shared" si="26"/>
        <v>188f</v>
      </c>
      <c r="L544" s="1">
        <v>1</v>
      </c>
    </row>
    <row r="545" spans="1:12" s="1" customFormat="1" ht="15.75">
      <c r="A545" s="1" t="s">
        <v>514</v>
      </c>
      <c r="B545" s="11">
        <v>35.167157000000003</v>
      </c>
      <c r="C545" s="11">
        <v>-123.00099</v>
      </c>
      <c r="D545" s="3">
        <v>232</v>
      </c>
      <c r="E545" s="1" t="s">
        <v>5</v>
      </c>
      <c r="F545" s="1">
        <v>1.4919068627623675</v>
      </c>
      <c r="G545" s="1">
        <f t="shared" si="24"/>
        <v>14.919068627623675</v>
      </c>
      <c r="H545" s="1">
        <f t="shared" si="25"/>
        <v>1.2016958530394173</v>
      </c>
      <c r="I545" s="1">
        <v>195</v>
      </c>
      <c r="J545" s="1" t="s">
        <v>47</v>
      </c>
      <c r="K545" s="1" t="str">
        <f t="shared" si="26"/>
        <v>195f</v>
      </c>
      <c r="L545" s="1">
        <v>1</v>
      </c>
    </row>
    <row r="546" spans="1:12" s="1" customFormat="1" ht="15.75">
      <c r="A546" s="1" t="s">
        <v>570</v>
      </c>
      <c r="B546" s="11">
        <v>35.169057000000002</v>
      </c>
      <c r="C546" s="11">
        <v>-123.00261399999999</v>
      </c>
      <c r="D546" s="3">
        <v>232</v>
      </c>
      <c r="E546" s="1" t="s">
        <v>5</v>
      </c>
      <c r="F546" s="1">
        <v>1.4965808188732543</v>
      </c>
      <c r="G546" s="1">
        <f t="shared" si="24"/>
        <v>14.965808188732543</v>
      </c>
      <c r="H546" s="1">
        <f t="shared" si="25"/>
        <v>1.2102073839885095</v>
      </c>
      <c r="I546" s="1">
        <v>205</v>
      </c>
      <c r="J546" s="1" t="s">
        <v>47</v>
      </c>
      <c r="K546" s="1" t="str">
        <f t="shared" si="26"/>
        <v>205f</v>
      </c>
      <c r="L546" s="1">
        <v>1</v>
      </c>
    </row>
    <row r="547" spans="1:12" s="1" customFormat="1" ht="15.75">
      <c r="A547" s="1" t="s">
        <v>527</v>
      </c>
      <c r="B547" s="11">
        <v>35.167413000000003</v>
      </c>
      <c r="C547" s="11">
        <v>-123.001212</v>
      </c>
      <c r="D547" s="3">
        <v>232</v>
      </c>
      <c r="E547" s="1" t="s">
        <v>5</v>
      </c>
      <c r="F547" s="1">
        <v>1.4981549815498154</v>
      </c>
      <c r="G547" s="1">
        <f t="shared" si="24"/>
        <v>14.981549815498154</v>
      </c>
      <c r="H547" s="1">
        <f t="shared" si="25"/>
        <v>1.2130815524770917</v>
      </c>
      <c r="I547" s="1">
        <v>196</v>
      </c>
      <c r="J547" s="1" t="s">
        <v>47</v>
      </c>
      <c r="K547" s="1" t="str">
        <f t="shared" si="26"/>
        <v>196f</v>
      </c>
      <c r="L547" s="1">
        <v>1</v>
      </c>
    </row>
    <row r="548" spans="1:12" s="1" customFormat="1" ht="15.75">
      <c r="A548" s="1" t="s">
        <v>589</v>
      </c>
      <c r="B548" s="11">
        <v>35.166665999999999</v>
      </c>
      <c r="C548" s="11">
        <v>-122.999948</v>
      </c>
      <c r="D548" s="3">
        <v>232</v>
      </c>
      <c r="E548" s="1" t="s">
        <v>5</v>
      </c>
      <c r="F548" s="1">
        <v>1.5773920503395715</v>
      </c>
      <c r="G548" s="1">
        <f t="shared" si="24"/>
        <v>15.773920503395715</v>
      </c>
      <c r="H548" s="1">
        <f t="shared" si="25"/>
        <v>1.3626828349724522</v>
      </c>
      <c r="I548" s="1">
        <v>212</v>
      </c>
      <c r="J548" s="1" t="s">
        <v>47</v>
      </c>
      <c r="K548" s="1" t="str">
        <f t="shared" si="26"/>
        <v>212f</v>
      </c>
      <c r="L548" s="1">
        <v>1</v>
      </c>
    </row>
    <row r="549" spans="1:12" s="1" customFormat="1" ht="15.75">
      <c r="A549" s="1" t="s">
        <v>547</v>
      </c>
      <c r="B549" s="11">
        <v>35.168407000000002</v>
      </c>
      <c r="C549" s="11">
        <v>-123.002028</v>
      </c>
      <c r="D549" s="3">
        <v>232</v>
      </c>
      <c r="E549" s="1" t="s">
        <v>5</v>
      </c>
      <c r="F549" s="1">
        <v>1.5809076829899233</v>
      </c>
      <c r="G549" s="1">
        <f t="shared" si="24"/>
        <v>15.809076829899233</v>
      </c>
      <c r="H549" s="1">
        <f t="shared" si="25"/>
        <v>1.3695453367144528</v>
      </c>
      <c r="I549" s="1">
        <v>202</v>
      </c>
      <c r="J549" s="1" t="s">
        <v>47</v>
      </c>
      <c r="K549" s="1" t="str">
        <f t="shared" si="26"/>
        <v>202f</v>
      </c>
      <c r="L549" s="1">
        <v>1</v>
      </c>
    </row>
    <row r="550" spans="1:12" s="1" customFormat="1" ht="15.75">
      <c r="A550" s="1" t="s">
        <v>563</v>
      </c>
      <c r="B550" s="11">
        <v>35.168821999999999</v>
      </c>
      <c r="C550" s="11">
        <v>-123.00234500000001</v>
      </c>
      <c r="D550" s="3">
        <v>232</v>
      </c>
      <c r="E550" s="1" t="s">
        <v>5</v>
      </c>
      <c r="F550" s="1">
        <v>1.5995579306899457</v>
      </c>
      <c r="G550" s="1">
        <f t="shared" si="24"/>
        <v>15.995579306899456</v>
      </c>
      <c r="H550" s="1">
        <f t="shared" si="25"/>
        <v>1.40627191732868</v>
      </c>
      <c r="I550" s="1">
        <v>204</v>
      </c>
      <c r="J550" s="1" t="s">
        <v>47</v>
      </c>
      <c r="K550" s="1" t="str">
        <f t="shared" si="26"/>
        <v>204f</v>
      </c>
      <c r="L550" s="1">
        <v>1</v>
      </c>
    </row>
    <row r="551" spans="1:12" s="1" customFormat="1" ht="15.75">
      <c r="A551" s="1" t="s">
        <v>529</v>
      </c>
      <c r="B551" s="11">
        <v>35.167451999999997</v>
      </c>
      <c r="C551" s="11">
        <v>-123.00123600000001</v>
      </c>
      <c r="D551" s="3">
        <v>232</v>
      </c>
      <c r="E551" s="1" t="s">
        <v>5</v>
      </c>
      <c r="F551" s="1">
        <v>1.6129737356065152</v>
      </c>
      <c r="G551" s="1">
        <f t="shared" si="24"/>
        <v>16.129737356065153</v>
      </c>
      <c r="H551" s="1">
        <f t="shared" si="25"/>
        <v>1.4330257498937589</v>
      </c>
      <c r="I551" s="1">
        <v>196</v>
      </c>
      <c r="J551" s="1" t="s">
        <v>47</v>
      </c>
      <c r="K551" s="1" t="str">
        <f t="shared" si="26"/>
        <v>196f</v>
      </c>
      <c r="L551" s="1">
        <v>1</v>
      </c>
    </row>
    <row r="552" spans="1:12" s="1" customFormat="1" ht="15.75">
      <c r="A552" s="1" t="s">
        <v>492</v>
      </c>
      <c r="B552" s="11">
        <v>35.166276000000003</v>
      </c>
      <c r="C552" s="11">
        <v>-123.000462</v>
      </c>
      <c r="D552" s="3">
        <v>232</v>
      </c>
      <c r="E552" s="1" t="s">
        <v>5</v>
      </c>
      <c r="F552" s="1">
        <v>1.6395350294133231</v>
      </c>
      <c r="G552" s="1">
        <f t="shared" si="24"/>
        <v>16.39535029413323</v>
      </c>
      <c r="H552" s="1">
        <f t="shared" si="25"/>
        <v>1.486823961922952</v>
      </c>
      <c r="I552" s="1">
        <v>190</v>
      </c>
      <c r="J552" s="1" t="s">
        <v>47</v>
      </c>
      <c r="K552" s="1" t="str">
        <f t="shared" si="26"/>
        <v>190f</v>
      </c>
      <c r="L552" s="1">
        <v>1</v>
      </c>
    </row>
    <row r="553" spans="1:12" s="1" customFormat="1" ht="15.75">
      <c r="A553" s="1" t="s">
        <v>629</v>
      </c>
      <c r="B553" s="11">
        <v>35.165204000000003</v>
      </c>
      <c r="C553" s="11">
        <v>-123.00043599999999</v>
      </c>
      <c r="D553" s="3">
        <v>232</v>
      </c>
      <c r="E553" s="1" t="s">
        <v>5</v>
      </c>
      <c r="F553" s="1">
        <v>1.6450477777171555</v>
      </c>
      <c r="G553" s="1">
        <f t="shared" si="24"/>
        <v>16.450477777171557</v>
      </c>
      <c r="H553" s="1">
        <f t="shared" si="25"/>
        <v>1.4981281595396223</v>
      </c>
      <c r="I553" s="1">
        <v>224</v>
      </c>
      <c r="J553" s="1" t="s">
        <v>47</v>
      </c>
      <c r="K553" s="1" t="str">
        <f t="shared" si="26"/>
        <v>224f</v>
      </c>
      <c r="L553" s="1">
        <v>1</v>
      </c>
    </row>
    <row r="554" spans="1:12" s="1" customFormat="1" ht="15.75">
      <c r="A554" s="1" t="s">
        <v>602</v>
      </c>
      <c r="B554" s="11">
        <v>35.166021999999998</v>
      </c>
      <c r="C554" s="11">
        <v>-122.999415</v>
      </c>
      <c r="D554" s="3">
        <v>232</v>
      </c>
      <c r="E554" s="1" t="s">
        <v>5</v>
      </c>
      <c r="F554" s="1">
        <v>1.6534928681422718</v>
      </c>
      <c r="G554" s="1">
        <f t="shared" si="24"/>
        <v>16.53492868142272</v>
      </c>
      <c r="H554" s="1">
        <f t="shared" si="25"/>
        <v>1.5155377993226544</v>
      </c>
      <c r="I554" s="1">
        <v>216</v>
      </c>
      <c r="J554" s="1" t="s">
        <v>47</v>
      </c>
      <c r="K554" s="1" t="str">
        <f t="shared" si="26"/>
        <v>216f</v>
      </c>
      <c r="L554" s="1">
        <v>1</v>
      </c>
    </row>
    <row r="555" spans="1:12" s="1" customFormat="1" ht="15.75">
      <c r="A555" s="1" t="s">
        <v>578</v>
      </c>
      <c r="B555" s="11">
        <v>35.169508</v>
      </c>
      <c r="C555" s="11">
        <v>-123.002954</v>
      </c>
      <c r="D555" s="3">
        <v>232</v>
      </c>
      <c r="E555" s="1" t="s">
        <v>5</v>
      </c>
      <c r="F555" s="1">
        <v>1.6549172936720944</v>
      </c>
      <c r="G555" s="1">
        <f t="shared" si="24"/>
        <v>16.549172936720943</v>
      </c>
      <c r="H555" s="1">
        <f t="shared" si="25"/>
        <v>1.5184853091944015</v>
      </c>
      <c r="I555" s="1">
        <v>208</v>
      </c>
      <c r="J555" s="1" t="s">
        <v>47</v>
      </c>
      <c r="K555" s="1" t="str">
        <f t="shared" si="26"/>
        <v>208f</v>
      </c>
      <c r="L555" s="1">
        <v>1</v>
      </c>
    </row>
    <row r="556" spans="1:12" s="1" customFormat="1" ht="15.75">
      <c r="A556" s="1" t="s">
        <v>583</v>
      </c>
      <c r="B556" s="11">
        <v>35.169980000000002</v>
      </c>
      <c r="C556" s="11">
        <v>-123.00325100000001</v>
      </c>
      <c r="D556" s="3">
        <v>232</v>
      </c>
      <c r="E556" s="1" t="s">
        <v>5</v>
      </c>
      <c r="F556" s="1">
        <v>1.6619107168159919</v>
      </c>
      <c r="G556" s="1">
        <f t="shared" si="24"/>
        <v>16.619107168159918</v>
      </c>
      <c r="H556" s="1">
        <f t="shared" si="25"/>
        <v>1.5330028145901338</v>
      </c>
      <c r="I556" s="1">
        <v>211</v>
      </c>
      <c r="J556" s="1" t="s">
        <v>47</v>
      </c>
      <c r="K556" s="1" t="str">
        <f t="shared" si="26"/>
        <v>211f</v>
      </c>
      <c r="L556" s="1">
        <v>1</v>
      </c>
    </row>
    <row r="557" spans="1:12" s="1" customFormat="1" ht="15.75">
      <c r="A557" s="1" t="s">
        <v>613</v>
      </c>
      <c r="B557" s="11">
        <v>35.166499999999999</v>
      </c>
      <c r="C557" s="11">
        <v>-122.999011</v>
      </c>
      <c r="D557" s="3">
        <v>232</v>
      </c>
      <c r="E557" s="1" t="s">
        <v>5</v>
      </c>
      <c r="F557" s="1">
        <v>1.6804391224912274</v>
      </c>
      <c r="G557" s="1">
        <f t="shared" si="24"/>
        <v>16.804391224912273</v>
      </c>
      <c r="H557" s="1">
        <f t="shared" si="25"/>
        <v>1.5718378181716797</v>
      </c>
      <c r="I557" s="1">
        <v>219</v>
      </c>
      <c r="J557" s="1" t="s">
        <v>47</v>
      </c>
      <c r="K557" s="1" t="str">
        <f t="shared" si="26"/>
        <v>219f</v>
      </c>
      <c r="L557" s="1">
        <v>1</v>
      </c>
    </row>
    <row r="558" spans="1:12" s="1" customFormat="1" ht="15.75">
      <c r="A558" s="1" t="s">
        <v>495</v>
      </c>
      <c r="B558" s="11">
        <v>35.166445000000003</v>
      </c>
      <c r="C558" s="11">
        <v>-123.00049199999999</v>
      </c>
      <c r="D558" s="3">
        <v>232</v>
      </c>
      <c r="E558" s="1" t="s">
        <v>5</v>
      </c>
      <c r="F558" s="1">
        <v>1.7085826037008822</v>
      </c>
      <c r="G558" s="1">
        <f t="shared" si="24"/>
        <v>17.085826037008822</v>
      </c>
      <c r="H558" s="1">
        <f t="shared" si="25"/>
        <v>1.6318626027747183</v>
      </c>
      <c r="I558" s="1">
        <v>191</v>
      </c>
      <c r="J558" s="1" t="s">
        <v>47</v>
      </c>
      <c r="K558" s="1" t="str">
        <f t="shared" si="26"/>
        <v>191f</v>
      </c>
      <c r="L558" s="1">
        <v>1</v>
      </c>
    </row>
    <row r="559" spans="1:12" s="1" customFormat="1" ht="15.75">
      <c r="A559" s="1" t="s">
        <v>584</v>
      </c>
      <c r="B559" s="11">
        <v>35.170014000000002</v>
      </c>
      <c r="C559" s="11">
        <v>-123.00325100000001</v>
      </c>
      <c r="D559" s="3">
        <v>232</v>
      </c>
      <c r="E559" s="1" t="s">
        <v>5</v>
      </c>
      <c r="F559" s="1">
        <v>1.7240257027655215</v>
      </c>
      <c r="G559" s="1">
        <f t="shared" si="24"/>
        <v>17.240257027655215</v>
      </c>
      <c r="H559" s="1">
        <f t="shared" si="25"/>
        <v>1.6653328564960712</v>
      </c>
      <c r="I559" s="1">
        <v>211</v>
      </c>
      <c r="J559" s="1" t="s">
        <v>47</v>
      </c>
      <c r="K559" s="1" t="str">
        <f t="shared" si="26"/>
        <v>211f</v>
      </c>
      <c r="L559" s="1">
        <v>1</v>
      </c>
    </row>
    <row r="560" spans="1:12" s="1" customFormat="1" ht="15.75">
      <c r="A560" s="1" t="s">
        <v>528</v>
      </c>
      <c r="B560" s="11">
        <v>35.167434999999998</v>
      </c>
      <c r="C560" s="11">
        <v>-123.00122399999999</v>
      </c>
      <c r="D560" s="3">
        <v>232</v>
      </c>
      <c r="E560" s="1" t="s">
        <v>5</v>
      </c>
      <c r="F560" s="1">
        <v>1.724278597253839</v>
      </c>
      <c r="G560" s="1">
        <f t="shared" si="24"/>
        <v>17.242785972538389</v>
      </c>
      <c r="H560" s="1">
        <f t="shared" si="25"/>
        <v>1.6658841118093246</v>
      </c>
      <c r="I560" s="1">
        <v>196</v>
      </c>
      <c r="J560" s="1" t="s">
        <v>47</v>
      </c>
      <c r="K560" s="1" t="str">
        <f t="shared" si="26"/>
        <v>196f</v>
      </c>
      <c r="L560" s="1">
        <v>1</v>
      </c>
    </row>
    <row r="561" spans="1:12" s="1" customFormat="1" ht="15.75">
      <c r="A561" s="1" t="s">
        <v>612</v>
      </c>
      <c r="B561" s="11">
        <v>35.166490000000003</v>
      </c>
      <c r="C561" s="11">
        <v>-122.999015</v>
      </c>
      <c r="D561" s="3">
        <v>232</v>
      </c>
      <c r="E561" s="1" t="s">
        <v>5</v>
      </c>
      <c r="F561" s="1">
        <v>1.7372480060693467</v>
      </c>
      <c r="G561" s="1">
        <f t="shared" si="24"/>
        <v>17.372480060693466</v>
      </c>
      <c r="H561" s="1">
        <f t="shared" si="25"/>
        <v>1.6942909031567344</v>
      </c>
      <c r="I561" s="1">
        <v>219</v>
      </c>
      <c r="J561" s="1" t="s">
        <v>47</v>
      </c>
      <c r="K561" s="1" t="str">
        <f t="shared" si="26"/>
        <v>219f</v>
      </c>
      <c r="L561" s="1">
        <v>1</v>
      </c>
    </row>
    <row r="562" spans="1:12" s="1" customFormat="1" ht="15.75">
      <c r="A562" s="1" t="s">
        <v>582</v>
      </c>
      <c r="B562" s="11">
        <v>35.169899999999998</v>
      </c>
      <c r="C562" s="11">
        <v>-123.003209</v>
      </c>
      <c r="D562" s="3">
        <v>232</v>
      </c>
      <c r="E562" s="1" t="s">
        <v>5</v>
      </c>
      <c r="F562" s="1">
        <v>1.7382050220297414</v>
      </c>
      <c r="G562" s="1">
        <f t="shared" si="24"/>
        <v>17.382050220297415</v>
      </c>
      <c r="H562" s="1">
        <f t="shared" si="25"/>
        <v>1.6963976468537956</v>
      </c>
      <c r="I562" s="1">
        <v>210</v>
      </c>
      <c r="J562" s="1" t="s">
        <v>47</v>
      </c>
      <c r="K562" s="1" t="str">
        <f t="shared" si="26"/>
        <v>210f</v>
      </c>
      <c r="L562" s="1">
        <v>1</v>
      </c>
    </row>
    <row r="563" spans="1:12" s="1" customFormat="1" ht="15.75">
      <c r="A563" s="1" t="s">
        <v>541</v>
      </c>
      <c r="B563" s="11">
        <v>35.168109999999999</v>
      </c>
      <c r="C563" s="11">
        <v>-123.001794</v>
      </c>
      <c r="D563" s="3">
        <v>232</v>
      </c>
      <c r="E563" s="1" t="s">
        <v>5</v>
      </c>
      <c r="F563" s="1">
        <v>1.7591520555743927</v>
      </c>
      <c r="G563" s="1">
        <f t="shared" si="24"/>
        <v>17.591520555743926</v>
      </c>
      <c r="H563" s="1">
        <f t="shared" si="25"/>
        <v>1.7428752837589259</v>
      </c>
      <c r="I563" s="1">
        <v>200</v>
      </c>
      <c r="J563" s="1" t="s">
        <v>47</v>
      </c>
      <c r="K563" s="1" t="str">
        <f t="shared" si="26"/>
        <v>200f</v>
      </c>
      <c r="L563" s="1">
        <v>1</v>
      </c>
    </row>
    <row r="564" spans="1:12" s="1" customFormat="1" ht="15.75">
      <c r="A564" s="1" t="s">
        <v>561</v>
      </c>
      <c r="B564" s="11">
        <v>35.168785</v>
      </c>
      <c r="C564" s="11">
        <v>-123.00232699999999</v>
      </c>
      <c r="D564" s="3">
        <v>232</v>
      </c>
      <c r="E564" s="1" t="s">
        <v>5</v>
      </c>
      <c r="F564" s="1">
        <v>1.7731256876667307</v>
      </c>
      <c r="G564" s="1">
        <f t="shared" si="24"/>
        <v>17.731256876667306</v>
      </c>
      <c r="H564" s="1">
        <f t="shared" si="25"/>
        <v>1.7742696373447919</v>
      </c>
      <c r="I564" s="1">
        <v>204</v>
      </c>
      <c r="J564" s="1" t="s">
        <v>47</v>
      </c>
      <c r="K564" s="1" t="str">
        <f t="shared" si="26"/>
        <v>204f</v>
      </c>
      <c r="L564" s="1">
        <v>1</v>
      </c>
    </row>
    <row r="565" spans="1:12" s="1" customFormat="1" ht="15.75">
      <c r="A565" s="1" t="s">
        <v>594</v>
      </c>
      <c r="B565" s="11">
        <v>35.166575999999999</v>
      </c>
      <c r="C565" s="11">
        <v>-122.999889</v>
      </c>
      <c r="D565" s="3">
        <v>232</v>
      </c>
      <c r="E565" s="1" t="s">
        <v>5</v>
      </c>
      <c r="F565" s="1">
        <v>1.7744146126900497</v>
      </c>
      <c r="G565" s="1">
        <f t="shared" si="24"/>
        <v>17.744146126900496</v>
      </c>
      <c r="H565" s="1">
        <f t="shared" si="25"/>
        <v>1.7771811731421547</v>
      </c>
      <c r="I565" s="1">
        <v>213</v>
      </c>
      <c r="J565" s="1" t="s">
        <v>47</v>
      </c>
      <c r="K565" s="1" t="str">
        <f t="shared" si="26"/>
        <v>213f</v>
      </c>
      <c r="L565" s="1">
        <v>1</v>
      </c>
    </row>
    <row r="566" spans="1:12" s="1" customFormat="1" ht="15.75">
      <c r="A566" s="1" t="s">
        <v>515</v>
      </c>
      <c r="B566" s="11">
        <v>35.167171000000003</v>
      </c>
      <c r="C566" s="11">
        <v>-123.001007</v>
      </c>
      <c r="D566" s="3">
        <v>232</v>
      </c>
      <c r="E566" s="1" t="s">
        <v>5</v>
      </c>
      <c r="F566" s="1">
        <v>1.7814558388153769</v>
      </c>
      <c r="G566" s="1">
        <f t="shared" si="24"/>
        <v>17.81455838815377</v>
      </c>
      <c r="H566" s="1">
        <f t="shared" si="25"/>
        <v>1.7931334478017689</v>
      </c>
      <c r="I566" s="1">
        <v>195</v>
      </c>
      <c r="J566" s="1" t="s">
        <v>47</v>
      </c>
      <c r="K566" s="1" t="str">
        <f t="shared" si="26"/>
        <v>195f</v>
      </c>
      <c r="L566" s="1">
        <v>1</v>
      </c>
    </row>
    <row r="567" spans="1:12" s="1" customFormat="1" ht="15.75">
      <c r="A567" s="1" t="s">
        <v>493</v>
      </c>
      <c r="B567" s="11">
        <v>35.166338000000003</v>
      </c>
      <c r="C567" s="11">
        <v>-123.00049199999999</v>
      </c>
      <c r="D567" s="3">
        <v>232</v>
      </c>
      <c r="E567" s="1" t="s">
        <v>5</v>
      </c>
      <c r="F567" s="1">
        <v>1.7927154201012669</v>
      </c>
      <c r="G567" s="1">
        <f t="shared" si="24"/>
        <v>17.927154201012669</v>
      </c>
      <c r="H567" s="1">
        <f t="shared" si="25"/>
        <v>1.8188076974983902</v>
      </c>
      <c r="I567" s="1">
        <v>191</v>
      </c>
      <c r="J567" s="1" t="s">
        <v>47</v>
      </c>
      <c r="K567" s="1" t="str">
        <f t="shared" si="26"/>
        <v>191f</v>
      </c>
      <c r="L567" s="1">
        <v>1</v>
      </c>
    </row>
    <row r="568" spans="1:12" s="1" customFormat="1" ht="15.75">
      <c r="A568" s="1" t="s">
        <v>490</v>
      </c>
      <c r="B568" s="11">
        <v>35.166193</v>
      </c>
      <c r="C568" s="11">
        <v>-123.00041899999999</v>
      </c>
      <c r="D568" s="3">
        <v>232</v>
      </c>
      <c r="E568" s="1" t="s">
        <v>5</v>
      </c>
      <c r="F568" s="1">
        <v>1.809013615715225</v>
      </c>
      <c r="G568" s="1">
        <f t="shared" si="24"/>
        <v>18.090136157152251</v>
      </c>
      <c r="H568" s="1">
        <f t="shared" si="25"/>
        <v>1.8563314479437558</v>
      </c>
      <c r="I568" s="1">
        <v>190</v>
      </c>
      <c r="J568" s="1" t="s">
        <v>47</v>
      </c>
      <c r="K568" s="1" t="str">
        <f t="shared" si="26"/>
        <v>190f</v>
      </c>
      <c r="L568" s="1">
        <v>1</v>
      </c>
    </row>
    <row r="569" spans="1:12" s="1" customFormat="1" ht="15.75">
      <c r="A569" s="1" t="s">
        <v>618</v>
      </c>
      <c r="B569" s="11">
        <v>35.165629000000003</v>
      </c>
      <c r="C569" s="11">
        <v>-122.999982</v>
      </c>
      <c r="D569" s="3">
        <v>232</v>
      </c>
      <c r="E569" s="1" t="s">
        <v>5</v>
      </c>
      <c r="F569" s="1">
        <v>1.8116741833769632</v>
      </c>
      <c r="G569" s="1">
        <f t="shared" si="24"/>
        <v>18.11674183376963</v>
      </c>
      <c r="H569" s="1">
        <f t="shared" si="25"/>
        <v>1.8624974717962399</v>
      </c>
      <c r="I569" s="1">
        <v>222</v>
      </c>
      <c r="J569" s="1" t="s">
        <v>47</v>
      </c>
      <c r="K569" s="1" t="str">
        <f t="shared" si="26"/>
        <v>222f</v>
      </c>
      <c r="L569" s="1">
        <v>1</v>
      </c>
    </row>
    <row r="570" spans="1:12" s="1" customFormat="1" ht="15.75">
      <c r="A570" s="1" t="s">
        <v>573</v>
      </c>
      <c r="B570" s="11">
        <v>35.169379999999997</v>
      </c>
      <c r="C570" s="11">
        <v>-123.00279500000001</v>
      </c>
      <c r="D570" s="3">
        <v>232</v>
      </c>
      <c r="E570" s="1" t="s">
        <v>5</v>
      </c>
      <c r="F570" s="1">
        <v>1.8278941745326582</v>
      </c>
      <c r="G570" s="1">
        <f t="shared" si="24"/>
        <v>18.278941745326584</v>
      </c>
      <c r="H570" s="1">
        <f t="shared" si="25"/>
        <v>1.9003347523248382</v>
      </c>
      <c r="I570" s="1">
        <v>207</v>
      </c>
      <c r="J570" s="1" t="s">
        <v>47</v>
      </c>
      <c r="K570" s="1" t="str">
        <f t="shared" si="26"/>
        <v>207f</v>
      </c>
      <c r="L570" s="1">
        <v>1</v>
      </c>
    </row>
    <row r="571" spans="1:12" s="1" customFormat="1" ht="15.75">
      <c r="A571" s="1" t="s">
        <v>619</v>
      </c>
      <c r="B571" s="11">
        <v>35.165612000000003</v>
      </c>
      <c r="C571" s="11">
        <v>-123.000015</v>
      </c>
      <c r="D571" s="3">
        <v>232</v>
      </c>
      <c r="E571" s="1" t="s">
        <v>5</v>
      </c>
      <c r="F571" s="1">
        <v>1.8375615849154099</v>
      </c>
      <c r="G571" s="1">
        <f t="shared" si="24"/>
        <v>18.375615849154098</v>
      </c>
      <c r="H571" s="1">
        <f t="shared" si="25"/>
        <v>1.9230881617938231</v>
      </c>
      <c r="I571" s="1">
        <v>222</v>
      </c>
      <c r="J571" s="1" t="s">
        <v>47</v>
      </c>
      <c r="K571" s="1" t="str">
        <f t="shared" si="26"/>
        <v>222f</v>
      </c>
      <c r="L571" s="1">
        <v>1</v>
      </c>
    </row>
    <row r="572" spans="1:12" s="1" customFormat="1" ht="15.75">
      <c r="A572" s="1" t="s">
        <v>537</v>
      </c>
      <c r="B572" s="11">
        <v>35.167627000000003</v>
      </c>
      <c r="C572" s="11">
        <v>-123.00139</v>
      </c>
      <c r="D572" s="3">
        <v>232</v>
      </c>
      <c r="E572" s="1" t="s">
        <v>5</v>
      </c>
      <c r="F572" s="1">
        <v>1.8438588540089751</v>
      </c>
      <c r="G572" s="1">
        <f t="shared" si="24"/>
        <v>18.43858854008975</v>
      </c>
      <c r="H572" s="1">
        <f t="shared" si="25"/>
        <v>1.9379906868736636</v>
      </c>
      <c r="I572" s="1">
        <v>197</v>
      </c>
      <c r="J572" s="1" t="s">
        <v>47</v>
      </c>
      <c r="K572" s="1" t="str">
        <f t="shared" si="26"/>
        <v>197f</v>
      </c>
      <c r="L572" s="1">
        <v>1</v>
      </c>
    </row>
    <row r="573" spans="1:12" s="1" customFormat="1" ht="15.75">
      <c r="A573" s="1" t="s">
        <v>604</v>
      </c>
      <c r="B573" s="11">
        <v>35.165930000000003</v>
      </c>
      <c r="C573" s="11">
        <v>-122.999081</v>
      </c>
      <c r="D573" s="3">
        <v>232</v>
      </c>
      <c r="E573" s="1" t="s">
        <v>5</v>
      </c>
      <c r="F573" s="1">
        <v>1.8438897431128869</v>
      </c>
      <c r="G573" s="1">
        <f t="shared" si="24"/>
        <v>18.438897431128868</v>
      </c>
      <c r="H573" s="1">
        <f t="shared" si="25"/>
        <v>1.938063944017749</v>
      </c>
      <c r="I573" s="1">
        <v>217</v>
      </c>
      <c r="J573" s="1" t="s">
        <v>47</v>
      </c>
      <c r="K573" s="1" t="str">
        <f t="shared" si="26"/>
        <v>217f</v>
      </c>
      <c r="L573" s="1">
        <v>1</v>
      </c>
    </row>
    <row r="574" spans="1:12" s="1" customFormat="1" ht="15.75">
      <c r="A574" s="1" t="s">
        <v>481</v>
      </c>
      <c r="B574" s="11">
        <v>35.165933000000003</v>
      </c>
      <c r="C574" s="11">
        <v>-123.000361</v>
      </c>
      <c r="D574" s="3">
        <v>232</v>
      </c>
      <c r="E574" s="1" t="s">
        <v>5</v>
      </c>
      <c r="F574" s="1">
        <v>1.8440250990606588</v>
      </c>
      <c r="G574" s="1">
        <f t="shared" si="24"/>
        <v>18.440250990606589</v>
      </c>
      <c r="H574" s="1">
        <f t="shared" si="25"/>
        <v>1.9383849747547097</v>
      </c>
      <c r="I574" s="1">
        <v>188</v>
      </c>
      <c r="J574" s="1" t="s">
        <v>47</v>
      </c>
      <c r="K574" s="1" t="str">
        <f t="shared" si="26"/>
        <v>188f</v>
      </c>
      <c r="L574" s="1">
        <v>1</v>
      </c>
    </row>
    <row r="575" spans="1:12" s="1" customFormat="1" ht="15.75">
      <c r="A575" s="1" t="s">
        <v>609</v>
      </c>
      <c r="B575" s="11">
        <v>35.166431000000003</v>
      </c>
      <c r="C575" s="11">
        <v>-122.999056</v>
      </c>
      <c r="D575" s="3">
        <v>232</v>
      </c>
      <c r="E575" s="1" t="s">
        <v>5</v>
      </c>
      <c r="F575" s="1">
        <v>1.8876530201359421</v>
      </c>
      <c r="G575" s="1">
        <f t="shared" si="24"/>
        <v>18.876530201359422</v>
      </c>
      <c r="H575" s="1">
        <f t="shared" si="25"/>
        <v>2.0434054263376598</v>
      </c>
      <c r="I575" s="1">
        <v>219</v>
      </c>
      <c r="J575" s="1" t="s">
        <v>47</v>
      </c>
      <c r="K575" s="1" t="str">
        <f t="shared" si="26"/>
        <v>219f</v>
      </c>
      <c r="L575" s="1">
        <v>1</v>
      </c>
    </row>
    <row r="576" spans="1:12" s="1" customFormat="1" ht="15.75">
      <c r="A576" s="1" t="s">
        <v>592</v>
      </c>
      <c r="B576" s="11">
        <v>35.166598</v>
      </c>
      <c r="C576" s="11">
        <v>-122.999893</v>
      </c>
      <c r="D576" s="3">
        <v>232</v>
      </c>
      <c r="E576" s="1" t="s">
        <v>5</v>
      </c>
      <c r="F576" s="1">
        <v>1.8957020099508128</v>
      </c>
      <c r="G576" s="1">
        <f t="shared" si="24"/>
        <v>18.957020099508128</v>
      </c>
      <c r="H576" s="1">
        <f t="shared" si="25"/>
        <v>2.0631183952588521</v>
      </c>
      <c r="I576" s="1">
        <v>213</v>
      </c>
      <c r="J576" s="1" t="s">
        <v>47</v>
      </c>
      <c r="K576" s="1" t="str">
        <f t="shared" si="26"/>
        <v>213f</v>
      </c>
      <c r="L576" s="1">
        <v>1</v>
      </c>
    </row>
    <row r="577" spans="1:12" s="1" customFormat="1" ht="15.75">
      <c r="A577" s="1" t="s">
        <v>503</v>
      </c>
      <c r="B577" s="11">
        <v>35.166713999999999</v>
      </c>
      <c r="C577" s="11">
        <v>-123.000686</v>
      </c>
      <c r="D577" s="3">
        <v>232</v>
      </c>
      <c r="E577" s="1" t="s">
        <v>5</v>
      </c>
      <c r="F577" s="1">
        <v>1.8979225669375965</v>
      </c>
      <c r="G577" s="1">
        <f t="shared" si="24"/>
        <v>18.979225669375964</v>
      </c>
      <c r="H577" s="1">
        <f t="shared" si="25"/>
        <v>2.06857536549877</v>
      </c>
      <c r="I577" s="1">
        <v>193</v>
      </c>
      <c r="J577" s="1" t="s">
        <v>47</v>
      </c>
      <c r="K577" s="1" t="str">
        <f t="shared" si="26"/>
        <v>193f</v>
      </c>
      <c r="L577" s="1">
        <v>1</v>
      </c>
    </row>
    <row r="578" spans="1:12" s="1" customFormat="1" ht="15.75">
      <c r="A578" s="1" t="s">
        <v>597</v>
      </c>
      <c r="B578" s="11">
        <v>35.166528999999997</v>
      </c>
      <c r="C578" s="11">
        <v>-122.99985599999999</v>
      </c>
      <c r="D578" s="3">
        <v>232</v>
      </c>
      <c r="E578" s="1" t="s">
        <v>5</v>
      </c>
      <c r="F578" s="1">
        <v>1.9279060126459433</v>
      </c>
      <c r="G578" s="1">
        <f t="shared" ref="G578:G641" si="27">F578*10</f>
        <v>19.279060126459434</v>
      </c>
      <c r="H578" s="1">
        <f t="shared" ref="H578:H641" si="28">0.0027*(G578^2.2564)</f>
        <v>2.1430460024817664</v>
      </c>
      <c r="I578" s="1">
        <v>213</v>
      </c>
      <c r="J578" s="1" t="s">
        <v>47</v>
      </c>
      <c r="K578" s="1" t="str">
        <f t="shared" ref="K578:K641" si="29">CONCATENATE(I578,J578)</f>
        <v>213f</v>
      </c>
      <c r="L578" s="1">
        <v>1</v>
      </c>
    </row>
    <row r="579" spans="1:12" s="1" customFormat="1" ht="15.75">
      <c r="A579" s="1" t="s">
        <v>593</v>
      </c>
      <c r="B579" s="11">
        <v>35.166598</v>
      </c>
      <c r="C579" s="11">
        <v>-122.999893</v>
      </c>
      <c r="D579" s="3">
        <v>232</v>
      </c>
      <c r="E579" s="1" t="s">
        <v>5</v>
      </c>
      <c r="F579" s="1">
        <v>1.9648637423384767</v>
      </c>
      <c r="G579" s="1">
        <f t="shared" si="27"/>
        <v>19.648637423384766</v>
      </c>
      <c r="H579" s="1">
        <f t="shared" si="28"/>
        <v>2.2368614182407693</v>
      </c>
      <c r="I579" s="1">
        <v>213</v>
      </c>
      <c r="J579" s="1" t="s">
        <v>47</v>
      </c>
      <c r="K579" s="1" t="str">
        <f t="shared" si="29"/>
        <v>213f</v>
      </c>
      <c r="L579" s="1">
        <v>1</v>
      </c>
    </row>
    <row r="580" spans="1:12" s="1" customFormat="1" ht="15.75">
      <c r="A580" s="1" t="s">
        <v>551</v>
      </c>
      <c r="B580" s="11">
        <v>35.168509</v>
      </c>
      <c r="C580" s="11">
        <v>-123.002081</v>
      </c>
      <c r="D580" s="3">
        <v>232</v>
      </c>
      <c r="E580" s="1" t="s">
        <v>5</v>
      </c>
      <c r="F580" s="1">
        <v>2.0400363629080598</v>
      </c>
      <c r="G580" s="1">
        <f t="shared" si="27"/>
        <v>20.400363629080598</v>
      </c>
      <c r="H580" s="1">
        <f t="shared" si="28"/>
        <v>2.4346175101516105</v>
      </c>
      <c r="I580" s="1">
        <v>202</v>
      </c>
      <c r="J580" s="1" t="s">
        <v>47</v>
      </c>
      <c r="K580" s="1" t="str">
        <f t="shared" si="29"/>
        <v>202f</v>
      </c>
      <c r="L580" s="1">
        <v>1</v>
      </c>
    </row>
    <row r="581" spans="1:12" s="1" customFormat="1" ht="15.75">
      <c r="A581" s="1" t="s">
        <v>525</v>
      </c>
      <c r="B581" s="11">
        <v>35.167392</v>
      </c>
      <c r="C581" s="11">
        <v>-123.00120099999999</v>
      </c>
      <c r="D581" s="3">
        <v>232</v>
      </c>
      <c r="E581" s="1" t="s">
        <v>5</v>
      </c>
      <c r="F581" s="1">
        <v>2.04850504975817</v>
      </c>
      <c r="G581" s="1">
        <f t="shared" si="27"/>
        <v>20.4850504975817</v>
      </c>
      <c r="H581" s="1">
        <f t="shared" si="28"/>
        <v>2.4574817349753988</v>
      </c>
      <c r="I581" s="1">
        <v>196</v>
      </c>
      <c r="J581" s="1" t="s">
        <v>47</v>
      </c>
      <c r="K581" s="1" t="str">
        <f t="shared" si="29"/>
        <v>196f</v>
      </c>
      <c r="L581" s="1">
        <v>1</v>
      </c>
    </row>
    <row r="582" spans="1:12" s="1" customFormat="1" ht="15.75">
      <c r="A582" s="1" t="s">
        <v>611</v>
      </c>
      <c r="B582" s="11">
        <v>35.166462000000003</v>
      </c>
      <c r="C582" s="11">
        <v>-122.99902899999999</v>
      </c>
      <c r="D582" s="3">
        <v>232</v>
      </c>
      <c r="E582" s="1" t="s">
        <v>5</v>
      </c>
      <c r="F582" s="1">
        <v>2.078250360402615</v>
      </c>
      <c r="G582" s="1">
        <f t="shared" si="27"/>
        <v>20.78250360402615</v>
      </c>
      <c r="H582" s="1">
        <f t="shared" si="28"/>
        <v>2.5387341534194774</v>
      </c>
      <c r="I582" s="1">
        <v>219</v>
      </c>
      <c r="J582" s="1" t="s">
        <v>47</v>
      </c>
      <c r="K582" s="1" t="str">
        <f t="shared" si="29"/>
        <v>219f</v>
      </c>
      <c r="L582" s="1">
        <v>1</v>
      </c>
    </row>
    <row r="583" spans="1:12" s="1" customFormat="1" ht="15.75">
      <c r="A583" s="1" t="s">
        <v>621</v>
      </c>
      <c r="B583" s="11">
        <v>35.165503999999999</v>
      </c>
      <c r="C583" s="11">
        <v>-123.000062</v>
      </c>
      <c r="D583" s="3">
        <v>232</v>
      </c>
      <c r="E583" s="1" t="s">
        <v>5</v>
      </c>
      <c r="F583" s="1">
        <v>2.0889372210089925</v>
      </c>
      <c r="G583" s="1">
        <f t="shared" si="27"/>
        <v>20.889372210089924</v>
      </c>
      <c r="H583" s="1">
        <f t="shared" si="28"/>
        <v>2.5682861532086734</v>
      </c>
      <c r="I583" s="1">
        <v>223</v>
      </c>
      <c r="J583" s="1" t="s">
        <v>47</v>
      </c>
      <c r="K583" s="1" t="str">
        <f t="shared" si="29"/>
        <v>223f</v>
      </c>
      <c r="L583" s="1">
        <v>1</v>
      </c>
    </row>
    <row r="584" spans="1:12" s="1" customFormat="1" ht="15.75">
      <c r="A584" s="1" t="s">
        <v>535</v>
      </c>
      <c r="B584" s="11">
        <v>35.167606999999997</v>
      </c>
      <c r="C584" s="11">
        <v>-123.00136000000001</v>
      </c>
      <c r="D584" s="3">
        <v>232</v>
      </c>
      <c r="E584" s="1" t="s">
        <v>5</v>
      </c>
      <c r="F584" s="1">
        <v>2.1246808772506589</v>
      </c>
      <c r="G584" s="1">
        <f t="shared" si="27"/>
        <v>21.24680877250659</v>
      </c>
      <c r="H584" s="1">
        <f t="shared" si="28"/>
        <v>2.6685127947016469</v>
      </c>
      <c r="I584" s="1">
        <v>197</v>
      </c>
      <c r="J584" s="1" t="s">
        <v>47</v>
      </c>
      <c r="K584" s="1" t="str">
        <f t="shared" si="29"/>
        <v>197f</v>
      </c>
      <c r="L584" s="1">
        <v>1</v>
      </c>
    </row>
    <row r="585" spans="1:12" s="1" customFormat="1" ht="15.75">
      <c r="A585" s="1" t="s">
        <v>564</v>
      </c>
      <c r="B585" s="11">
        <v>35.168843000000003</v>
      </c>
      <c r="C585" s="11">
        <v>-123.002369</v>
      </c>
      <c r="D585" s="3">
        <v>232</v>
      </c>
      <c r="E585" s="1" t="s">
        <v>5</v>
      </c>
      <c r="F585" s="1">
        <v>2.1299455380875072</v>
      </c>
      <c r="G585" s="1">
        <f t="shared" si="27"/>
        <v>21.299455380875074</v>
      </c>
      <c r="H585" s="1">
        <f t="shared" si="28"/>
        <v>2.6834557915803825</v>
      </c>
      <c r="I585" s="1">
        <v>204</v>
      </c>
      <c r="J585" s="1" t="s">
        <v>47</v>
      </c>
      <c r="K585" s="1" t="str">
        <f t="shared" si="29"/>
        <v>204f</v>
      </c>
      <c r="L585" s="1">
        <v>1</v>
      </c>
    </row>
    <row r="586" spans="1:12" s="1" customFormat="1" ht="15.75">
      <c r="A586" s="1" t="s">
        <v>595</v>
      </c>
      <c r="B586" s="11">
        <v>35.166572000000002</v>
      </c>
      <c r="C586" s="11">
        <v>-122.999889</v>
      </c>
      <c r="D586" s="3">
        <v>232</v>
      </c>
      <c r="E586" s="1" t="s">
        <v>5</v>
      </c>
      <c r="F586" s="1">
        <v>2.2054788690494576</v>
      </c>
      <c r="G586" s="1">
        <f t="shared" si="27"/>
        <v>22.054788690494576</v>
      </c>
      <c r="H586" s="1">
        <f t="shared" si="28"/>
        <v>2.9029777703485991</v>
      </c>
      <c r="I586" s="1">
        <v>213</v>
      </c>
      <c r="J586" s="1" t="s">
        <v>47</v>
      </c>
      <c r="K586" s="1" t="str">
        <f t="shared" si="29"/>
        <v>213f</v>
      </c>
      <c r="L586" s="1">
        <v>1</v>
      </c>
    </row>
    <row r="587" spans="1:12" s="1" customFormat="1" ht="15.75">
      <c r="A587" s="1" t="s">
        <v>516</v>
      </c>
      <c r="B587" s="11">
        <v>35.167206999999998</v>
      </c>
      <c r="C587" s="11">
        <v>-123.001043</v>
      </c>
      <c r="D587" s="3">
        <v>232</v>
      </c>
      <c r="E587" s="1" t="s">
        <v>5</v>
      </c>
      <c r="F587" s="1">
        <v>2.2696515013724836</v>
      </c>
      <c r="G587" s="1">
        <f t="shared" si="27"/>
        <v>22.696515013724834</v>
      </c>
      <c r="H587" s="1">
        <f t="shared" si="28"/>
        <v>3.0970630907144789</v>
      </c>
      <c r="I587" s="1">
        <v>195</v>
      </c>
      <c r="J587" s="1" t="s">
        <v>47</v>
      </c>
      <c r="K587" s="1" t="str">
        <f t="shared" si="29"/>
        <v>195f</v>
      </c>
      <c r="L587" s="1">
        <v>1</v>
      </c>
    </row>
    <row r="588" spans="1:12" s="1" customFormat="1" ht="15.75">
      <c r="A588" s="1" t="s">
        <v>523</v>
      </c>
      <c r="B588" s="11">
        <v>35.16733</v>
      </c>
      <c r="C588" s="11">
        <v>-123.00116</v>
      </c>
      <c r="D588" s="3">
        <v>232</v>
      </c>
      <c r="E588" s="1" t="s">
        <v>5</v>
      </c>
      <c r="F588" s="1">
        <v>2.2863911715175465</v>
      </c>
      <c r="G588" s="1">
        <f t="shared" si="27"/>
        <v>22.863911715175465</v>
      </c>
      <c r="H588" s="1">
        <f t="shared" si="28"/>
        <v>3.1488431651157738</v>
      </c>
      <c r="I588" s="1">
        <v>196</v>
      </c>
      <c r="J588" s="1" t="s">
        <v>47</v>
      </c>
      <c r="K588" s="1" t="str">
        <f t="shared" si="29"/>
        <v>196f</v>
      </c>
      <c r="L588" s="1">
        <v>1</v>
      </c>
    </row>
    <row r="589" spans="1:12" s="1" customFormat="1" ht="15.75">
      <c r="A589" s="1" t="s">
        <v>539</v>
      </c>
      <c r="B589" s="11">
        <v>35.167983</v>
      </c>
      <c r="C589" s="11">
        <v>-123.001659</v>
      </c>
      <c r="D589" s="3">
        <v>232</v>
      </c>
      <c r="E589" s="1" t="s">
        <v>5</v>
      </c>
      <c r="F589" s="1">
        <v>2.3817745308221818</v>
      </c>
      <c r="G589" s="1">
        <f t="shared" si="27"/>
        <v>23.817745308221816</v>
      </c>
      <c r="H589" s="1">
        <f t="shared" si="28"/>
        <v>3.4530461582784993</v>
      </c>
      <c r="I589" s="1">
        <v>199</v>
      </c>
      <c r="J589" s="1" t="s">
        <v>47</v>
      </c>
      <c r="K589" s="1" t="str">
        <f t="shared" si="29"/>
        <v>199f</v>
      </c>
      <c r="L589" s="1">
        <v>1</v>
      </c>
    </row>
    <row r="590" spans="1:12" s="1" customFormat="1" ht="15.75">
      <c r="A590" s="1" t="s">
        <v>562</v>
      </c>
      <c r="B590" s="11">
        <v>35.168801000000002</v>
      </c>
      <c r="C590" s="11">
        <v>-123.002334</v>
      </c>
      <c r="D590" s="3">
        <v>232</v>
      </c>
      <c r="E590" s="1" t="s">
        <v>5</v>
      </c>
      <c r="F590" s="1">
        <v>2.4385836787711419</v>
      </c>
      <c r="G590" s="1">
        <f t="shared" si="27"/>
        <v>24.385836787711419</v>
      </c>
      <c r="H590" s="1">
        <f t="shared" si="28"/>
        <v>3.6416750144620926</v>
      </c>
      <c r="I590" s="1">
        <v>204</v>
      </c>
      <c r="J590" s="1" t="s">
        <v>47</v>
      </c>
      <c r="K590" s="1" t="str">
        <f t="shared" si="29"/>
        <v>204f</v>
      </c>
      <c r="L590" s="1">
        <v>1</v>
      </c>
    </row>
    <row r="591" spans="1:12" s="1" customFormat="1" ht="15.75">
      <c r="A591" s="1" t="s">
        <v>502</v>
      </c>
      <c r="B591" s="11">
        <v>35.166677999999997</v>
      </c>
      <c r="C591" s="11">
        <v>-123.000669</v>
      </c>
      <c r="D591" s="3">
        <v>232</v>
      </c>
      <c r="E591" s="1" t="s">
        <v>5</v>
      </c>
      <c r="F591" s="1">
        <v>2.4435267763794348</v>
      </c>
      <c r="G591" s="1">
        <f t="shared" si="27"/>
        <v>24.43526776379435</v>
      </c>
      <c r="H591" s="1">
        <f t="shared" si="28"/>
        <v>3.6583525382428106</v>
      </c>
      <c r="I591" s="1">
        <v>193</v>
      </c>
      <c r="J591" s="1" t="s">
        <v>47</v>
      </c>
      <c r="K591" s="1" t="str">
        <f t="shared" si="29"/>
        <v>193f</v>
      </c>
      <c r="L591" s="1">
        <v>1</v>
      </c>
    </row>
    <row r="592" spans="1:12" s="1" customFormat="1" ht="15.75">
      <c r="A592" s="1" t="s">
        <v>601</v>
      </c>
      <c r="B592" s="11">
        <v>35.166192000000002</v>
      </c>
      <c r="C592" s="11">
        <v>-122.999506</v>
      </c>
      <c r="D592" s="3">
        <v>232</v>
      </c>
      <c r="E592" s="1" t="s">
        <v>5</v>
      </c>
      <c r="F592" s="1">
        <v>2.4880331809065499</v>
      </c>
      <c r="G592" s="1">
        <f t="shared" si="27"/>
        <v>24.880331809065499</v>
      </c>
      <c r="H592" s="1">
        <f t="shared" si="28"/>
        <v>3.8104267854862606</v>
      </c>
      <c r="I592" s="1">
        <v>215</v>
      </c>
      <c r="J592" s="1" t="s">
        <v>47</v>
      </c>
      <c r="K592" s="1" t="str">
        <f t="shared" si="29"/>
        <v>215f</v>
      </c>
      <c r="L592" s="1">
        <v>1</v>
      </c>
    </row>
    <row r="593" spans="1:12" s="1" customFormat="1" ht="15.75">
      <c r="A593" s="1" t="s">
        <v>499</v>
      </c>
      <c r="B593" s="11">
        <v>35.166539</v>
      </c>
      <c r="C593" s="11">
        <v>-123.000592</v>
      </c>
      <c r="D593" s="3">
        <v>232</v>
      </c>
      <c r="E593" s="1" t="s">
        <v>5</v>
      </c>
      <c r="F593" s="1">
        <v>2.6678025978351445</v>
      </c>
      <c r="G593" s="1">
        <f t="shared" si="27"/>
        <v>26.678025978351446</v>
      </c>
      <c r="H593" s="1">
        <f t="shared" si="28"/>
        <v>4.4600215053847023</v>
      </c>
      <c r="I593" s="1">
        <v>192</v>
      </c>
      <c r="J593" s="1" t="s">
        <v>47</v>
      </c>
      <c r="K593" s="1" t="str">
        <f t="shared" si="29"/>
        <v>192f</v>
      </c>
      <c r="L593" s="1">
        <v>1</v>
      </c>
    </row>
    <row r="594" spans="1:12" s="1" customFormat="1" ht="15.75">
      <c r="A594" s="1" t="s">
        <v>598</v>
      </c>
      <c r="B594" s="11">
        <v>35.166348999999997</v>
      </c>
      <c r="C594" s="11">
        <v>-122.999703</v>
      </c>
      <c r="D594" s="3">
        <v>232</v>
      </c>
      <c r="E594" s="1" t="s">
        <v>5</v>
      </c>
      <c r="F594" s="1">
        <v>2.7232663797886754</v>
      </c>
      <c r="G594" s="1">
        <f t="shared" si="27"/>
        <v>27.232663797886755</v>
      </c>
      <c r="H594" s="1">
        <f t="shared" si="28"/>
        <v>4.67198157160764</v>
      </c>
      <c r="I594" s="1">
        <v>214</v>
      </c>
      <c r="J594" s="1" t="s">
        <v>47</v>
      </c>
      <c r="K594" s="1" t="str">
        <f t="shared" si="29"/>
        <v>214f</v>
      </c>
      <c r="L594" s="1">
        <v>1</v>
      </c>
    </row>
    <row r="595" spans="1:12" s="1" customFormat="1" ht="15.75">
      <c r="A595" s="1" t="s">
        <v>603</v>
      </c>
      <c r="B595" s="11">
        <v>35.165922000000002</v>
      </c>
      <c r="C595" s="11">
        <v>-122.99935000000001</v>
      </c>
      <c r="D595" s="3">
        <v>232</v>
      </c>
      <c r="E595" s="1" t="s">
        <v>5</v>
      </c>
      <c r="F595" s="1">
        <v>2.7541960528665204</v>
      </c>
      <c r="G595" s="1">
        <f t="shared" si="27"/>
        <v>27.541960528665204</v>
      </c>
      <c r="H595" s="1">
        <f t="shared" si="28"/>
        <v>4.7925664943518651</v>
      </c>
      <c r="I595" s="1">
        <v>216</v>
      </c>
      <c r="J595" s="1" t="s">
        <v>47</v>
      </c>
      <c r="K595" s="1" t="str">
        <f t="shared" si="29"/>
        <v>216f</v>
      </c>
      <c r="L595" s="1">
        <v>1</v>
      </c>
    </row>
    <row r="596" spans="1:12" s="1" customFormat="1" ht="15.75">
      <c r="A596" s="1" t="s">
        <v>524</v>
      </c>
      <c r="B596" s="11">
        <v>35.167346999999999</v>
      </c>
      <c r="C596" s="11">
        <v>-123.00117</v>
      </c>
      <c r="D596" s="3">
        <v>232</v>
      </c>
      <c r="E596" s="1" t="s">
        <v>5</v>
      </c>
      <c r="F596" s="1">
        <v>2.8529509144578218</v>
      </c>
      <c r="G596" s="1">
        <f t="shared" si="27"/>
        <v>28.529509144578217</v>
      </c>
      <c r="H596" s="1">
        <f t="shared" si="28"/>
        <v>5.1890734944887447</v>
      </c>
      <c r="I596" s="1">
        <v>196</v>
      </c>
      <c r="J596" s="1" t="s">
        <v>47</v>
      </c>
      <c r="K596" s="1" t="str">
        <f t="shared" si="29"/>
        <v>196f</v>
      </c>
      <c r="L596" s="1">
        <v>1</v>
      </c>
    </row>
    <row r="597" spans="1:12" s="1" customFormat="1" ht="15.75">
      <c r="A597" s="1" t="s">
        <v>553</v>
      </c>
      <c r="B597" s="11">
        <v>35.168514000000002</v>
      </c>
      <c r="C597" s="11">
        <v>-123.002082</v>
      </c>
      <c r="D597" s="3">
        <v>232</v>
      </c>
      <c r="E597" s="1" t="s">
        <v>5</v>
      </c>
      <c r="F597" s="1">
        <v>2.8728264163375226</v>
      </c>
      <c r="G597" s="1">
        <f t="shared" si="27"/>
        <v>28.728264163375226</v>
      </c>
      <c r="H597" s="1">
        <f t="shared" si="28"/>
        <v>5.2710005530334056</v>
      </c>
      <c r="I597" s="1">
        <v>202</v>
      </c>
      <c r="J597" s="1" t="s">
        <v>47</v>
      </c>
      <c r="K597" s="1" t="str">
        <f t="shared" si="29"/>
        <v>202f</v>
      </c>
      <c r="L597" s="1">
        <v>1</v>
      </c>
    </row>
    <row r="598" spans="1:12" s="1" customFormat="1" ht="15.75">
      <c r="A598" s="1" t="s">
        <v>534</v>
      </c>
      <c r="B598" s="11">
        <v>35.167503000000004</v>
      </c>
      <c r="C598" s="11">
        <v>-123.001276</v>
      </c>
      <c r="D598" s="3">
        <v>232</v>
      </c>
      <c r="E598" s="1" t="s">
        <v>5</v>
      </c>
      <c r="F598" s="1">
        <v>3.1157998679420342</v>
      </c>
      <c r="G598" s="1">
        <f t="shared" si="27"/>
        <v>31.157998679420341</v>
      </c>
      <c r="H598" s="1">
        <f t="shared" si="28"/>
        <v>6.3307345983537351</v>
      </c>
      <c r="I598" s="1">
        <v>197</v>
      </c>
      <c r="J598" s="1" t="s">
        <v>47</v>
      </c>
      <c r="K598" s="1" t="str">
        <f t="shared" si="29"/>
        <v>197f</v>
      </c>
      <c r="L598" s="1">
        <v>1</v>
      </c>
    </row>
    <row r="599" spans="1:12" s="1" customFormat="1" ht="15.75">
      <c r="A599" s="1" t="s">
        <v>599</v>
      </c>
      <c r="B599" s="11">
        <v>35.166348999999997</v>
      </c>
      <c r="C599" s="11">
        <v>-122.999703</v>
      </c>
      <c r="D599" s="3">
        <v>232</v>
      </c>
      <c r="E599" s="1" t="s">
        <v>5</v>
      </c>
      <c r="F599" s="1">
        <v>3.1249785997997934</v>
      </c>
      <c r="G599" s="1">
        <f t="shared" si="27"/>
        <v>31.249785997997932</v>
      </c>
      <c r="H599" s="1">
        <f t="shared" si="28"/>
        <v>6.3728932282216224</v>
      </c>
      <c r="I599" s="1">
        <v>214</v>
      </c>
      <c r="J599" s="1" t="s">
        <v>47</v>
      </c>
      <c r="K599" s="1" t="str">
        <f t="shared" si="29"/>
        <v>214f</v>
      </c>
      <c r="L599" s="1">
        <v>1</v>
      </c>
    </row>
    <row r="600" spans="1:12" s="1" customFormat="1" ht="15.75">
      <c r="A600" s="1" t="s">
        <v>586</v>
      </c>
      <c r="B600" s="11">
        <v>35.170017999999999</v>
      </c>
      <c r="C600" s="11">
        <v>-123.00326699999999</v>
      </c>
      <c r="D600" s="3">
        <v>232</v>
      </c>
      <c r="E600" s="1" t="s">
        <v>5</v>
      </c>
      <c r="F600" s="1">
        <v>3.2223235126969523</v>
      </c>
      <c r="G600" s="1">
        <f t="shared" si="27"/>
        <v>32.22323512696952</v>
      </c>
      <c r="H600" s="1">
        <f t="shared" si="28"/>
        <v>6.8296211334688897</v>
      </c>
      <c r="I600" s="1">
        <v>211</v>
      </c>
      <c r="J600" s="1" t="s">
        <v>47</v>
      </c>
      <c r="K600" s="1" t="str">
        <f t="shared" si="29"/>
        <v>211f</v>
      </c>
      <c r="L600" s="1">
        <v>1</v>
      </c>
    </row>
    <row r="601" spans="1:12" s="1" customFormat="1" ht="15.75">
      <c r="A601" s="1" t="s">
        <v>569</v>
      </c>
      <c r="B601" s="11">
        <v>35.169016999999997</v>
      </c>
      <c r="C601" s="11">
        <v>-123.002556</v>
      </c>
      <c r="D601" s="3">
        <v>232</v>
      </c>
      <c r="E601" s="1" t="s">
        <v>5</v>
      </c>
      <c r="F601" s="1">
        <v>3.3295321528315918</v>
      </c>
      <c r="G601" s="1">
        <f t="shared" si="27"/>
        <v>33.295321528315917</v>
      </c>
      <c r="H601" s="1">
        <f t="shared" si="28"/>
        <v>7.353079243601206</v>
      </c>
      <c r="I601" s="1">
        <v>205</v>
      </c>
      <c r="J601" s="1" t="s">
        <v>47</v>
      </c>
      <c r="K601" s="1" t="str">
        <f t="shared" si="29"/>
        <v>205f</v>
      </c>
      <c r="L601" s="1">
        <v>1</v>
      </c>
    </row>
    <row r="602" spans="1:12" s="1" customFormat="1" ht="15.75">
      <c r="A602" s="1" t="s">
        <v>608</v>
      </c>
      <c r="B602" s="11">
        <v>35.166423999999999</v>
      </c>
      <c r="C602" s="11">
        <v>-122.999064</v>
      </c>
      <c r="D602" s="3">
        <v>232</v>
      </c>
      <c r="E602" s="1" t="s">
        <v>5</v>
      </c>
      <c r="F602" s="1">
        <v>3.6728921960594869</v>
      </c>
      <c r="G602" s="1">
        <f t="shared" si="27"/>
        <v>36.728921960594867</v>
      </c>
      <c r="H602" s="1">
        <f t="shared" si="28"/>
        <v>9.1758905526182151</v>
      </c>
      <c r="I602" s="1">
        <v>219</v>
      </c>
      <c r="J602" s="1" t="s">
        <v>47</v>
      </c>
      <c r="K602" s="1" t="str">
        <f t="shared" si="29"/>
        <v>219f</v>
      </c>
      <c r="L602" s="1">
        <v>1</v>
      </c>
    </row>
    <row r="603" spans="1:12" s="1" customFormat="1" ht="15.75">
      <c r="A603" s="1" t="s">
        <v>622</v>
      </c>
      <c r="B603" s="11">
        <v>35.165447999999998</v>
      </c>
      <c r="C603" s="11">
        <v>-123.00015500000001</v>
      </c>
      <c r="D603" s="3">
        <v>232</v>
      </c>
      <c r="E603" s="1" t="s">
        <v>5</v>
      </c>
      <c r="F603" s="1">
        <v>3.7877821957344699</v>
      </c>
      <c r="G603" s="1">
        <f t="shared" si="27"/>
        <v>37.8778219573447</v>
      </c>
      <c r="H603" s="1">
        <f t="shared" si="28"/>
        <v>9.8362979270417323</v>
      </c>
      <c r="I603" s="1">
        <v>223</v>
      </c>
      <c r="J603" s="1" t="s">
        <v>47</v>
      </c>
      <c r="K603" s="1" t="str">
        <f t="shared" si="29"/>
        <v>223f</v>
      </c>
      <c r="L603" s="1">
        <v>1</v>
      </c>
    </row>
    <row r="604" spans="1:12" s="1" customFormat="1" ht="15.75">
      <c r="A604" s="1" t="s">
        <v>531</v>
      </c>
      <c r="B604" s="11">
        <v>35.167465</v>
      </c>
      <c r="C604" s="11">
        <v>-123.001255</v>
      </c>
      <c r="D604" s="3">
        <v>232</v>
      </c>
      <c r="E604" s="1" t="s">
        <v>5</v>
      </c>
      <c r="F604" s="1">
        <v>3.8405357805475751</v>
      </c>
      <c r="G604" s="1">
        <f t="shared" si="27"/>
        <v>38.405357805475752</v>
      </c>
      <c r="H604" s="1">
        <f t="shared" si="28"/>
        <v>10.148116794402032</v>
      </c>
      <c r="I604" s="1">
        <v>196</v>
      </c>
      <c r="J604" s="1" t="s">
        <v>47</v>
      </c>
      <c r="K604" s="1" t="str">
        <f t="shared" si="29"/>
        <v>196f</v>
      </c>
      <c r="L604" s="1">
        <v>1</v>
      </c>
    </row>
    <row r="605" spans="1:12" s="1" customFormat="1" ht="15.75">
      <c r="A605" s="1" t="s">
        <v>577</v>
      </c>
      <c r="B605" s="11">
        <v>35.169499999999999</v>
      </c>
      <c r="C605" s="11">
        <v>-123.002945</v>
      </c>
      <c r="D605" s="3">
        <v>232</v>
      </c>
      <c r="E605" s="1" t="s">
        <v>5</v>
      </c>
      <c r="F605" s="1">
        <v>4.0629988931054859</v>
      </c>
      <c r="G605" s="1">
        <f t="shared" si="27"/>
        <v>40.629988931054861</v>
      </c>
      <c r="H605" s="1">
        <f t="shared" si="28"/>
        <v>11.522997484782511</v>
      </c>
      <c r="I605" s="1">
        <v>208</v>
      </c>
      <c r="J605" s="1" t="s">
        <v>47</v>
      </c>
      <c r="K605" s="1" t="str">
        <f t="shared" si="29"/>
        <v>208f</v>
      </c>
      <c r="L605" s="1">
        <v>1</v>
      </c>
    </row>
    <row r="606" spans="1:12" s="1" customFormat="1" ht="15.75">
      <c r="A606" s="1" t="s">
        <v>591</v>
      </c>
      <c r="B606" s="11">
        <v>35.166609999999999</v>
      </c>
      <c r="C606" s="11">
        <v>-122.99989600000001</v>
      </c>
      <c r="D606" s="3">
        <v>232</v>
      </c>
      <c r="E606" s="1" t="s">
        <v>5</v>
      </c>
      <c r="F606" s="1">
        <v>4.0661821687078268</v>
      </c>
      <c r="G606" s="1">
        <f t="shared" si="27"/>
        <v>40.661821687078266</v>
      </c>
      <c r="H606" s="1">
        <f t="shared" si="28"/>
        <v>11.543378358983054</v>
      </c>
      <c r="I606" s="1">
        <v>213</v>
      </c>
      <c r="J606" s="1" t="s">
        <v>47</v>
      </c>
      <c r="K606" s="1" t="str">
        <f t="shared" si="29"/>
        <v>213f</v>
      </c>
      <c r="L606" s="1">
        <v>1</v>
      </c>
    </row>
    <row r="607" spans="1:12" s="1" customFormat="1" ht="15.75">
      <c r="A607" s="1" t="s">
        <v>576</v>
      </c>
      <c r="B607" s="11">
        <v>35.169496000000002</v>
      </c>
      <c r="C607" s="11">
        <v>-123.002938</v>
      </c>
      <c r="D607" s="3">
        <v>232</v>
      </c>
      <c r="E607" s="1" t="s">
        <v>5</v>
      </c>
      <c r="F607" s="1">
        <v>4.0993533147320758</v>
      </c>
      <c r="G607" s="1">
        <f t="shared" si="27"/>
        <v>40.993533147320761</v>
      </c>
      <c r="H607" s="1">
        <f t="shared" si="28"/>
        <v>11.756950287593252</v>
      </c>
      <c r="I607" s="1">
        <v>208</v>
      </c>
      <c r="J607" s="1" t="s">
        <v>47</v>
      </c>
      <c r="K607" s="1" t="str">
        <f t="shared" si="29"/>
        <v>208f</v>
      </c>
      <c r="L607" s="1">
        <v>1</v>
      </c>
    </row>
    <row r="608" spans="1:12" s="1" customFormat="1">
      <c r="A608" s="1" t="s">
        <v>631</v>
      </c>
      <c r="B608" s="11">
        <v>35.165185999999999</v>
      </c>
      <c r="C608" s="11">
        <v>-123.000462</v>
      </c>
      <c r="D608" s="1">
        <v>232</v>
      </c>
      <c r="E608" s="1" t="s">
        <v>5</v>
      </c>
      <c r="F608" s="1">
        <v>4.2285870560801984</v>
      </c>
      <c r="G608" s="1">
        <f t="shared" si="27"/>
        <v>42.285870560801982</v>
      </c>
      <c r="H608" s="1">
        <f t="shared" si="28"/>
        <v>12.609875103734844</v>
      </c>
      <c r="I608" s="1">
        <v>224</v>
      </c>
      <c r="J608" s="1" t="s">
        <v>47</v>
      </c>
      <c r="K608" s="1" t="str">
        <f t="shared" si="29"/>
        <v>224f</v>
      </c>
      <c r="L608" s="1">
        <v>1</v>
      </c>
    </row>
    <row r="609" spans="1:12" s="1" customFormat="1">
      <c r="A609" s="1" t="s">
        <v>694</v>
      </c>
      <c r="B609" s="11">
        <v>35.161493</v>
      </c>
      <c r="C609" s="11">
        <v>-122.935395</v>
      </c>
      <c r="D609" s="1">
        <v>321</v>
      </c>
      <c r="E609" s="1" t="s">
        <v>5</v>
      </c>
      <c r="F609" s="1">
        <v>0.85008932510963409</v>
      </c>
      <c r="G609" s="1">
        <f t="shared" si="27"/>
        <v>8.5008932510963415</v>
      </c>
      <c r="H609" s="1">
        <f t="shared" si="28"/>
        <v>0.33775952347161775</v>
      </c>
      <c r="I609" s="1">
        <v>24</v>
      </c>
      <c r="J609" s="1" t="s">
        <v>633</v>
      </c>
      <c r="K609" s="1" t="str">
        <f t="shared" si="29"/>
        <v>24g</v>
      </c>
      <c r="L609" s="1">
        <v>1</v>
      </c>
    </row>
    <row r="610" spans="1:12" s="1" customFormat="1">
      <c r="A610" s="1" t="s">
        <v>1352</v>
      </c>
      <c r="B610" s="11">
        <v>35.174909</v>
      </c>
      <c r="C610" s="11">
        <v>-122.935209</v>
      </c>
      <c r="D610" s="1">
        <v>321</v>
      </c>
      <c r="E610" s="1" t="s">
        <v>5</v>
      </c>
      <c r="F610" s="1">
        <v>0.89427312775330392</v>
      </c>
      <c r="G610" s="1">
        <f t="shared" si="27"/>
        <v>8.9427312775330385</v>
      </c>
      <c r="H610" s="1">
        <f t="shared" si="28"/>
        <v>0.37867015719191616</v>
      </c>
      <c r="I610" s="1">
        <v>87</v>
      </c>
      <c r="J610" s="1" t="s">
        <v>633</v>
      </c>
      <c r="K610" s="1" t="str">
        <f t="shared" si="29"/>
        <v>87g</v>
      </c>
      <c r="L610" s="1">
        <v>1</v>
      </c>
    </row>
    <row r="611" spans="1:12" s="1" customFormat="1">
      <c r="A611" s="1" t="s">
        <v>958</v>
      </c>
      <c r="B611" s="11">
        <v>35.166541000000002</v>
      </c>
      <c r="C611" s="11">
        <v>-122.934954</v>
      </c>
      <c r="D611" s="1">
        <v>321</v>
      </c>
      <c r="E611" s="1" t="s">
        <v>5</v>
      </c>
      <c r="F611" s="1">
        <v>0.91329532500560484</v>
      </c>
      <c r="G611" s="1">
        <f t="shared" si="27"/>
        <v>9.1329532500560475</v>
      </c>
      <c r="H611" s="1">
        <f t="shared" si="28"/>
        <v>0.39708817461787788</v>
      </c>
      <c r="I611" s="1">
        <v>61</v>
      </c>
      <c r="J611" s="1" t="s">
        <v>633</v>
      </c>
      <c r="K611" s="1" t="str">
        <f t="shared" si="29"/>
        <v>61g</v>
      </c>
      <c r="L611" s="1">
        <v>1</v>
      </c>
    </row>
    <row r="612" spans="1:12" s="1" customFormat="1">
      <c r="A612" s="1" t="s">
        <v>653</v>
      </c>
      <c r="B612" s="11">
        <v>35.160665999999999</v>
      </c>
      <c r="C612" s="11">
        <v>-122.935903</v>
      </c>
      <c r="D612" s="1">
        <v>321</v>
      </c>
      <c r="E612" s="1" t="s">
        <v>5</v>
      </c>
      <c r="F612" s="1">
        <v>0.96494310213245305</v>
      </c>
      <c r="G612" s="1">
        <f t="shared" si="27"/>
        <v>9.6494310213245313</v>
      </c>
      <c r="H612" s="1">
        <f t="shared" si="28"/>
        <v>0.4495659530500879</v>
      </c>
      <c r="I612" s="1">
        <v>8</v>
      </c>
      <c r="J612" s="1" t="s">
        <v>633</v>
      </c>
      <c r="K612" s="1" t="str">
        <f t="shared" si="29"/>
        <v>8g</v>
      </c>
      <c r="L612" s="1">
        <v>1</v>
      </c>
    </row>
    <row r="613" spans="1:12" s="1" customFormat="1">
      <c r="A613" s="1" t="s">
        <v>1334</v>
      </c>
      <c r="B613" s="11">
        <v>35.174717999999999</v>
      </c>
      <c r="C613" s="11">
        <v>-122.935153</v>
      </c>
      <c r="D613" s="1">
        <v>321</v>
      </c>
      <c r="E613" s="1" t="s">
        <v>5</v>
      </c>
      <c r="F613" s="1">
        <v>1.0102039313070785</v>
      </c>
      <c r="G613" s="1">
        <f t="shared" si="27"/>
        <v>10.102039313070785</v>
      </c>
      <c r="H613" s="1">
        <f t="shared" si="28"/>
        <v>0.49855417127074003</v>
      </c>
      <c r="I613" s="1">
        <v>86</v>
      </c>
      <c r="J613" s="1" t="s">
        <v>633</v>
      </c>
      <c r="K613" s="1" t="str">
        <f t="shared" si="29"/>
        <v>86g</v>
      </c>
      <c r="L613" s="1">
        <v>1</v>
      </c>
    </row>
    <row r="614" spans="1:12" s="1" customFormat="1">
      <c r="A614" s="1" t="s">
        <v>1373</v>
      </c>
      <c r="B614" s="11">
        <v>35.175151</v>
      </c>
      <c r="C614" s="11">
        <v>-122.93512699999999</v>
      </c>
      <c r="D614" s="1">
        <v>321</v>
      </c>
      <c r="E614" s="1" t="s">
        <v>5</v>
      </c>
      <c r="F614" s="1">
        <v>1.0149684024207013</v>
      </c>
      <c r="G614" s="1">
        <f t="shared" si="27"/>
        <v>10.149684024207012</v>
      </c>
      <c r="H614" s="1">
        <f t="shared" si="28"/>
        <v>0.50387549198947035</v>
      </c>
      <c r="I614" s="1">
        <v>87</v>
      </c>
      <c r="J614" s="1" t="s">
        <v>633</v>
      </c>
      <c r="K614" s="1" t="str">
        <f t="shared" si="29"/>
        <v>87g</v>
      </c>
      <c r="L614" s="1">
        <v>1</v>
      </c>
    </row>
    <row r="615" spans="1:12" s="1" customFormat="1">
      <c r="A615" s="1" t="s">
        <v>1570</v>
      </c>
      <c r="B615" s="11">
        <v>35.178488000000002</v>
      </c>
      <c r="C615" s="11">
        <v>-122.935163</v>
      </c>
      <c r="D615" s="1">
        <v>321</v>
      </c>
      <c r="E615" s="1" t="s">
        <v>5</v>
      </c>
      <c r="F615" s="1">
        <v>1.0219570197755283</v>
      </c>
      <c r="G615" s="1">
        <f t="shared" si="27"/>
        <v>10.219570197755283</v>
      </c>
      <c r="H615" s="1">
        <f t="shared" si="28"/>
        <v>0.51173786523468534</v>
      </c>
      <c r="I615" s="1">
        <v>100</v>
      </c>
      <c r="J615" s="1" t="s">
        <v>633</v>
      </c>
      <c r="K615" s="1" t="str">
        <f t="shared" si="29"/>
        <v>100g</v>
      </c>
      <c r="L615" s="1">
        <v>1</v>
      </c>
    </row>
    <row r="616" spans="1:12" s="1" customFormat="1">
      <c r="A616" s="1" t="s">
        <v>1243</v>
      </c>
      <c r="B616" s="11">
        <v>35.171225999999997</v>
      </c>
      <c r="C616" s="11">
        <v>-122.935136</v>
      </c>
      <c r="D616" s="1">
        <v>321</v>
      </c>
      <c r="E616" s="1" t="s">
        <v>5</v>
      </c>
      <c r="F616" s="1">
        <v>1.0389781678962844</v>
      </c>
      <c r="G616" s="1">
        <f t="shared" si="27"/>
        <v>10.389781678962844</v>
      </c>
      <c r="H616" s="1">
        <f t="shared" si="28"/>
        <v>0.53117116902345507</v>
      </c>
      <c r="I616" s="1">
        <v>84</v>
      </c>
      <c r="J616" s="1" t="s">
        <v>633</v>
      </c>
      <c r="K616" s="1" t="str">
        <f t="shared" si="29"/>
        <v>84g</v>
      </c>
      <c r="L616" s="1">
        <v>1</v>
      </c>
    </row>
    <row r="617" spans="1:12" s="1" customFormat="1">
      <c r="A617" s="1" t="s">
        <v>834</v>
      </c>
      <c r="B617" s="11">
        <v>35.163961</v>
      </c>
      <c r="C617" s="11">
        <v>-122.934963</v>
      </c>
      <c r="D617" s="1">
        <v>321</v>
      </c>
      <c r="E617" s="1" t="s">
        <v>5</v>
      </c>
      <c r="F617" s="1">
        <v>1.0588872345212494</v>
      </c>
      <c r="G617" s="1">
        <f t="shared" si="27"/>
        <v>10.588872345212494</v>
      </c>
      <c r="H617" s="1">
        <f t="shared" si="28"/>
        <v>0.55441459659646664</v>
      </c>
      <c r="I617" s="1">
        <v>49</v>
      </c>
      <c r="J617" s="1" t="s">
        <v>633</v>
      </c>
      <c r="K617" s="1" t="str">
        <f t="shared" si="29"/>
        <v>49g</v>
      </c>
      <c r="L617" s="1">
        <v>1</v>
      </c>
    </row>
    <row r="618" spans="1:12" s="1" customFormat="1">
      <c r="A618" s="1" t="s">
        <v>648</v>
      </c>
      <c r="B618" s="11">
        <v>35.160539999999997</v>
      </c>
      <c r="C618" s="11">
        <v>-122.935886</v>
      </c>
      <c r="D618" s="1">
        <v>321</v>
      </c>
      <c r="E618" s="1" t="s">
        <v>5</v>
      </c>
      <c r="F618" s="1">
        <v>1.0828048496802665</v>
      </c>
      <c r="G618" s="1">
        <f t="shared" si="27"/>
        <v>10.828048496802666</v>
      </c>
      <c r="H618" s="1">
        <f t="shared" si="28"/>
        <v>0.5830728477756898</v>
      </c>
      <c r="I618" s="1">
        <v>6</v>
      </c>
      <c r="J618" s="1" t="s">
        <v>633</v>
      </c>
      <c r="K618" s="1" t="str">
        <f t="shared" si="29"/>
        <v>6g</v>
      </c>
      <c r="L618" s="1">
        <v>1</v>
      </c>
    </row>
    <row r="619" spans="1:12" s="1" customFormat="1">
      <c r="A619" s="1" t="s">
        <v>747</v>
      </c>
      <c r="B619" s="11">
        <v>35.162381000000003</v>
      </c>
      <c r="C619" s="11">
        <v>-122.935079</v>
      </c>
      <c r="D619" s="1">
        <v>321</v>
      </c>
      <c r="E619" s="1" t="s">
        <v>5</v>
      </c>
      <c r="F619" s="1">
        <v>1.1211537613717979</v>
      </c>
      <c r="G619" s="1">
        <f t="shared" si="27"/>
        <v>11.211537613717979</v>
      </c>
      <c r="H619" s="1">
        <f t="shared" si="28"/>
        <v>0.63070790233264284</v>
      </c>
      <c r="I619" s="1">
        <v>35</v>
      </c>
      <c r="J619" s="1" t="s">
        <v>633</v>
      </c>
      <c r="K619" s="1" t="str">
        <f t="shared" si="29"/>
        <v>35g</v>
      </c>
      <c r="L619" s="1">
        <v>1</v>
      </c>
    </row>
    <row r="620" spans="1:12" s="1" customFormat="1">
      <c r="A620" s="1" t="s">
        <v>1140</v>
      </c>
      <c r="B620" s="11">
        <v>35.170845</v>
      </c>
      <c r="C620" s="11">
        <v>-122.935174</v>
      </c>
      <c r="D620" s="1">
        <v>321</v>
      </c>
      <c r="E620" s="1" t="s">
        <v>5</v>
      </c>
      <c r="F620" s="1">
        <v>1.1683840266107726</v>
      </c>
      <c r="G620" s="1">
        <f t="shared" si="27"/>
        <v>11.683840266107726</v>
      </c>
      <c r="H620" s="1">
        <f t="shared" si="28"/>
        <v>0.69225154979365178</v>
      </c>
      <c r="I620" s="1">
        <v>83</v>
      </c>
      <c r="J620" s="1" t="s">
        <v>633</v>
      </c>
      <c r="K620" s="1" t="str">
        <f t="shared" si="29"/>
        <v>83g</v>
      </c>
      <c r="L620" s="1">
        <v>1</v>
      </c>
    </row>
    <row r="621" spans="1:12" s="1" customFormat="1">
      <c r="A621" s="1" t="s">
        <v>774</v>
      </c>
      <c r="B621" s="11">
        <v>35.162801000000002</v>
      </c>
      <c r="C621" s="11">
        <v>-122.93500899999999</v>
      </c>
      <c r="D621" s="1">
        <v>321</v>
      </c>
      <c r="E621" s="1" t="s">
        <v>5</v>
      </c>
      <c r="F621" s="1">
        <v>1.1942835421258799</v>
      </c>
      <c r="G621" s="1">
        <f t="shared" si="27"/>
        <v>11.942835421258799</v>
      </c>
      <c r="H621" s="1">
        <f t="shared" si="28"/>
        <v>0.72735932124212543</v>
      </c>
      <c r="I621" s="1">
        <v>40</v>
      </c>
      <c r="J621" s="1" t="s">
        <v>633</v>
      </c>
      <c r="K621" s="1" t="str">
        <f t="shared" si="29"/>
        <v>40g</v>
      </c>
      <c r="L621" s="1">
        <v>1</v>
      </c>
    </row>
    <row r="622" spans="1:12" s="1" customFormat="1">
      <c r="A622" s="1" t="s">
        <v>1498</v>
      </c>
      <c r="B622" s="11">
        <v>35.177244999999999</v>
      </c>
      <c r="C622" s="11">
        <v>-122.935154</v>
      </c>
      <c r="D622" s="1">
        <v>321</v>
      </c>
      <c r="E622" s="1" t="s">
        <v>5</v>
      </c>
      <c r="F622" s="1">
        <v>1.2000603156650711</v>
      </c>
      <c r="G622" s="1">
        <f t="shared" si="27"/>
        <v>12.000603156650712</v>
      </c>
      <c r="H622" s="1">
        <f t="shared" si="28"/>
        <v>0.73532203660586837</v>
      </c>
      <c r="I622" s="1">
        <v>95</v>
      </c>
      <c r="J622" s="1" t="s">
        <v>633</v>
      </c>
      <c r="K622" s="1" t="str">
        <f t="shared" si="29"/>
        <v>95g</v>
      </c>
      <c r="L622" s="1">
        <v>1</v>
      </c>
    </row>
    <row r="623" spans="1:12" s="1" customFormat="1">
      <c r="A623" s="1" t="s">
        <v>1599</v>
      </c>
      <c r="B623" s="11">
        <v>35.178894999999997</v>
      </c>
      <c r="C623" s="11">
        <v>-122.93505399999999</v>
      </c>
      <c r="D623" s="1">
        <v>321</v>
      </c>
      <c r="E623" s="1" t="s">
        <v>5</v>
      </c>
      <c r="F623" s="1">
        <v>1.2214240418886511</v>
      </c>
      <c r="G623" s="1">
        <f t="shared" si="27"/>
        <v>12.214240418886511</v>
      </c>
      <c r="H623" s="1">
        <f t="shared" si="28"/>
        <v>0.76518994392578388</v>
      </c>
      <c r="I623" s="1">
        <v>102</v>
      </c>
      <c r="J623" s="1" t="s">
        <v>633</v>
      </c>
      <c r="K623" s="1" t="str">
        <f t="shared" si="29"/>
        <v>102g</v>
      </c>
      <c r="L623" s="1">
        <v>1</v>
      </c>
    </row>
    <row r="624" spans="1:12" s="1" customFormat="1">
      <c r="A624" s="1" t="s">
        <v>1184</v>
      </c>
      <c r="B624" s="11">
        <v>35.171225999999997</v>
      </c>
      <c r="C624" s="11">
        <v>-122.935136</v>
      </c>
      <c r="D624" s="1">
        <v>321</v>
      </c>
      <c r="E624" s="1" t="s">
        <v>5</v>
      </c>
      <c r="F624" s="1">
        <v>1.2281571025246114</v>
      </c>
      <c r="G624" s="1">
        <f t="shared" si="27"/>
        <v>12.281571025246114</v>
      </c>
      <c r="H624" s="1">
        <f t="shared" si="28"/>
        <v>0.77474060527898947</v>
      </c>
      <c r="I624" s="1">
        <v>84</v>
      </c>
      <c r="J624" s="1" t="s">
        <v>633</v>
      </c>
      <c r="K624" s="1" t="str">
        <f t="shared" si="29"/>
        <v>84g</v>
      </c>
      <c r="L624" s="1">
        <v>1</v>
      </c>
    </row>
    <row r="625" spans="1:12" s="1" customFormat="1">
      <c r="A625" s="1" t="s">
        <v>1256</v>
      </c>
      <c r="B625" s="11">
        <v>35.171225999999997</v>
      </c>
      <c r="C625" s="11">
        <v>-122.935136</v>
      </c>
      <c r="D625" s="1">
        <v>321</v>
      </c>
      <c r="E625" s="1" t="s">
        <v>5</v>
      </c>
      <c r="F625" s="1">
        <v>1.2281938167145963</v>
      </c>
      <c r="G625" s="1">
        <f t="shared" si="27"/>
        <v>12.281938167145963</v>
      </c>
      <c r="H625" s="1">
        <f t="shared" si="28"/>
        <v>0.77479286421846738</v>
      </c>
      <c r="I625" s="1">
        <v>84</v>
      </c>
      <c r="J625" s="1" t="s">
        <v>633</v>
      </c>
      <c r="K625" s="1" t="str">
        <f t="shared" si="29"/>
        <v>84g</v>
      </c>
      <c r="L625" s="1">
        <v>1</v>
      </c>
    </row>
    <row r="626" spans="1:12" s="1" customFormat="1">
      <c r="A626" s="1" t="s">
        <v>843</v>
      </c>
      <c r="B626" s="11">
        <v>35.164059999999999</v>
      </c>
      <c r="C626" s="11">
        <v>-122.935001</v>
      </c>
      <c r="D626" s="1">
        <v>321</v>
      </c>
      <c r="E626" s="1" t="s">
        <v>5</v>
      </c>
      <c r="F626" s="1">
        <v>1.2413990713081449</v>
      </c>
      <c r="G626" s="1">
        <f t="shared" si="27"/>
        <v>12.413990713081448</v>
      </c>
      <c r="H626" s="1">
        <f t="shared" si="28"/>
        <v>0.79371663694782613</v>
      </c>
      <c r="I626" s="1">
        <v>49</v>
      </c>
      <c r="J626" s="1" t="s">
        <v>633</v>
      </c>
      <c r="K626" s="1" t="str">
        <f t="shared" si="29"/>
        <v>49g</v>
      </c>
      <c r="L626" s="1">
        <v>1</v>
      </c>
    </row>
    <row r="627" spans="1:12" s="1" customFormat="1">
      <c r="A627" s="1" t="s">
        <v>840</v>
      </c>
      <c r="B627" s="11">
        <v>35.164026</v>
      </c>
      <c r="C627" s="11">
        <v>-122.93499300000001</v>
      </c>
      <c r="D627" s="1">
        <v>321</v>
      </c>
      <c r="E627" s="1" t="s">
        <v>5</v>
      </c>
      <c r="F627" s="1">
        <v>1.256291628028984</v>
      </c>
      <c r="G627" s="1">
        <f t="shared" si="27"/>
        <v>12.562916280289841</v>
      </c>
      <c r="H627" s="1">
        <f t="shared" si="28"/>
        <v>0.81536392163782045</v>
      </c>
      <c r="I627" s="1">
        <v>49</v>
      </c>
      <c r="J627" s="1" t="s">
        <v>633</v>
      </c>
      <c r="K627" s="1" t="str">
        <f t="shared" si="29"/>
        <v>49g</v>
      </c>
      <c r="L627" s="1">
        <v>1</v>
      </c>
    </row>
    <row r="628" spans="1:12" s="1" customFormat="1">
      <c r="A628" s="1" t="s">
        <v>852</v>
      </c>
      <c r="B628" s="11">
        <v>35.164212999999997</v>
      </c>
      <c r="C628" s="11">
        <v>-122.934909</v>
      </c>
      <c r="D628" s="1">
        <v>321</v>
      </c>
      <c r="E628" s="1" t="s">
        <v>5</v>
      </c>
      <c r="F628" s="1">
        <v>1.2756276830589863</v>
      </c>
      <c r="G628" s="1">
        <f t="shared" si="27"/>
        <v>12.756276830589863</v>
      </c>
      <c r="H628" s="1">
        <f t="shared" si="28"/>
        <v>0.84395492572206421</v>
      </c>
      <c r="I628" s="1">
        <v>50</v>
      </c>
      <c r="J628" s="1" t="s">
        <v>633</v>
      </c>
      <c r="K628" s="1" t="str">
        <f t="shared" si="29"/>
        <v>50g</v>
      </c>
      <c r="L628" s="1">
        <v>1</v>
      </c>
    </row>
    <row r="629" spans="1:12" s="1" customFormat="1">
      <c r="A629" s="1" t="s">
        <v>1205</v>
      </c>
      <c r="B629" s="11">
        <v>35.171225999999997</v>
      </c>
      <c r="C629" s="11">
        <v>-122.935136</v>
      </c>
      <c r="D629" s="1">
        <v>321</v>
      </c>
      <c r="E629" s="1" t="s">
        <v>5</v>
      </c>
      <c r="F629" s="1">
        <v>1.2888761593120939</v>
      </c>
      <c r="G629" s="1">
        <f t="shared" si="27"/>
        <v>12.88876159312094</v>
      </c>
      <c r="H629" s="1">
        <f t="shared" si="28"/>
        <v>0.86386184872641825</v>
      </c>
      <c r="I629" s="1">
        <v>84</v>
      </c>
      <c r="J629" s="1" t="s">
        <v>633</v>
      </c>
      <c r="K629" s="1" t="str">
        <f t="shared" si="29"/>
        <v>84g</v>
      </c>
      <c r="L629" s="1">
        <v>1</v>
      </c>
    </row>
    <row r="630" spans="1:12" s="1" customFormat="1">
      <c r="A630" s="1" t="s">
        <v>1093</v>
      </c>
      <c r="B630" s="11">
        <v>35.169580000000003</v>
      </c>
      <c r="C630" s="11">
        <v>-122.935208</v>
      </c>
      <c r="D630" s="1">
        <v>321</v>
      </c>
      <c r="E630" s="1" t="s">
        <v>5</v>
      </c>
      <c r="F630" s="1">
        <v>1.3128215901436937</v>
      </c>
      <c r="G630" s="1">
        <f t="shared" si="27"/>
        <v>13.128215901436937</v>
      </c>
      <c r="H630" s="1">
        <f t="shared" si="28"/>
        <v>0.900498780405522</v>
      </c>
      <c r="I630" s="1">
        <v>77</v>
      </c>
      <c r="J630" s="1" t="s">
        <v>633</v>
      </c>
      <c r="K630" s="1" t="str">
        <f t="shared" si="29"/>
        <v>77g</v>
      </c>
      <c r="L630" s="1">
        <v>1</v>
      </c>
    </row>
    <row r="631" spans="1:12" s="1" customFormat="1">
      <c r="A631" s="1" t="s">
        <v>1562</v>
      </c>
      <c r="B631" s="11">
        <v>35.178382999999997</v>
      </c>
      <c r="C631" s="11">
        <v>-122.935151</v>
      </c>
      <c r="D631" s="1">
        <v>321</v>
      </c>
      <c r="E631" s="1" t="s">
        <v>5</v>
      </c>
      <c r="F631" s="1">
        <v>1.3178767025181861</v>
      </c>
      <c r="G631" s="1">
        <f t="shared" si="27"/>
        <v>13.178767025181861</v>
      </c>
      <c r="H631" s="1">
        <f t="shared" si="28"/>
        <v>0.90834163074045138</v>
      </c>
      <c r="I631" s="1">
        <v>100</v>
      </c>
      <c r="J631" s="1" t="s">
        <v>633</v>
      </c>
      <c r="K631" s="1" t="str">
        <f t="shared" si="29"/>
        <v>100g</v>
      </c>
      <c r="L631" s="1">
        <v>1</v>
      </c>
    </row>
    <row r="632" spans="1:12" s="1" customFormat="1">
      <c r="A632" s="1" t="s">
        <v>647</v>
      </c>
      <c r="B632" s="11">
        <v>35.160530000000001</v>
      </c>
      <c r="C632" s="11">
        <v>-122.935889</v>
      </c>
      <c r="D632" s="1">
        <v>321</v>
      </c>
      <c r="E632" s="1" t="s">
        <v>5</v>
      </c>
      <c r="F632" s="1">
        <v>1.3356774164490028</v>
      </c>
      <c r="G632" s="1">
        <f t="shared" si="27"/>
        <v>13.356774164490028</v>
      </c>
      <c r="H632" s="1">
        <f t="shared" si="28"/>
        <v>0.93626074746964738</v>
      </c>
      <c r="I632" s="1">
        <v>6</v>
      </c>
      <c r="J632" s="1" t="s">
        <v>633</v>
      </c>
      <c r="K632" s="1" t="str">
        <f t="shared" si="29"/>
        <v>6g</v>
      </c>
      <c r="L632" s="1">
        <v>1</v>
      </c>
    </row>
    <row r="633" spans="1:12" s="1" customFormat="1">
      <c r="A633" s="1" t="s">
        <v>1039</v>
      </c>
      <c r="B633" s="11">
        <v>35.168745000000001</v>
      </c>
      <c r="C633" s="11">
        <v>-122.935191</v>
      </c>
      <c r="D633" s="1">
        <v>321</v>
      </c>
      <c r="E633" s="1" t="s">
        <v>5</v>
      </c>
      <c r="F633" s="1">
        <v>1.343957955388601</v>
      </c>
      <c r="G633" s="1">
        <f t="shared" si="27"/>
        <v>13.439579553886009</v>
      </c>
      <c r="H633" s="1">
        <f t="shared" si="28"/>
        <v>0.94940872360255957</v>
      </c>
      <c r="I633" s="1">
        <v>72</v>
      </c>
      <c r="J633" s="1" t="s">
        <v>633</v>
      </c>
      <c r="K633" s="1" t="str">
        <f t="shared" si="29"/>
        <v>72g</v>
      </c>
      <c r="L633" s="1">
        <v>1</v>
      </c>
    </row>
    <row r="634" spans="1:12" s="1" customFormat="1">
      <c r="A634" s="1" t="s">
        <v>955</v>
      </c>
      <c r="B634" s="11">
        <v>35.166527000000002</v>
      </c>
      <c r="C634" s="11">
        <v>-122.934946</v>
      </c>
      <c r="D634" s="1">
        <v>321</v>
      </c>
      <c r="E634" s="1" t="s">
        <v>5</v>
      </c>
      <c r="F634" s="1">
        <v>1.3711588343980619</v>
      </c>
      <c r="G634" s="1">
        <f t="shared" si="27"/>
        <v>13.711588343980619</v>
      </c>
      <c r="H634" s="1">
        <f t="shared" si="28"/>
        <v>0.99331867317329658</v>
      </c>
      <c r="I634" s="1">
        <v>61</v>
      </c>
      <c r="J634" s="1" t="s">
        <v>633</v>
      </c>
      <c r="K634" s="1" t="str">
        <f t="shared" si="29"/>
        <v>61g</v>
      </c>
      <c r="L634" s="1">
        <v>1</v>
      </c>
    </row>
    <row r="635" spans="1:12" s="1" customFormat="1">
      <c r="A635" s="1" t="s">
        <v>953</v>
      </c>
      <c r="B635" s="11">
        <v>35.166527000000002</v>
      </c>
      <c r="C635" s="11">
        <v>-122.934946</v>
      </c>
      <c r="D635" s="1">
        <v>321</v>
      </c>
      <c r="E635" s="1" t="s">
        <v>5</v>
      </c>
      <c r="F635" s="1">
        <v>1.38532203947793</v>
      </c>
      <c r="G635" s="1">
        <f t="shared" si="27"/>
        <v>13.853220394779299</v>
      </c>
      <c r="H635" s="1">
        <f t="shared" si="28"/>
        <v>1.0166204977863524</v>
      </c>
      <c r="I635" s="1">
        <v>61</v>
      </c>
      <c r="J635" s="1" t="s">
        <v>633</v>
      </c>
      <c r="K635" s="1" t="str">
        <f t="shared" si="29"/>
        <v>61g</v>
      </c>
      <c r="L635" s="1">
        <v>1</v>
      </c>
    </row>
    <row r="636" spans="1:12" s="1" customFormat="1">
      <c r="A636" s="1" t="s">
        <v>831</v>
      </c>
      <c r="B636" s="11">
        <v>35.163929000000003</v>
      </c>
      <c r="C636" s="11">
        <v>-122.934954</v>
      </c>
      <c r="D636" s="1">
        <v>321</v>
      </c>
      <c r="E636" s="1" t="s">
        <v>5</v>
      </c>
      <c r="F636" s="1">
        <v>1.3962134230433685</v>
      </c>
      <c r="G636" s="1">
        <f t="shared" si="27"/>
        <v>13.962134230433685</v>
      </c>
      <c r="H636" s="1">
        <f t="shared" si="28"/>
        <v>1.0347442598593726</v>
      </c>
      <c r="I636" s="1">
        <v>48</v>
      </c>
      <c r="J636" s="1" t="s">
        <v>633</v>
      </c>
      <c r="K636" s="1" t="str">
        <f t="shared" si="29"/>
        <v>48g</v>
      </c>
      <c r="L636" s="1">
        <v>1</v>
      </c>
    </row>
    <row r="637" spans="1:12" s="1" customFormat="1">
      <c r="A637" s="1" t="s">
        <v>1422</v>
      </c>
      <c r="B637" s="11">
        <v>35.176161999999998</v>
      </c>
      <c r="C637" s="11">
        <v>-122.93517300000001</v>
      </c>
      <c r="D637" s="1">
        <v>321</v>
      </c>
      <c r="E637" s="1" t="s">
        <v>5</v>
      </c>
      <c r="F637" s="1">
        <v>1.4096817053313555</v>
      </c>
      <c r="G637" s="1">
        <f t="shared" si="27"/>
        <v>14.096817053313554</v>
      </c>
      <c r="H637" s="1">
        <f t="shared" si="28"/>
        <v>1.057402984790353</v>
      </c>
      <c r="I637" s="1">
        <v>90</v>
      </c>
      <c r="J637" s="1" t="s">
        <v>633</v>
      </c>
      <c r="K637" s="1" t="str">
        <f t="shared" si="29"/>
        <v>90g</v>
      </c>
      <c r="L637" s="1">
        <v>1</v>
      </c>
    </row>
    <row r="638" spans="1:12" s="1" customFormat="1">
      <c r="A638" s="1" t="s">
        <v>779</v>
      </c>
      <c r="B638" s="11">
        <v>35.162866000000001</v>
      </c>
      <c r="C638" s="11">
        <v>-122.934944</v>
      </c>
      <c r="D638" s="1">
        <v>321</v>
      </c>
      <c r="E638" s="1" t="s">
        <v>5</v>
      </c>
      <c r="F638" s="1">
        <v>1.4155660950544762</v>
      </c>
      <c r="G638" s="1">
        <f t="shared" si="27"/>
        <v>14.155660950544762</v>
      </c>
      <c r="H638" s="1">
        <f t="shared" si="28"/>
        <v>1.0673885980487847</v>
      </c>
      <c r="I638" s="1">
        <v>41</v>
      </c>
      <c r="J638" s="1" t="s">
        <v>633</v>
      </c>
      <c r="K638" s="1" t="str">
        <f t="shared" si="29"/>
        <v>41g</v>
      </c>
      <c r="L638" s="1">
        <v>1</v>
      </c>
    </row>
    <row r="639" spans="1:12" s="1" customFormat="1">
      <c r="A639" s="1" t="s">
        <v>1333</v>
      </c>
      <c r="B639" s="11">
        <v>35.174709999999997</v>
      </c>
      <c r="C639" s="11">
        <v>-122.935163</v>
      </c>
      <c r="D639" s="1">
        <v>321</v>
      </c>
      <c r="E639" s="1" t="s">
        <v>5</v>
      </c>
      <c r="F639" s="1">
        <v>1.420335699008658</v>
      </c>
      <c r="G639" s="1">
        <f t="shared" si="27"/>
        <v>14.203356990086579</v>
      </c>
      <c r="H639" s="1">
        <f t="shared" si="28"/>
        <v>1.075520822582279</v>
      </c>
      <c r="I639" s="1">
        <v>86</v>
      </c>
      <c r="J639" s="1" t="s">
        <v>633</v>
      </c>
      <c r="K639" s="1" t="str">
        <f t="shared" si="29"/>
        <v>86g</v>
      </c>
      <c r="L639" s="1">
        <v>1</v>
      </c>
    </row>
    <row r="640" spans="1:12" s="1" customFormat="1">
      <c r="A640" s="1" t="s">
        <v>1201</v>
      </c>
      <c r="B640" s="11">
        <v>35.171225999999997</v>
      </c>
      <c r="C640" s="11">
        <v>-122.935136</v>
      </c>
      <c r="D640" s="1">
        <v>321</v>
      </c>
      <c r="E640" s="1" t="s">
        <v>5</v>
      </c>
      <c r="F640" s="1">
        <v>1.4271802080032416</v>
      </c>
      <c r="G640" s="1">
        <f t="shared" si="27"/>
        <v>14.271802080032415</v>
      </c>
      <c r="H640" s="1">
        <f t="shared" si="28"/>
        <v>1.0872508623343586</v>
      </c>
      <c r="I640" s="1">
        <v>84</v>
      </c>
      <c r="J640" s="1" t="s">
        <v>633</v>
      </c>
      <c r="K640" s="1" t="str">
        <f t="shared" si="29"/>
        <v>84g</v>
      </c>
      <c r="L640" s="1">
        <v>1</v>
      </c>
    </row>
    <row r="641" spans="1:12" s="1" customFormat="1">
      <c r="A641" s="1" t="s">
        <v>666</v>
      </c>
      <c r="B641" s="11">
        <v>35.161019000000003</v>
      </c>
      <c r="C641" s="11">
        <v>-122.93551100000001</v>
      </c>
      <c r="D641" s="1">
        <v>321</v>
      </c>
      <c r="E641" s="1" t="s">
        <v>5</v>
      </c>
      <c r="F641" s="1">
        <v>1.43708029164374</v>
      </c>
      <c r="G641" s="1">
        <f t="shared" si="27"/>
        <v>14.3708029164374</v>
      </c>
      <c r="H641" s="1">
        <f t="shared" si="28"/>
        <v>1.1043429626577226</v>
      </c>
      <c r="I641" s="1">
        <v>21</v>
      </c>
      <c r="J641" s="1" t="s">
        <v>633</v>
      </c>
      <c r="K641" s="1" t="str">
        <f t="shared" si="29"/>
        <v>21g</v>
      </c>
      <c r="L641" s="1">
        <v>1</v>
      </c>
    </row>
    <row r="642" spans="1:12" s="1" customFormat="1">
      <c r="A642" s="1" t="s">
        <v>1607</v>
      </c>
      <c r="B642" s="11">
        <v>35.179065999999999</v>
      </c>
      <c r="C642" s="11">
        <v>-122.93515499999999</v>
      </c>
      <c r="D642" s="1">
        <v>321</v>
      </c>
      <c r="E642" s="1" t="s">
        <v>5</v>
      </c>
      <c r="F642" s="1">
        <v>1.4539639698109175</v>
      </c>
      <c r="G642" s="1">
        <f t="shared" ref="G642:G705" si="30">F642*10</f>
        <v>14.539639698109175</v>
      </c>
      <c r="H642" s="1">
        <f t="shared" ref="H642:H705" si="31">0.0027*(G642^2.2564)</f>
        <v>1.1338348662315156</v>
      </c>
      <c r="I642" s="1">
        <v>103</v>
      </c>
      <c r="J642" s="1" t="s">
        <v>633</v>
      </c>
      <c r="K642" s="1" t="str">
        <f t="shared" ref="K642:K705" si="32">CONCATENATE(I642,J642)</f>
        <v>103g</v>
      </c>
      <c r="L642" s="1">
        <v>1</v>
      </c>
    </row>
    <row r="643" spans="1:12" s="1" customFormat="1">
      <c r="A643" s="1" t="s">
        <v>1159</v>
      </c>
      <c r="B643" s="11">
        <v>35.171146999999998</v>
      </c>
      <c r="C643" s="11">
        <v>-122.935149</v>
      </c>
      <c r="D643" s="1">
        <v>321</v>
      </c>
      <c r="E643" s="1" t="s">
        <v>5</v>
      </c>
      <c r="F643" s="1">
        <v>1.4566117765594713</v>
      </c>
      <c r="G643" s="1">
        <f t="shared" si="30"/>
        <v>14.566117765594713</v>
      </c>
      <c r="H643" s="1">
        <f t="shared" si="31"/>
        <v>1.1384992596113659</v>
      </c>
      <c r="I643" s="1">
        <v>84</v>
      </c>
      <c r="J643" s="1" t="s">
        <v>633</v>
      </c>
      <c r="K643" s="1" t="str">
        <f t="shared" si="32"/>
        <v>84g</v>
      </c>
      <c r="L643" s="1">
        <v>1</v>
      </c>
    </row>
    <row r="644" spans="1:12" s="1" customFormat="1">
      <c r="A644" s="1" t="s">
        <v>1591</v>
      </c>
      <c r="B644" s="11">
        <v>35.178812000000001</v>
      </c>
      <c r="C644" s="11">
        <v>-122.935092</v>
      </c>
      <c r="D644" s="1">
        <v>321</v>
      </c>
      <c r="E644" s="1" t="s">
        <v>5</v>
      </c>
      <c r="F644" s="1">
        <v>1.4707864605152072</v>
      </c>
      <c r="G644" s="1">
        <f t="shared" si="30"/>
        <v>14.707864605152071</v>
      </c>
      <c r="H644" s="1">
        <f t="shared" si="31"/>
        <v>1.1636509652752169</v>
      </c>
      <c r="I644" s="1">
        <v>102</v>
      </c>
      <c r="J644" s="1" t="s">
        <v>633</v>
      </c>
      <c r="K644" s="1" t="str">
        <f t="shared" si="32"/>
        <v>102g</v>
      </c>
      <c r="L644" s="1">
        <v>1</v>
      </c>
    </row>
    <row r="645" spans="1:12" s="1" customFormat="1">
      <c r="A645" s="1" t="s">
        <v>1292</v>
      </c>
      <c r="B645" s="11">
        <v>35.171225999999997</v>
      </c>
      <c r="C645" s="11">
        <v>-122.935136</v>
      </c>
      <c r="D645" s="1">
        <v>321</v>
      </c>
      <c r="E645" s="1" t="s">
        <v>5</v>
      </c>
      <c r="F645" s="1">
        <v>1.4808510638297872</v>
      </c>
      <c r="G645" s="1">
        <f t="shared" si="30"/>
        <v>14.808510638297872</v>
      </c>
      <c r="H645" s="1">
        <f t="shared" si="31"/>
        <v>1.1816956743304547</v>
      </c>
      <c r="I645" s="1">
        <v>84</v>
      </c>
      <c r="J645" s="1" t="s">
        <v>633</v>
      </c>
      <c r="K645" s="1" t="str">
        <f t="shared" si="32"/>
        <v>84g</v>
      </c>
      <c r="L645" s="1">
        <v>1</v>
      </c>
    </row>
    <row r="646" spans="1:12" s="1" customFormat="1">
      <c r="A646" s="1" t="s">
        <v>1319</v>
      </c>
      <c r="B646" s="11">
        <v>35.171225999999997</v>
      </c>
      <c r="C646" s="11">
        <v>-122.935136</v>
      </c>
      <c r="D646" s="1">
        <v>321</v>
      </c>
      <c r="E646" s="1" t="s">
        <v>5</v>
      </c>
      <c r="F646" s="1">
        <v>1.4944476498311006</v>
      </c>
      <c r="G646" s="1">
        <f t="shared" si="30"/>
        <v>14.944476498311005</v>
      </c>
      <c r="H646" s="1">
        <f t="shared" si="31"/>
        <v>1.2063186164063791</v>
      </c>
      <c r="I646" s="1">
        <v>84</v>
      </c>
      <c r="J646" s="1" t="s">
        <v>633</v>
      </c>
      <c r="K646" s="1" t="str">
        <f t="shared" si="32"/>
        <v>84g</v>
      </c>
      <c r="L646" s="1">
        <v>1</v>
      </c>
    </row>
    <row r="647" spans="1:12" s="1" customFormat="1">
      <c r="A647" s="1" t="s">
        <v>657</v>
      </c>
      <c r="B647" s="11">
        <v>35.160618999999997</v>
      </c>
      <c r="C647" s="11">
        <v>-122.935779</v>
      </c>
      <c r="D647" s="1">
        <v>321</v>
      </c>
      <c r="E647" s="1" t="s">
        <v>5</v>
      </c>
      <c r="F647" s="1">
        <v>1.5033712259586585</v>
      </c>
      <c r="G647" s="1">
        <f t="shared" si="30"/>
        <v>15.033712259586585</v>
      </c>
      <c r="H647" s="1">
        <f t="shared" si="31"/>
        <v>1.2226327194099311</v>
      </c>
      <c r="I647" s="1">
        <v>10</v>
      </c>
      <c r="J647" s="1" t="s">
        <v>633</v>
      </c>
      <c r="K647" s="1" t="str">
        <f t="shared" si="32"/>
        <v>10g</v>
      </c>
      <c r="L647" s="1">
        <v>1</v>
      </c>
    </row>
    <row r="648" spans="1:12" s="1" customFormat="1">
      <c r="A648" s="1" t="s">
        <v>758</v>
      </c>
      <c r="B648" s="11">
        <v>35.162716000000003</v>
      </c>
      <c r="C648" s="11">
        <v>-122.93523399999999</v>
      </c>
      <c r="D648" s="1">
        <v>321</v>
      </c>
      <c r="E648" s="1" t="s">
        <v>5</v>
      </c>
      <c r="F648" s="1">
        <v>1.5077030981488684</v>
      </c>
      <c r="G648" s="1">
        <f t="shared" si="30"/>
        <v>15.077030981488683</v>
      </c>
      <c r="H648" s="1">
        <f t="shared" si="31"/>
        <v>1.2305962767845213</v>
      </c>
      <c r="I648" s="1">
        <v>36</v>
      </c>
      <c r="J648" s="1" t="s">
        <v>633</v>
      </c>
      <c r="K648" s="1" t="str">
        <f t="shared" si="32"/>
        <v>36g</v>
      </c>
      <c r="L648" s="1">
        <v>1</v>
      </c>
    </row>
    <row r="649" spans="1:12" s="1" customFormat="1">
      <c r="A649" s="1" t="s">
        <v>1070</v>
      </c>
      <c r="B649" s="11">
        <v>35.169350999999999</v>
      </c>
      <c r="C649" s="11">
        <v>-122.935243</v>
      </c>
      <c r="D649" s="1">
        <v>321</v>
      </c>
      <c r="E649" s="1" t="s">
        <v>5</v>
      </c>
      <c r="F649" s="1">
        <v>1.5141640633364808</v>
      </c>
      <c r="G649" s="1">
        <f t="shared" si="30"/>
        <v>15.141640633364808</v>
      </c>
      <c r="H649" s="1">
        <f t="shared" si="31"/>
        <v>1.2425273977854414</v>
      </c>
      <c r="I649" s="1">
        <v>76</v>
      </c>
      <c r="J649" s="1" t="s">
        <v>633</v>
      </c>
      <c r="K649" s="1" t="str">
        <f t="shared" si="32"/>
        <v>76g</v>
      </c>
      <c r="L649" s="1">
        <v>1</v>
      </c>
    </row>
    <row r="650" spans="1:12" s="1" customFormat="1">
      <c r="A650" s="1" t="s">
        <v>1324</v>
      </c>
      <c r="B650" s="11">
        <v>35.174418000000003</v>
      </c>
      <c r="C650" s="11">
        <v>-122.93513400000001</v>
      </c>
      <c r="D650" s="1">
        <v>321</v>
      </c>
      <c r="E650" s="1" t="s">
        <v>5</v>
      </c>
      <c r="F650" s="1">
        <v>1.5324103721441937</v>
      </c>
      <c r="G650" s="1">
        <f t="shared" si="30"/>
        <v>15.324103721441936</v>
      </c>
      <c r="H650" s="1">
        <f t="shared" si="31"/>
        <v>1.2765684333375602</v>
      </c>
      <c r="I650" s="1">
        <v>84</v>
      </c>
      <c r="J650" s="1" t="s">
        <v>633</v>
      </c>
      <c r="K650" s="1" t="str">
        <f t="shared" si="32"/>
        <v>84g</v>
      </c>
      <c r="L650" s="1">
        <v>1</v>
      </c>
    </row>
    <row r="651" spans="1:12" s="1" customFormat="1">
      <c r="A651" s="1" t="s">
        <v>1337</v>
      </c>
      <c r="B651" s="11">
        <v>35.174725000000002</v>
      </c>
      <c r="C651" s="11">
        <v>-122.935125</v>
      </c>
      <c r="D651" s="1">
        <v>321</v>
      </c>
      <c r="E651" s="1" t="s">
        <v>5</v>
      </c>
      <c r="F651" s="1">
        <v>1.5395145311839222</v>
      </c>
      <c r="G651" s="1">
        <f t="shared" si="30"/>
        <v>15.395145311839222</v>
      </c>
      <c r="H651" s="1">
        <f t="shared" si="31"/>
        <v>1.2899609205347493</v>
      </c>
      <c r="I651" s="1">
        <v>86</v>
      </c>
      <c r="J651" s="1" t="s">
        <v>633</v>
      </c>
      <c r="K651" s="1" t="str">
        <f t="shared" si="32"/>
        <v>86g</v>
      </c>
      <c r="L651" s="1">
        <v>1</v>
      </c>
    </row>
    <row r="652" spans="1:12" s="1" customFormat="1">
      <c r="A652" s="1" t="s">
        <v>715</v>
      </c>
      <c r="B652" s="11">
        <v>35.161802999999999</v>
      </c>
      <c r="C652" s="11">
        <v>-122.93532399999999</v>
      </c>
      <c r="D652" s="1">
        <v>321</v>
      </c>
      <c r="E652" s="1" t="s">
        <v>5</v>
      </c>
      <c r="F652" s="1">
        <v>1.5583335663318445</v>
      </c>
      <c r="G652" s="1">
        <f t="shared" si="30"/>
        <v>15.583335663318445</v>
      </c>
      <c r="H652" s="1">
        <f t="shared" si="31"/>
        <v>1.3258144500576499</v>
      </c>
      <c r="I652" s="1">
        <v>29</v>
      </c>
      <c r="J652" s="1" t="s">
        <v>633</v>
      </c>
      <c r="K652" s="1" t="str">
        <f t="shared" si="32"/>
        <v>29g</v>
      </c>
      <c r="L652" s="1">
        <v>1</v>
      </c>
    </row>
    <row r="653" spans="1:12" s="1" customFormat="1">
      <c r="A653" s="1" t="s">
        <v>701</v>
      </c>
      <c r="B653" s="11">
        <v>35.161560999999999</v>
      </c>
      <c r="C653" s="11">
        <v>-122.935258</v>
      </c>
      <c r="D653" s="1">
        <v>321</v>
      </c>
      <c r="E653" s="1" t="s">
        <v>5</v>
      </c>
      <c r="F653" s="1">
        <v>1.5592729358640309</v>
      </c>
      <c r="G653" s="1">
        <f t="shared" si="30"/>
        <v>15.592729358640309</v>
      </c>
      <c r="H653" s="1">
        <f t="shared" si="31"/>
        <v>1.327618461634998</v>
      </c>
      <c r="I653" s="1">
        <v>25</v>
      </c>
      <c r="J653" s="1" t="s">
        <v>633</v>
      </c>
      <c r="K653" s="1" t="str">
        <f t="shared" si="32"/>
        <v>25g</v>
      </c>
      <c r="L653" s="1">
        <v>1</v>
      </c>
    </row>
    <row r="654" spans="1:12" s="1" customFormat="1">
      <c r="A654" s="1" t="s">
        <v>1103</v>
      </c>
      <c r="B654" s="11">
        <v>35.169789999999999</v>
      </c>
      <c r="C654" s="11">
        <v>-122.93522400000001</v>
      </c>
      <c r="D654" s="1">
        <v>321</v>
      </c>
      <c r="E654" s="1" t="s">
        <v>5</v>
      </c>
      <c r="F654" s="1">
        <v>1.5662455107625</v>
      </c>
      <c r="G654" s="1">
        <f t="shared" si="30"/>
        <v>15.662455107625</v>
      </c>
      <c r="H654" s="1">
        <f t="shared" si="31"/>
        <v>1.3410516516218114</v>
      </c>
      <c r="I654" s="1">
        <v>78</v>
      </c>
      <c r="J654" s="1" t="s">
        <v>633</v>
      </c>
      <c r="K654" s="1" t="str">
        <f t="shared" si="32"/>
        <v>78g</v>
      </c>
      <c r="L654" s="1">
        <v>1</v>
      </c>
    </row>
    <row r="655" spans="1:12" s="1" customFormat="1">
      <c r="A655" s="1" t="s">
        <v>1356</v>
      </c>
      <c r="B655" s="11">
        <v>35.175064999999996</v>
      </c>
      <c r="C655" s="11">
        <v>-122.935216</v>
      </c>
      <c r="D655" s="1">
        <v>321</v>
      </c>
      <c r="E655" s="1" t="s">
        <v>5</v>
      </c>
      <c r="F655" s="1">
        <v>1.5873996092165918</v>
      </c>
      <c r="G655" s="1">
        <f t="shared" si="30"/>
        <v>15.873996092165918</v>
      </c>
      <c r="H655" s="1">
        <f t="shared" si="31"/>
        <v>1.3822680241658631</v>
      </c>
      <c r="I655" s="1">
        <v>87</v>
      </c>
      <c r="J655" s="1" t="s">
        <v>633</v>
      </c>
      <c r="K655" s="1" t="str">
        <f t="shared" si="32"/>
        <v>87g</v>
      </c>
      <c r="L655" s="1">
        <v>1</v>
      </c>
    </row>
    <row r="656" spans="1:12" s="1" customFormat="1">
      <c r="A656" s="1" t="s">
        <v>964</v>
      </c>
      <c r="B656" s="11">
        <v>35.166764999999998</v>
      </c>
      <c r="C656" s="11">
        <v>-122.935095</v>
      </c>
      <c r="D656" s="1">
        <v>321</v>
      </c>
      <c r="E656" s="1" t="s">
        <v>5</v>
      </c>
      <c r="F656" s="1">
        <v>1.6011350950000001</v>
      </c>
      <c r="G656" s="1">
        <f t="shared" si="30"/>
        <v>16.011350950000001</v>
      </c>
      <c r="H656" s="1">
        <f t="shared" si="31"/>
        <v>1.4094025441828777</v>
      </c>
      <c r="I656" s="1">
        <v>62</v>
      </c>
      <c r="J656" s="1" t="s">
        <v>633</v>
      </c>
      <c r="K656" s="1" t="str">
        <f t="shared" si="32"/>
        <v>62g</v>
      </c>
      <c r="L656" s="1">
        <v>1</v>
      </c>
    </row>
    <row r="657" spans="1:12" s="1" customFormat="1">
      <c r="A657" s="1" t="s">
        <v>1497</v>
      </c>
      <c r="B657" s="11">
        <v>35.177225</v>
      </c>
      <c r="C657" s="11">
        <v>-122.935158</v>
      </c>
      <c r="D657" s="1">
        <v>321</v>
      </c>
      <c r="E657" s="1" t="s">
        <v>5</v>
      </c>
      <c r="F657" s="1">
        <v>1.6214864034890111</v>
      </c>
      <c r="G657" s="1">
        <f t="shared" si="30"/>
        <v>16.214864034890113</v>
      </c>
      <c r="H657" s="1">
        <f t="shared" si="31"/>
        <v>1.4501474389573308</v>
      </c>
      <c r="I657" s="1">
        <v>95</v>
      </c>
      <c r="J657" s="1" t="s">
        <v>633</v>
      </c>
      <c r="K657" s="1" t="str">
        <f t="shared" si="32"/>
        <v>95g</v>
      </c>
      <c r="L657" s="1">
        <v>1</v>
      </c>
    </row>
    <row r="658" spans="1:12" s="1" customFormat="1">
      <c r="A658" s="1" t="s">
        <v>902</v>
      </c>
      <c r="B658" s="11">
        <v>35.165422</v>
      </c>
      <c r="C658" s="11">
        <v>-122.934867</v>
      </c>
      <c r="D658" s="1">
        <v>321</v>
      </c>
      <c r="E658" s="1" t="s">
        <v>5</v>
      </c>
      <c r="F658" s="1">
        <v>1.6239457374071105</v>
      </c>
      <c r="G658" s="1">
        <f t="shared" si="30"/>
        <v>16.239457374071105</v>
      </c>
      <c r="H658" s="1">
        <f t="shared" si="31"/>
        <v>1.4551150329333038</v>
      </c>
      <c r="I658" s="1">
        <v>56</v>
      </c>
      <c r="J658" s="1" t="s">
        <v>633</v>
      </c>
      <c r="K658" s="1" t="str">
        <f t="shared" si="32"/>
        <v>56g</v>
      </c>
      <c r="L658" s="1">
        <v>1</v>
      </c>
    </row>
    <row r="659" spans="1:12" s="1" customFormat="1">
      <c r="A659" s="1" t="s">
        <v>932</v>
      </c>
      <c r="B659" s="11">
        <v>35.166201999999998</v>
      </c>
      <c r="C659" s="11">
        <v>-122.934944</v>
      </c>
      <c r="D659" s="1">
        <v>321</v>
      </c>
      <c r="E659" s="1" t="s">
        <v>5</v>
      </c>
      <c r="F659" s="1">
        <v>1.6442005624498155</v>
      </c>
      <c r="G659" s="1">
        <f t="shared" si="30"/>
        <v>16.442005624498155</v>
      </c>
      <c r="H659" s="1">
        <f t="shared" si="31"/>
        <v>1.4963877967364105</v>
      </c>
      <c r="I659" s="1">
        <v>60</v>
      </c>
      <c r="J659" s="1" t="s">
        <v>633</v>
      </c>
      <c r="K659" s="1" t="str">
        <f t="shared" si="32"/>
        <v>60g</v>
      </c>
      <c r="L659" s="1">
        <v>1</v>
      </c>
    </row>
    <row r="660" spans="1:12" s="1" customFormat="1">
      <c r="A660" s="1" t="s">
        <v>1012</v>
      </c>
      <c r="B660" s="11">
        <v>35.16789</v>
      </c>
      <c r="C660" s="11">
        <v>-122.935143</v>
      </c>
      <c r="D660" s="1">
        <v>321</v>
      </c>
      <c r="E660" s="1" t="s">
        <v>5</v>
      </c>
      <c r="F660" s="1">
        <v>1.6454595845417432</v>
      </c>
      <c r="G660" s="1">
        <f t="shared" si="30"/>
        <v>16.454595845417433</v>
      </c>
      <c r="H660" s="1">
        <f t="shared" si="31"/>
        <v>1.4989745063747513</v>
      </c>
      <c r="I660" s="1">
        <v>67</v>
      </c>
      <c r="J660" s="1" t="s">
        <v>633</v>
      </c>
      <c r="K660" s="1" t="str">
        <f t="shared" si="32"/>
        <v>67g</v>
      </c>
      <c r="L660" s="1">
        <v>1</v>
      </c>
    </row>
    <row r="661" spans="1:12" s="1" customFormat="1">
      <c r="A661" s="1" t="s">
        <v>1311</v>
      </c>
      <c r="B661" s="11">
        <v>35.171225999999997</v>
      </c>
      <c r="C661" s="11">
        <v>-122.935136</v>
      </c>
      <c r="D661" s="1">
        <v>321</v>
      </c>
      <c r="E661" s="1" t="s">
        <v>5</v>
      </c>
      <c r="F661" s="1">
        <v>1.6511517008803493</v>
      </c>
      <c r="G661" s="1">
        <f t="shared" si="30"/>
        <v>16.511517008803494</v>
      </c>
      <c r="H661" s="1">
        <f t="shared" si="31"/>
        <v>1.5107002370790821</v>
      </c>
      <c r="I661" s="1">
        <v>84</v>
      </c>
      <c r="J661" s="1" t="s">
        <v>633</v>
      </c>
      <c r="K661" s="1" t="str">
        <f t="shared" si="32"/>
        <v>84g</v>
      </c>
      <c r="L661" s="1">
        <v>1</v>
      </c>
    </row>
    <row r="662" spans="1:12" s="1" customFormat="1">
      <c r="A662" s="1" t="s">
        <v>1185</v>
      </c>
      <c r="B662" s="11">
        <v>35.171225999999997</v>
      </c>
      <c r="C662" s="11">
        <v>-122.935136</v>
      </c>
      <c r="D662" s="1">
        <v>321</v>
      </c>
      <c r="E662" s="1" t="s">
        <v>5</v>
      </c>
      <c r="F662" s="1">
        <v>1.6551839848642373</v>
      </c>
      <c r="G662" s="1">
        <f t="shared" si="30"/>
        <v>16.551839848642373</v>
      </c>
      <c r="H662" s="1">
        <f t="shared" si="31"/>
        <v>1.5190375176192772</v>
      </c>
      <c r="I662" s="1">
        <v>84</v>
      </c>
      <c r="J662" s="1" t="s">
        <v>633</v>
      </c>
      <c r="K662" s="1" t="str">
        <f t="shared" si="32"/>
        <v>84g</v>
      </c>
      <c r="L662" s="1">
        <v>1</v>
      </c>
    </row>
    <row r="663" spans="1:12" s="1" customFormat="1">
      <c r="A663" s="1" t="s">
        <v>1237</v>
      </c>
      <c r="B663" s="11">
        <v>35.171225999999997</v>
      </c>
      <c r="C663" s="11">
        <v>-122.935136</v>
      </c>
      <c r="D663" s="1">
        <v>321</v>
      </c>
      <c r="E663" s="1" t="s">
        <v>5</v>
      </c>
      <c r="F663" s="1">
        <v>1.6626396176373193</v>
      </c>
      <c r="G663" s="1">
        <f t="shared" si="30"/>
        <v>16.626396176373191</v>
      </c>
      <c r="H663" s="1">
        <f t="shared" si="31"/>
        <v>1.5345203521218125</v>
      </c>
      <c r="I663" s="1">
        <v>84</v>
      </c>
      <c r="J663" s="1" t="s">
        <v>633</v>
      </c>
      <c r="K663" s="1" t="str">
        <f t="shared" si="32"/>
        <v>84g</v>
      </c>
      <c r="L663" s="1">
        <v>1</v>
      </c>
    </row>
    <row r="664" spans="1:12" s="1" customFormat="1">
      <c r="A664" s="1" t="s">
        <v>1281</v>
      </c>
      <c r="B664" s="11">
        <v>35.171225999999997</v>
      </c>
      <c r="C664" s="11">
        <v>-122.935136</v>
      </c>
      <c r="D664" s="1">
        <v>321</v>
      </c>
      <c r="E664" s="1" t="s">
        <v>5</v>
      </c>
      <c r="F664" s="1">
        <v>1.6730041347149482</v>
      </c>
      <c r="G664" s="1">
        <f t="shared" si="30"/>
        <v>16.730041347149481</v>
      </c>
      <c r="H664" s="1">
        <f t="shared" si="31"/>
        <v>1.5561893083440459</v>
      </c>
      <c r="I664" s="1">
        <v>84</v>
      </c>
      <c r="J664" s="1" t="s">
        <v>633</v>
      </c>
      <c r="K664" s="1" t="str">
        <f t="shared" si="32"/>
        <v>84g</v>
      </c>
      <c r="L664" s="1">
        <v>1</v>
      </c>
    </row>
    <row r="665" spans="1:12" s="1" customFormat="1">
      <c r="A665" s="1" t="s">
        <v>903</v>
      </c>
      <c r="B665" s="11">
        <v>35.16554</v>
      </c>
      <c r="C665" s="11">
        <v>-122.934856</v>
      </c>
      <c r="D665" s="1">
        <v>321</v>
      </c>
      <c r="E665" s="1" t="s">
        <v>5</v>
      </c>
      <c r="F665" s="1">
        <v>1.6730769230769231</v>
      </c>
      <c r="G665" s="1">
        <f t="shared" si="30"/>
        <v>16.73076923076923</v>
      </c>
      <c r="H665" s="1">
        <f t="shared" si="31"/>
        <v>1.5563420844090616</v>
      </c>
      <c r="I665" s="1">
        <v>57</v>
      </c>
      <c r="J665" s="1" t="s">
        <v>633</v>
      </c>
      <c r="K665" s="1" t="str">
        <f t="shared" si="32"/>
        <v>57g</v>
      </c>
      <c r="L665" s="1">
        <v>1</v>
      </c>
    </row>
    <row r="666" spans="1:12" s="1" customFormat="1">
      <c r="A666" s="1" t="s">
        <v>1171</v>
      </c>
      <c r="B666" s="11">
        <v>35.171225999999997</v>
      </c>
      <c r="C666" s="11">
        <v>-122.935136</v>
      </c>
      <c r="D666" s="1">
        <v>321</v>
      </c>
      <c r="E666" s="1" t="s">
        <v>5</v>
      </c>
      <c r="F666" s="1">
        <v>1.6744853964201718</v>
      </c>
      <c r="G666" s="1">
        <f t="shared" si="30"/>
        <v>16.744853964201717</v>
      </c>
      <c r="H666" s="1">
        <f t="shared" si="31"/>
        <v>1.559299984540407</v>
      </c>
      <c r="I666" s="1">
        <v>84</v>
      </c>
      <c r="J666" s="1" t="s">
        <v>633</v>
      </c>
      <c r="K666" s="1" t="str">
        <f t="shared" si="32"/>
        <v>84g</v>
      </c>
      <c r="L666" s="1">
        <v>1</v>
      </c>
    </row>
    <row r="667" spans="1:12" s="1" customFormat="1">
      <c r="A667" s="1" t="s">
        <v>719</v>
      </c>
      <c r="B667" s="11">
        <v>35.161872000000002</v>
      </c>
      <c r="C667" s="11">
        <v>-122.93525</v>
      </c>
      <c r="D667" s="1">
        <v>321</v>
      </c>
      <c r="E667" s="1" t="s">
        <v>5</v>
      </c>
      <c r="F667" s="1">
        <v>1.6810397199825911</v>
      </c>
      <c r="G667" s="1">
        <f t="shared" si="30"/>
        <v>16.810397199825911</v>
      </c>
      <c r="H667" s="1">
        <f t="shared" si="31"/>
        <v>1.5731057095695433</v>
      </c>
      <c r="I667" s="1">
        <v>29</v>
      </c>
      <c r="J667" s="1" t="s">
        <v>633</v>
      </c>
      <c r="K667" s="1" t="str">
        <f t="shared" si="32"/>
        <v>29g</v>
      </c>
      <c r="L667" s="1">
        <v>1</v>
      </c>
    </row>
    <row r="668" spans="1:12" s="1" customFormat="1">
      <c r="A668" s="1" t="s">
        <v>636</v>
      </c>
      <c r="B668" s="11">
        <v>35.160418999999997</v>
      </c>
      <c r="C668" s="11">
        <v>-122.935894</v>
      </c>
      <c r="D668" s="1">
        <v>321</v>
      </c>
      <c r="E668" s="1" t="s">
        <v>5</v>
      </c>
      <c r="F668" s="1">
        <v>1.6818181818181819</v>
      </c>
      <c r="G668" s="1">
        <f t="shared" si="30"/>
        <v>16.81818181818182</v>
      </c>
      <c r="H668" s="1">
        <f t="shared" si="31"/>
        <v>1.574749928620889</v>
      </c>
      <c r="I668" s="1">
        <v>2</v>
      </c>
      <c r="J668" s="1" t="s">
        <v>633</v>
      </c>
      <c r="K668" s="1" t="str">
        <f t="shared" si="32"/>
        <v>2g</v>
      </c>
      <c r="L668" s="1">
        <v>1</v>
      </c>
    </row>
    <row r="669" spans="1:12" s="1" customFormat="1">
      <c r="A669" s="1" t="s">
        <v>847</v>
      </c>
      <c r="B669" s="11">
        <v>35.164197999999999</v>
      </c>
      <c r="C669" s="11">
        <v>-122.934922</v>
      </c>
      <c r="D669" s="1">
        <v>321</v>
      </c>
      <c r="E669" s="1" t="s">
        <v>5</v>
      </c>
      <c r="F669" s="1">
        <v>1.6873308384651629</v>
      </c>
      <c r="G669" s="1">
        <f t="shared" si="30"/>
        <v>16.873308384651629</v>
      </c>
      <c r="H669" s="1">
        <f t="shared" si="31"/>
        <v>1.5864207972296138</v>
      </c>
      <c r="I669" s="1">
        <v>50</v>
      </c>
      <c r="J669" s="1" t="s">
        <v>633</v>
      </c>
      <c r="K669" s="1" t="str">
        <f t="shared" si="32"/>
        <v>50g</v>
      </c>
      <c r="L669" s="1">
        <v>1</v>
      </c>
    </row>
    <row r="670" spans="1:12" s="1" customFormat="1">
      <c r="A670" s="1" t="s">
        <v>1323</v>
      </c>
      <c r="B670" s="11">
        <v>35.174317000000002</v>
      </c>
      <c r="C670" s="11">
        <v>-122.935096</v>
      </c>
      <c r="D670" s="1">
        <v>321</v>
      </c>
      <c r="E670" s="1" t="s">
        <v>5</v>
      </c>
      <c r="F670" s="1">
        <v>1.7032150427999999</v>
      </c>
      <c r="G670" s="1">
        <f t="shared" si="30"/>
        <v>17.032150427999998</v>
      </c>
      <c r="H670" s="1">
        <f t="shared" si="31"/>
        <v>1.6203178940101035</v>
      </c>
      <c r="I670" s="1">
        <v>84</v>
      </c>
      <c r="J670" s="1" t="s">
        <v>633</v>
      </c>
      <c r="K670" s="1" t="str">
        <f t="shared" si="32"/>
        <v>84g</v>
      </c>
      <c r="L670" s="1">
        <v>1</v>
      </c>
    </row>
    <row r="671" spans="1:12" s="1" customFormat="1">
      <c r="A671" s="1" t="s">
        <v>1325</v>
      </c>
      <c r="B671" s="11">
        <v>35.174441999999999</v>
      </c>
      <c r="C671" s="11">
        <v>-122.93513799999999</v>
      </c>
      <c r="D671" s="1">
        <v>321</v>
      </c>
      <c r="E671" s="1" t="s">
        <v>5</v>
      </c>
      <c r="F671" s="1">
        <v>1.7059387510222825</v>
      </c>
      <c r="G671" s="1">
        <f t="shared" si="30"/>
        <v>17.059387510222827</v>
      </c>
      <c r="H671" s="1">
        <f t="shared" si="31"/>
        <v>1.6261704226221745</v>
      </c>
      <c r="I671" s="1">
        <v>85</v>
      </c>
      <c r="J671" s="1" t="s">
        <v>633</v>
      </c>
      <c r="K671" s="1" t="str">
        <f t="shared" si="32"/>
        <v>85g</v>
      </c>
      <c r="L671" s="1">
        <v>1</v>
      </c>
    </row>
    <row r="672" spans="1:12" s="1" customFormat="1">
      <c r="A672" s="1" t="s">
        <v>866</v>
      </c>
      <c r="B672" s="11">
        <v>35.164454999999997</v>
      </c>
      <c r="C672" s="11">
        <v>-122.934946</v>
      </c>
      <c r="D672" s="1">
        <v>321</v>
      </c>
      <c r="E672" s="1" t="s">
        <v>5</v>
      </c>
      <c r="F672" s="1">
        <v>1.7108898201182756</v>
      </c>
      <c r="G672" s="1">
        <f t="shared" si="30"/>
        <v>17.108898201182758</v>
      </c>
      <c r="H672" s="1">
        <f t="shared" si="31"/>
        <v>1.6368390606598866</v>
      </c>
      <c r="I672" s="1">
        <v>52</v>
      </c>
      <c r="J672" s="1" t="s">
        <v>633</v>
      </c>
      <c r="K672" s="1" t="str">
        <f t="shared" si="32"/>
        <v>52g</v>
      </c>
      <c r="L672" s="1">
        <v>1</v>
      </c>
    </row>
    <row r="673" spans="1:12" s="1" customFormat="1">
      <c r="A673" s="1" t="s">
        <v>1364</v>
      </c>
      <c r="B673" s="11">
        <v>35.175134999999997</v>
      </c>
      <c r="C673" s="11">
        <v>-122.935159</v>
      </c>
      <c r="D673" s="1">
        <v>321</v>
      </c>
      <c r="E673" s="1" t="s">
        <v>5</v>
      </c>
      <c r="F673" s="1">
        <v>1.7186810610347896</v>
      </c>
      <c r="G673" s="1">
        <f t="shared" si="30"/>
        <v>17.186810610347894</v>
      </c>
      <c r="H673" s="1">
        <f t="shared" si="31"/>
        <v>1.6537064467565605</v>
      </c>
      <c r="I673" s="1">
        <v>87</v>
      </c>
      <c r="J673" s="1" t="s">
        <v>633</v>
      </c>
      <c r="K673" s="1" t="str">
        <f t="shared" si="32"/>
        <v>87g</v>
      </c>
      <c r="L673" s="1">
        <v>1</v>
      </c>
    </row>
    <row r="674" spans="1:12" s="1" customFormat="1">
      <c r="A674" s="1" t="s">
        <v>1413</v>
      </c>
      <c r="B674" s="11">
        <v>35.176068000000001</v>
      </c>
      <c r="C674" s="11">
        <v>-122.935171</v>
      </c>
      <c r="D674" s="1">
        <v>321</v>
      </c>
      <c r="E674" s="1" t="s">
        <v>5</v>
      </c>
      <c r="F674" s="1">
        <v>1.7202277969714286</v>
      </c>
      <c r="G674" s="1">
        <f t="shared" si="30"/>
        <v>17.202277969714284</v>
      </c>
      <c r="H674" s="1">
        <f t="shared" si="31"/>
        <v>1.6570664591079813</v>
      </c>
      <c r="I674" s="1">
        <v>90</v>
      </c>
      <c r="J674" s="1" t="s">
        <v>633</v>
      </c>
      <c r="K674" s="1" t="str">
        <f t="shared" si="32"/>
        <v>90g</v>
      </c>
      <c r="L674" s="1">
        <v>1</v>
      </c>
    </row>
    <row r="675" spans="1:12" s="1" customFormat="1">
      <c r="A675" s="1" t="s">
        <v>1420</v>
      </c>
      <c r="B675" s="11">
        <v>35.176093999999999</v>
      </c>
      <c r="C675" s="11">
        <v>-122.935164</v>
      </c>
      <c r="D675" s="1">
        <v>321</v>
      </c>
      <c r="E675" s="1" t="s">
        <v>5</v>
      </c>
      <c r="F675" s="1">
        <v>1.7313218569925801</v>
      </c>
      <c r="G675" s="1">
        <f t="shared" si="30"/>
        <v>17.313218569925802</v>
      </c>
      <c r="H675" s="1">
        <f t="shared" si="31"/>
        <v>1.6812777233727281</v>
      </c>
      <c r="I675" s="1">
        <v>90</v>
      </c>
      <c r="J675" s="1" t="s">
        <v>633</v>
      </c>
      <c r="K675" s="1" t="str">
        <f t="shared" si="32"/>
        <v>90g</v>
      </c>
      <c r="L675" s="1">
        <v>1</v>
      </c>
    </row>
    <row r="676" spans="1:12" s="1" customFormat="1">
      <c r="A676" s="1" t="s">
        <v>710</v>
      </c>
      <c r="B676" s="11">
        <v>35.161762000000003</v>
      </c>
      <c r="C676" s="11">
        <v>-122.935339</v>
      </c>
      <c r="D676" s="1">
        <v>321</v>
      </c>
      <c r="E676" s="1" t="s">
        <v>5</v>
      </c>
      <c r="F676" s="1">
        <v>1.7393799026873349</v>
      </c>
      <c r="G676" s="1">
        <f t="shared" si="30"/>
        <v>17.393799026873349</v>
      </c>
      <c r="H676" s="1">
        <f t="shared" si="31"/>
        <v>1.6989859842287636</v>
      </c>
      <c r="I676" s="1">
        <v>26</v>
      </c>
      <c r="J676" s="1" t="s">
        <v>633</v>
      </c>
      <c r="K676" s="1" t="str">
        <f t="shared" si="32"/>
        <v>26g</v>
      </c>
      <c r="L676" s="1">
        <v>1</v>
      </c>
    </row>
    <row r="677" spans="1:12" s="1" customFormat="1">
      <c r="A677" s="1" t="s">
        <v>1447</v>
      </c>
      <c r="B677" s="11">
        <v>35.176479</v>
      </c>
      <c r="C677" s="11">
        <v>-122.935219</v>
      </c>
      <c r="D677" s="1">
        <v>321</v>
      </c>
      <c r="E677" s="1" t="s">
        <v>5</v>
      </c>
      <c r="F677" s="1">
        <v>1.7417464712404718</v>
      </c>
      <c r="G677" s="1">
        <f t="shared" si="30"/>
        <v>17.417464712404719</v>
      </c>
      <c r="H677" s="1">
        <f t="shared" si="31"/>
        <v>1.7042063581614575</v>
      </c>
      <c r="I677" s="1">
        <v>91</v>
      </c>
      <c r="J677" s="1" t="s">
        <v>633</v>
      </c>
      <c r="K677" s="1" t="str">
        <f t="shared" si="32"/>
        <v>91g</v>
      </c>
      <c r="L677" s="1">
        <v>1</v>
      </c>
    </row>
    <row r="678" spans="1:12" s="1" customFormat="1">
      <c r="A678" s="1" t="s">
        <v>1050</v>
      </c>
      <c r="B678" s="11">
        <v>35.168970000000002</v>
      </c>
      <c r="C678" s="11">
        <v>-122.93518299999999</v>
      </c>
      <c r="D678" s="1">
        <v>321</v>
      </c>
      <c r="E678" s="1" t="s">
        <v>5</v>
      </c>
      <c r="F678" s="1">
        <v>1.7437936593857142</v>
      </c>
      <c r="G678" s="1">
        <f t="shared" si="30"/>
        <v>17.437936593857142</v>
      </c>
      <c r="H678" s="1">
        <f t="shared" si="31"/>
        <v>1.7087294111166207</v>
      </c>
      <c r="I678" s="1">
        <v>73</v>
      </c>
      <c r="J678" s="1" t="s">
        <v>633</v>
      </c>
      <c r="K678" s="1" t="str">
        <f t="shared" si="32"/>
        <v>73g</v>
      </c>
      <c r="L678" s="1">
        <v>1</v>
      </c>
    </row>
    <row r="679" spans="1:12" s="1" customFormat="1">
      <c r="A679" s="1" t="s">
        <v>1417</v>
      </c>
      <c r="B679" s="11">
        <v>35.176079999999999</v>
      </c>
      <c r="C679" s="11">
        <v>-122.935151</v>
      </c>
      <c r="D679" s="1">
        <v>321</v>
      </c>
      <c r="E679" s="1" t="s">
        <v>5</v>
      </c>
      <c r="F679" s="1">
        <v>1.7517201909351197</v>
      </c>
      <c r="G679" s="1">
        <f t="shared" si="30"/>
        <v>17.517201909351197</v>
      </c>
      <c r="H679" s="1">
        <f t="shared" si="31"/>
        <v>1.726305261048646</v>
      </c>
      <c r="I679" s="1">
        <v>90</v>
      </c>
      <c r="J679" s="1" t="s">
        <v>633</v>
      </c>
      <c r="K679" s="1" t="str">
        <f t="shared" si="32"/>
        <v>90g</v>
      </c>
      <c r="L679" s="1">
        <v>1</v>
      </c>
    </row>
    <row r="680" spans="1:12" s="1" customFormat="1">
      <c r="A680" s="1" t="s">
        <v>1597</v>
      </c>
      <c r="B680" s="11">
        <v>35.178888999999998</v>
      </c>
      <c r="C680" s="11">
        <v>-122.935051</v>
      </c>
      <c r="D680" s="1">
        <v>321</v>
      </c>
      <c r="E680" s="1" t="s">
        <v>5</v>
      </c>
      <c r="F680" s="1">
        <v>1.7530611070249968</v>
      </c>
      <c r="G680" s="1">
        <f t="shared" si="30"/>
        <v>17.530611070249968</v>
      </c>
      <c r="H680" s="1">
        <f t="shared" si="31"/>
        <v>1.7292884403522075</v>
      </c>
      <c r="I680" s="1">
        <v>102</v>
      </c>
      <c r="J680" s="1" t="s">
        <v>633</v>
      </c>
      <c r="K680" s="1" t="str">
        <f t="shared" si="32"/>
        <v>102g</v>
      </c>
      <c r="L680" s="1">
        <v>1</v>
      </c>
    </row>
    <row r="681" spans="1:12" s="1" customFormat="1">
      <c r="A681" s="1" t="s">
        <v>1549</v>
      </c>
      <c r="B681" s="11">
        <v>35.178249999999998</v>
      </c>
      <c r="C681" s="11">
        <v>-122.935194</v>
      </c>
      <c r="D681" s="1">
        <v>321</v>
      </c>
      <c r="E681" s="1" t="s">
        <v>5</v>
      </c>
      <c r="F681" s="1">
        <v>1.7693231947717438</v>
      </c>
      <c r="G681" s="1">
        <f t="shared" si="30"/>
        <v>17.69323194771744</v>
      </c>
      <c r="H681" s="1">
        <f t="shared" si="31"/>
        <v>1.7656957210382516</v>
      </c>
      <c r="I681" s="1">
        <v>99</v>
      </c>
      <c r="J681" s="1" t="s">
        <v>633</v>
      </c>
      <c r="K681" s="1" t="str">
        <f t="shared" si="32"/>
        <v>99g</v>
      </c>
      <c r="L681" s="1">
        <v>1</v>
      </c>
    </row>
    <row r="682" spans="1:12" s="1" customFormat="1">
      <c r="A682" s="1" t="s">
        <v>761</v>
      </c>
      <c r="B682" s="11">
        <v>35.162683999999999</v>
      </c>
      <c r="C682" s="11">
        <v>-122.93516099999999</v>
      </c>
      <c r="D682" s="1">
        <v>321</v>
      </c>
      <c r="E682" s="1" t="s">
        <v>5</v>
      </c>
      <c r="F682" s="1">
        <v>1.7734876853454395</v>
      </c>
      <c r="G682" s="1">
        <f t="shared" si="30"/>
        <v>17.734876853454395</v>
      </c>
      <c r="H682" s="1">
        <f t="shared" si="31"/>
        <v>1.775087080708281</v>
      </c>
      <c r="I682" s="1">
        <v>37</v>
      </c>
      <c r="J682" s="1" t="s">
        <v>633</v>
      </c>
      <c r="K682" s="1" t="str">
        <f t="shared" si="32"/>
        <v>37g</v>
      </c>
      <c r="L682" s="1">
        <v>1</v>
      </c>
    </row>
    <row r="683" spans="1:12" s="1" customFormat="1">
      <c r="A683" s="1" t="s">
        <v>1067</v>
      </c>
      <c r="B683" s="11">
        <v>35.169331</v>
      </c>
      <c r="C683" s="11">
        <v>-122.93526</v>
      </c>
      <c r="D683" s="1">
        <v>321</v>
      </c>
      <c r="E683" s="1" t="s">
        <v>5</v>
      </c>
      <c r="F683" s="1">
        <v>1.7783018867924529</v>
      </c>
      <c r="G683" s="1">
        <f t="shared" si="30"/>
        <v>17.783018867924529</v>
      </c>
      <c r="H683" s="1">
        <f t="shared" si="31"/>
        <v>1.7859781862745685</v>
      </c>
      <c r="I683" s="1">
        <v>75</v>
      </c>
      <c r="J683" s="1" t="s">
        <v>633</v>
      </c>
      <c r="K683" s="1" t="str">
        <f t="shared" si="32"/>
        <v>75g</v>
      </c>
      <c r="L683" s="1">
        <v>1</v>
      </c>
    </row>
    <row r="684" spans="1:12" s="1" customFormat="1">
      <c r="A684" s="1" t="s">
        <v>1445</v>
      </c>
      <c r="B684" s="11">
        <v>35.176462999999998</v>
      </c>
      <c r="C684" s="11">
        <v>-122.935209</v>
      </c>
      <c r="D684" s="1">
        <v>321</v>
      </c>
      <c r="E684" s="1" t="s">
        <v>5</v>
      </c>
      <c r="F684" s="1">
        <v>1.7816302682675107</v>
      </c>
      <c r="G684" s="1">
        <f t="shared" si="30"/>
        <v>17.816302682675108</v>
      </c>
      <c r="H684" s="1">
        <f t="shared" si="31"/>
        <v>1.7935296347562701</v>
      </c>
      <c r="I684" s="1">
        <v>91</v>
      </c>
      <c r="J684" s="1" t="s">
        <v>633</v>
      </c>
      <c r="K684" s="1" t="str">
        <f t="shared" si="32"/>
        <v>91g</v>
      </c>
      <c r="L684" s="1">
        <v>1</v>
      </c>
    </row>
    <row r="685" spans="1:12" s="1" customFormat="1">
      <c r="A685" s="1" t="s">
        <v>1242</v>
      </c>
      <c r="B685" s="11">
        <v>35.171225999999997</v>
      </c>
      <c r="C685" s="11">
        <v>-122.935136</v>
      </c>
      <c r="D685" s="1">
        <v>321</v>
      </c>
      <c r="E685" s="1" t="s">
        <v>5</v>
      </c>
      <c r="F685" s="1">
        <v>1.784790075955289</v>
      </c>
      <c r="G685" s="1">
        <f t="shared" si="30"/>
        <v>17.847900759552889</v>
      </c>
      <c r="H685" s="1">
        <f t="shared" si="31"/>
        <v>1.8007150419956062</v>
      </c>
      <c r="I685" s="1">
        <v>84</v>
      </c>
      <c r="J685" s="1" t="s">
        <v>633</v>
      </c>
      <c r="K685" s="1" t="str">
        <f t="shared" si="32"/>
        <v>84g</v>
      </c>
      <c r="L685" s="1">
        <v>1</v>
      </c>
    </row>
    <row r="686" spans="1:12" s="1" customFormat="1">
      <c r="A686" s="1" t="s">
        <v>683</v>
      </c>
      <c r="B686" s="11">
        <v>35.161119999999997</v>
      </c>
      <c r="C686" s="11">
        <v>-122.935366</v>
      </c>
      <c r="D686" s="1">
        <v>321</v>
      </c>
      <c r="E686" s="1" t="s">
        <v>5</v>
      </c>
      <c r="F686" s="1">
        <v>1.7848063171243898</v>
      </c>
      <c r="G686" s="1">
        <f t="shared" si="30"/>
        <v>17.848063171243897</v>
      </c>
      <c r="H686" s="1">
        <f t="shared" si="31"/>
        <v>1.8007520157636057</v>
      </c>
      <c r="I686" s="1">
        <v>22</v>
      </c>
      <c r="J686" s="1" t="s">
        <v>633</v>
      </c>
      <c r="K686" s="1" t="str">
        <f t="shared" si="32"/>
        <v>22g</v>
      </c>
      <c r="L686" s="1">
        <v>1</v>
      </c>
    </row>
    <row r="687" spans="1:12" s="1" customFormat="1">
      <c r="A687" s="1" t="s">
        <v>914</v>
      </c>
      <c r="B687" s="11">
        <v>35.165796999999998</v>
      </c>
      <c r="C687" s="11">
        <v>-122.934839</v>
      </c>
      <c r="D687" s="1">
        <v>321</v>
      </c>
      <c r="E687" s="1" t="s">
        <v>5</v>
      </c>
      <c r="F687" s="1">
        <v>1.7848422588482282</v>
      </c>
      <c r="G687" s="1">
        <f t="shared" si="30"/>
        <v>17.848422588482283</v>
      </c>
      <c r="H687" s="1">
        <f t="shared" si="31"/>
        <v>1.8008338402528632</v>
      </c>
      <c r="I687" s="1">
        <v>58</v>
      </c>
      <c r="J687" s="1" t="s">
        <v>633</v>
      </c>
      <c r="K687" s="1" t="str">
        <f t="shared" si="32"/>
        <v>58g</v>
      </c>
      <c r="L687" s="1">
        <v>1</v>
      </c>
    </row>
    <row r="688" spans="1:12" s="1" customFormat="1">
      <c r="A688" s="1" t="s">
        <v>1135</v>
      </c>
      <c r="B688" s="11">
        <v>35.170748000000003</v>
      </c>
      <c r="C688" s="11">
        <v>-122.935163</v>
      </c>
      <c r="D688" s="1">
        <v>321</v>
      </c>
      <c r="E688" s="1" t="s">
        <v>5</v>
      </c>
      <c r="F688" s="1">
        <v>1.7896269684180099</v>
      </c>
      <c r="G688" s="1">
        <f t="shared" si="30"/>
        <v>17.896269684180098</v>
      </c>
      <c r="H688" s="1">
        <f t="shared" si="31"/>
        <v>1.8117451378010236</v>
      </c>
      <c r="I688" s="1">
        <v>82</v>
      </c>
      <c r="J688" s="1" t="s">
        <v>633</v>
      </c>
      <c r="K688" s="1" t="str">
        <f t="shared" si="32"/>
        <v>82g</v>
      </c>
      <c r="L688" s="1">
        <v>1</v>
      </c>
    </row>
    <row r="689" spans="1:12" s="1" customFormat="1">
      <c r="A689" s="1" t="s">
        <v>1343</v>
      </c>
      <c r="B689" s="11">
        <v>35.174726999999997</v>
      </c>
      <c r="C689" s="11">
        <v>-122.93515499999999</v>
      </c>
      <c r="D689" s="1">
        <v>321</v>
      </c>
      <c r="E689" s="1" t="s">
        <v>5</v>
      </c>
      <c r="F689" s="1">
        <v>1.8125</v>
      </c>
      <c r="G689" s="1">
        <f t="shared" si="30"/>
        <v>18.125</v>
      </c>
      <c r="H689" s="1">
        <f t="shared" si="31"/>
        <v>1.8644136665926136</v>
      </c>
      <c r="I689" s="1">
        <v>86</v>
      </c>
      <c r="J689" s="1" t="s">
        <v>633</v>
      </c>
      <c r="K689" s="1" t="str">
        <f t="shared" si="32"/>
        <v>86g</v>
      </c>
      <c r="L689" s="1">
        <v>1</v>
      </c>
    </row>
    <row r="690" spans="1:12" s="1" customFormat="1">
      <c r="A690" s="1" t="s">
        <v>1186</v>
      </c>
      <c r="B690" s="11">
        <v>35.171225999999997</v>
      </c>
      <c r="C690" s="11">
        <v>-122.935136</v>
      </c>
      <c r="D690" s="1">
        <v>321</v>
      </c>
      <c r="E690" s="1" t="s">
        <v>5</v>
      </c>
      <c r="F690" s="1">
        <v>1.8146552430694003</v>
      </c>
      <c r="G690" s="1">
        <f t="shared" si="30"/>
        <v>18.146552430694001</v>
      </c>
      <c r="H690" s="1">
        <f t="shared" si="31"/>
        <v>1.8694197829218597</v>
      </c>
      <c r="I690" s="1">
        <v>84</v>
      </c>
      <c r="J690" s="1" t="s">
        <v>633</v>
      </c>
      <c r="K690" s="1" t="str">
        <f t="shared" si="32"/>
        <v>84g</v>
      </c>
      <c r="L690" s="1">
        <v>1</v>
      </c>
    </row>
    <row r="691" spans="1:12" s="1" customFormat="1">
      <c r="A691" s="1" t="s">
        <v>1047</v>
      </c>
      <c r="B691" s="11">
        <v>35.168926999999996</v>
      </c>
      <c r="C691" s="11">
        <v>-122.935182</v>
      </c>
      <c r="D691" s="1">
        <v>321</v>
      </c>
      <c r="E691" s="1" t="s">
        <v>5</v>
      </c>
      <c r="F691" s="1">
        <v>1.8157156022220264</v>
      </c>
      <c r="G691" s="1">
        <f t="shared" si="30"/>
        <v>18.157156022220263</v>
      </c>
      <c r="H691" s="1">
        <f t="shared" si="31"/>
        <v>1.8718854883141389</v>
      </c>
      <c r="I691" s="1">
        <v>73</v>
      </c>
      <c r="J691" s="1" t="s">
        <v>633</v>
      </c>
      <c r="K691" s="1" t="str">
        <f t="shared" si="32"/>
        <v>73g</v>
      </c>
      <c r="L691" s="1">
        <v>1</v>
      </c>
    </row>
    <row r="692" spans="1:12" s="1" customFormat="1">
      <c r="A692" s="1" t="s">
        <v>997</v>
      </c>
      <c r="B692" s="11">
        <v>35.167574999999999</v>
      </c>
      <c r="C692" s="11">
        <v>-122.935129</v>
      </c>
      <c r="D692" s="1">
        <v>321</v>
      </c>
      <c r="E692" s="1" t="s">
        <v>5</v>
      </c>
      <c r="F692" s="1">
        <v>1.8200274723250001</v>
      </c>
      <c r="G692" s="1">
        <f t="shared" si="30"/>
        <v>18.200274723250001</v>
      </c>
      <c r="H692" s="1">
        <f t="shared" si="31"/>
        <v>1.8819307382945321</v>
      </c>
      <c r="I692" s="1">
        <v>66</v>
      </c>
      <c r="J692" s="1" t="s">
        <v>633</v>
      </c>
      <c r="K692" s="1" t="str">
        <f t="shared" si="32"/>
        <v>66g</v>
      </c>
      <c r="L692" s="1">
        <v>1</v>
      </c>
    </row>
    <row r="693" spans="1:12" s="1" customFormat="1">
      <c r="A693" s="1" t="s">
        <v>921</v>
      </c>
      <c r="B693" s="11">
        <v>35.165996</v>
      </c>
      <c r="C693" s="11">
        <v>-122.934927</v>
      </c>
      <c r="D693" s="1">
        <v>321</v>
      </c>
      <c r="E693" s="1" t="s">
        <v>5</v>
      </c>
      <c r="F693" s="1">
        <v>1.8201854273016371</v>
      </c>
      <c r="G693" s="1">
        <f t="shared" si="30"/>
        <v>18.201854273016373</v>
      </c>
      <c r="H693" s="1">
        <f t="shared" si="31"/>
        <v>1.8822992902961031</v>
      </c>
      <c r="I693" s="1">
        <v>59</v>
      </c>
      <c r="J693" s="1" t="s">
        <v>633</v>
      </c>
      <c r="K693" s="1" t="str">
        <f t="shared" si="32"/>
        <v>59g</v>
      </c>
      <c r="L693" s="1">
        <v>1</v>
      </c>
    </row>
    <row r="694" spans="1:12" s="1" customFormat="1">
      <c r="A694" s="1" t="s">
        <v>1011</v>
      </c>
      <c r="B694" s="11">
        <v>35.167883000000003</v>
      </c>
      <c r="C694" s="11">
        <v>-122.935141</v>
      </c>
      <c r="D694" s="1">
        <v>321</v>
      </c>
      <c r="E694" s="1" t="s">
        <v>5</v>
      </c>
      <c r="F694" s="1">
        <v>1.8227641470546667</v>
      </c>
      <c r="G694" s="1">
        <f t="shared" si="30"/>
        <v>18.227641470546669</v>
      </c>
      <c r="H694" s="1">
        <f t="shared" si="31"/>
        <v>1.8883218300760876</v>
      </c>
      <c r="I694" s="1">
        <v>67</v>
      </c>
      <c r="J694" s="1" t="s">
        <v>633</v>
      </c>
      <c r="K694" s="1" t="str">
        <f t="shared" si="32"/>
        <v>67g</v>
      </c>
      <c r="L694" s="1">
        <v>1</v>
      </c>
    </row>
    <row r="695" spans="1:12" s="1" customFormat="1">
      <c r="A695" s="1" t="s">
        <v>1246</v>
      </c>
      <c r="B695" s="11">
        <v>35.171225999999997</v>
      </c>
      <c r="C695" s="11">
        <v>-122.935136</v>
      </c>
      <c r="D695" s="1">
        <v>321</v>
      </c>
      <c r="E695" s="1" t="s">
        <v>5</v>
      </c>
      <c r="F695" s="1">
        <v>1.8235890836387363</v>
      </c>
      <c r="G695" s="1">
        <f t="shared" si="30"/>
        <v>18.235890836387362</v>
      </c>
      <c r="H695" s="1">
        <f t="shared" si="31"/>
        <v>1.8902507120373264</v>
      </c>
      <c r="I695" s="1">
        <v>84</v>
      </c>
      <c r="J695" s="1" t="s">
        <v>633</v>
      </c>
      <c r="K695" s="1" t="str">
        <f t="shared" si="32"/>
        <v>84g</v>
      </c>
      <c r="L695" s="1">
        <v>1</v>
      </c>
    </row>
    <row r="696" spans="1:12" s="1" customFormat="1">
      <c r="A696" s="1" t="s">
        <v>1107</v>
      </c>
      <c r="B696" s="11">
        <v>35.169944999999998</v>
      </c>
      <c r="C696" s="11">
        <v>-122.935215</v>
      </c>
      <c r="D696" s="1">
        <v>321</v>
      </c>
      <c r="E696" s="1" t="s">
        <v>5</v>
      </c>
      <c r="F696" s="1">
        <v>1.8334138724046736</v>
      </c>
      <c r="G696" s="1">
        <f t="shared" si="30"/>
        <v>18.334138724046735</v>
      </c>
      <c r="H696" s="1">
        <f t="shared" si="31"/>
        <v>1.9133075527862422</v>
      </c>
      <c r="I696" s="1">
        <v>79</v>
      </c>
      <c r="J696" s="1" t="s">
        <v>633</v>
      </c>
      <c r="K696" s="1" t="str">
        <f t="shared" si="32"/>
        <v>79g</v>
      </c>
      <c r="L696" s="1">
        <v>1</v>
      </c>
    </row>
    <row r="697" spans="1:12" s="1" customFormat="1">
      <c r="A697" s="1" t="s">
        <v>1049</v>
      </c>
      <c r="B697" s="11">
        <v>35.168947000000003</v>
      </c>
      <c r="C697" s="11">
        <v>-122.93518</v>
      </c>
      <c r="D697" s="1">
        <v>321</v>
      </c>
      <c r="E697" s="1" t="s">
        <v>5</v>
      </c>
      <c r="F697" s="1">
        <v>1.8338242629903847</v>
      </c>
      <c r="G697" s="1">
        <f t="shared" si="30"/>
        <v>18.338242629903846</v>
      </c>
      <c r="H697" s="1">
        <f t="shared" si="31"/>
        <v>1.9142740460224734</v>
      </c>
      <c r="I697" s="1">
        <v>73</v>
      </c>
      <c r="J697" s="1" t="s">
        <v>633</v>
      </c>
      <c r="K697" s="1" t="str">
        <f t="shared" si="32"/>
        <v>73g</v>
      </c>
      <c r="L697" s="1">
        <v>1</v>
      </c>
    </row>
    <row r="698" spans="1:12" s="1" customFormat="1">
      <c r="A698" s="1" t="s">
        <v>988</v>
      </c>
      <c r="B698" s="11">
        <v>35.167282999999998</v>
      </c>
      <c r="C698" s="11">
        <v>-122.935097</v>
      </c>
      <c r="D698" s="1">
        <v>321</v>
      </c>
      <c r="E698" s="1" t="s">
        <v>5</v>
      </c>
      <c r="F698" s="1">
        <v>1.8344032805048245</v>
      </c>
      <c r="G698" s="1">
        <f t="shared" si="30"/>
        <v>18.344032805048244</v>
      </c>
      <c r="H698" s="1">
        <f t="shared" si="31"/>
        <v>1.9156381275397258</v>
      </c>
      <c r="I698" s="1">
        <v>65</v>
      </c>
      <c r="J698" s="1" t="s">
        <v>633</v>
      </c>
      <c r="K698" s="1" t="str">
        <f t="shared" si="32"/>
        <v>65g</v>
      </c>
      <c r="L698" s="1">
        <v>1</v>
      </c>
    </row>
    <row r="699" spans="1:12" s="1" customFormat="1">
      <c r="A699" s="1" t="s">
        <v>877</v>
      </c>
      <c r="B699" s="11">
        <v>35.164701999999998</v>
      </c>
      <c r="C699" s="11">
        <v>-122.935044</v>
      </c>
      <c r="D699" s="1">
        <v>321</v>
      </c>
      <c r="E699" s="1" t="s">
        <v>5</v>
      </c>
      <c r="F699" s="1">
        <v>1.8389994058361856</v>
      </c>
      <c r="G699" s="1">
        <f t="shared" si="30"/>
        <v>18.389994058361857</v>
      </c>
      <c r="H699" s="1">
        <f t="shared" si="31"/>
        <v>1.9264851310524593</v>
      </c>
      <c r="I699" s="1">
        <v>54</v>
      </c>
      <c r="J699" s="1" t="s">
        <v>633</v>
      </c>
      <c r="K699" s="1" t="str">
        <f t="shared" si="32"/>
        <v>54g</v>
      </c>
      <c r="L699" s="1">
        <v>1</v>
      </c>
    </row>
    <row r="700" spans="1:12" s="1" customFormat="1">
      <c r="A700" s="1" t="s">
        <v>967</v>
      </c>
      <c r="B700" s="11">
        <v>35.166868000000001</v>
      </c>
      <c r="C700" s="11">
        <v>-122.935102</v>
      </c>
      <c r="D700" s="1">
        <v>321</v>
      </c>
      <c r="E700" s="1" t="s">
        <v>5</v>
      </c>
      <c r="F700" s="1">
        <v>1.8431876927659407</v>
      </c>
      <c r="G700" s="1">
        <f t="shared" si="30"/>
        <v>18.431876927659406</v>
      </c>
      <c r="H700" s="1">
        <f t="shared" si="31"/>
        <v>1.936399329731008</v>
      </c>
      <c r="I700" s="1">
        <v>63</v>
      </c>
      <c r="J700" s="1" t="s">
        <v>633</v>
      </c>
      <c r="K700" s="1" t="str">
        <f t="shared" si="32"/>
        <v>63g</v>
      </c>
      <c r="L700" s="1">
        <v>1</v>
      </c>
    </row>
    <row r="701" spans="1:12" s="1" customFormat="1">
      <c r="A701" s="1" t="s">
        <v>727</v>
      </c>
      <c r="B701" s="11">
        <v>35.161900000000003</v>
      </c>
      <c r="C701" s="11">
        <v>-122.935193</v>
      </c>
      <c r="D701" s="1">
        <v>321</v>
      </c>
      <c r="E701" s="1" t="s">
        <v>5</v>
      </c>
      <c r="F701" s="1">
        <v>1.8452537686892729</v>
      </c>
      <c r="G701" s="1">
        <f t="shared" si="30"/>
        <v>18.452537686892729</v>
      </c>
      <c r="H701" s="1">
        <f t="shared" si="31"/>
        <v>1.9413004286312954</v>
      </c>
      <c r="I701" s="1">
        <v>30</v>
      </c>
      <c r="J701" s="1" t="s">
        <v>633</v>
      </c>
      <c r="K701" s="1" t="str">
        <f t="shared" si="32"/>
        <v>30g</v>
      </c>
      <c r="L701" s="1">
        <v>1</v>
      </c>
    </row>
    <row r="702" spans="1:12" s="1" customFormat="1">
      <c r="A702" s="1" t="s">
        <v>740</v>
      </c>
      <c r="B702" s="11">
        <v>35.162215000000003</v>
      </c>
      <c r="C702" s="11">
        <v>-122.935141</v>
      </c>
      <c r="D702" s="1">
        <v>321</v>
      </c>
      <c r="E702" s="1" t="s">
        <v>5</v>
      </c>
      <c r="F702" s="1">
        <v>1.8508594820159951</v>
      </c>
      <c r="G702" s="1">
        <f t="shared" si="30"/>
        <v>18.508594820159953</v>
      </c>
      <c r="H702" s="1">
        <f t="shared" si="31"/>
        <v>1.9546329369583428</v>
      </c>
      <c r="I702" s="1">
        <v>33</v>
      </c>
      <c r="J702" s="1" t="s">
        <v>633</v>
      </c>
      <c r="K702" s="1" t="str">
        <f t="shared" si="32"/>
        <v>33g</v>
      </c>
      <c r="L702" s="1">
        <v>1</v>
      </c>
    </row>
    <row r="703" spans="1:12" s="1" customFormat="1">
      <c r="A703" s="1" t="s">
        <v>1250</v>
      </c>
      <c r="B703" s="11">
        <v>35.171225999999997</v>
      </c>
      <c r="C703" s="11">
        <v>-122.935136</v>
      </c>
      <c r="D703" s="1">
        <v>321</v>
      </c>
      <c r="E703" s="1" t="s">
        <v>5</v>
      </c>
      <c r="F703" s="1">
        <v>1.860557814478714</v>
      </c>
      <c r="G703" s="1">
        <f t="shared" si="30"/>
        <v>18.605578144787142</v>
      </c>
      <c r="H703" s="1">
        <f t="shared" si="31"/>
        <v>1.9778193081682192</v>
      </c>
      <c r="I703" s="1">
        <v>84</v>
      </c>
      <c r="J703" s="1" t="s">
        <v>633</v>
      </c>
      <c r="K703" s="1" t="str">
        <f t="shared" si="32"/>
        <v>84g</v>
      </c>
      <c r="L703" s="1">
        <v>1</v>
      </c>
    </row>
    <row r="704" spans="1:12" s="1" customFormat="1">
      <c r="A704" s="1" t="s">
        <v>1172</v>
      </c>
      <c r="B704" s="11">
        <v>35.171225999999997</v>
      </c>
      <c r="C704" s="11">
        <v>-122.935136</v>
      </c>
      <c r="D704" s="1">
        <v>321</v>
      </c>
      <c r="E704" s="1" t="s">
        <v>5</v>
      </c>
      <c r="F704" s="1">
        <v>1.8619400722131145</v>
      </c>
      <c r="G704" s="1">
        <f t="shared" si="30"/>
        <v>18.619400722131147</v>
      </c>
      <c r="H704" s="1">
        <f t="shared" si="31"/>
        <v>1.9811363520426855</v>
      </c>
      <c r="I704" s="1">
        <v>84</v>
      </c>
      <c r="J704" s="1" t="s">
        <v>633</v>
      </c>
      <c r="K704" s="1" t="str">
        <f t="shared" si="32"/>
        <v>84g</v>
      </c>
      <c r="L704" s="1">
        <v>1</v>
      </c>
    </row>
    <row r="705" spans="1:12" s="1" customFormat="1">
      <c r="A705" s="1" t="s">
        <v>682</v>
      </c>
      <c r="B705" s="11">
        <v>35.161169000000001</v>
      </c>
      <c r="C705" s="11">
        <v>-122.935408</v>
      </c>
      <c r="D705" s="1">
        <v>321</v>
      </c>
      <c r="E705" s="1" t="s">
        <v>5</v>
      </c>
      <c r="F705" s="1">
        <v>1.8709677419354838</v>
      </c>
      <c r="G705" s="1">
        <f t="shared" si="30"/>
        <v>18.709677419354836</v>
      </c>
      <c r="H705" s="1">
        <f t="shared" si="31"/>
        <v>2.0028764627214994</v>
      </c>
      <c r="I705" s="1">
        <v>22</v>
      </c>
      <c r="J705" s="1" t="s">
        <v>633</v>
      </c>
      <c r="K705" s="1" t="str">
        <f t="shared" si="32"/>
        <v>22g</v>
      </c>
      <c r="L705" s="1">
        <v>1</v>
      </c>
    </row>
    <row r="706" spans="1:12" s="1" customFormat="1">
      <c r="A706" s="1" t="s">
        <v>1027</v>
      </c>
      <c r="B706" s="11">
        <v>35.168500000000002</v>
      </c>
      <c r="C706" s="11">
        <v>-122.93521800000001</v>
      </c>
      <c r="D706" s="1">
        <v>321</v>
      </c>
      <c r="E706" s="1" t="s">
        <v>5</v>
      </c>
      <c r="F706" s="1">
        <v>1.8709677419354838</v>
      </c>
      <c r="G706" s="1">
        <f t="shared" ref="G706:G769" si="33">F706*10</f>
        <v>18.709677419354836</v>
      </c>
      <c r="H706" s="1">
        <f t="shared" ref="H706:H769" si="34">0.0027*(G706^2.2564)</f>
        <v>2.0028764627214994</v>
      </c>
      <c r="I706" s="1">
        <v>69</v>
      </c>
      <c r="J706" s="1" t="s">
        <v>633</v>
      </c>
      <c r="K706" s="1" t="str">
        <f t="shared" ref="K706:K769" si="35">CONCATENATE(I706,J706)</f>
        <v>69g</v>
      </c>
      <c r="L706" s="1">
        <v>1</v>
      </c>
    </row>
    <row r="707" spans="1:12" s="1" customFormat="1">
      <c r="A707" s="1" t="s">
        <v>1332</v>
      </c>
      <c r="B707" s="11">
        <v>35.174708000000003</v>
      </c>
      <c r="C707" s="11">
        <v>-122.935165</v>
      </c>
      <c r="D707" s="1">
        <v>321</v>
      </c>
      <c r="E707" s="1" t="s">
        <v>5</v>
      </c>
      <c r="F707" s="1">
        <v>1.8744173637899999</v>
      </c>
      <c r="G707" s="1">
        <f t="shared" si="33"/>
        <v>18.744173637899998</v>
      </c>
      <c r="H707" s="1">
        <f t="shared" si="34"/>
        <v>2.0112186177299134</v>
      </c>
      <c r="I707" s="1">
        <v>86</v>
      </c>
      <c r="J707" s="1" t="s">
        <v>633</v>
      </c>
      <c r="K707" s="1" t="str">
        <f t="shared" si="35"/>
        <v>86g</v>
      </c>
      <c r="L707" s="1">
        <v>1</v>
      </c>
    </row>
    <row r="708" spans="1:12" s="1" customFormat="1">
      <c r="A708" s="1" t="s">
        <v>970</v>
      </c>
      <c r="B708" s="11">
        <v>35.166890000000002</v>
      </c>
      <c r="C708" s="11">
        <v>-122.93508199999999</v>
      </c>
      <c r="D708" s="1">
        <v>321</v>
      </c>
      <c r="E708" s="1" t="s">
        <v>5</v>
      </c>
      <c r="F708" s="1">
        <v>1.8747097460969917</v>
      </c>
      <c r="G708" s="1">
        <f t="shared" si="33"/>
        <v>18.747097460969918</v>
      </c>
      <c r="H708" s="1">
        <f t="shared" si="34"/>
        <v>2.0119265679425329</v>
      </c>
      <c r="I708" s="1">
        <v>63</v>
      </c>
      <c r="J708" s="1" t="s">
        <v>633</v>
      </c>
      <c r="K708" s="1" t="str">
        <f t="shared" si="35"/>
        <v>63g</v>
      </c>
      <c r="L708" s="1">
        <v>1</v>
      </c>
    </row>
    <row r="709" spans="1:12" s="1" customFormat="1">
      <c r="A709" s="1" t="s">
        <v>1043</v>
      </c>
      <c r="B709" s="11">
        <v>35.168872</v>
      </c>
      <c r="C709" s="11">
        <v>-122.93521200000001</v>
      </c>
      <c r="D709" s="1">
        <v>321</v>
      </c>
      <c r="E709" s="1" t="s">
        <v>5</v>
      </c>
      <c r="F709" s="1">
        <v>1.876650549241778</v>
      </c>
      <c r="G709" s="1">
        <f t="shared" si="33"/>
        <v>18.766505492417778</v>
      </c>
      <c r="H709" s="1">
        <f t="shared" si="34"/>
        <v>2.0166293845390824</v>
      </c>
      <c r="I709" s="1">
        <v>73</v>
      </c>
      <c r="J709" s="1" t="s">
        <v>633</v>
      </c>
      <c r="K709" s="1" t="str">
        <f t="shared" si="35"/>
        <v>73g</v>
      </c>
      <c r="L709" s="1">
        <v>1</v>
      </c>
    </row>
    <row r="710" spans="1:12" s="1" customFormat="1">
      <c r="A710" s="1" t="s">
        <v>644</v>
      </c>
      <c r="B710" s="11">
        <v>35.160443999999998</v>
      </c>
      <c r="C710" s="11">
        <v>-122.93588099999999</v>
      </c>
      <c r="D710" s="1">
        <v>321</v>
      </c>
      <c r="E710" s="1" t="s">
        <v>5</v>
      </c>
      <c r="F710" s="1">
        <v>1.8780572019903503</v>
      </c>
      <c r="G710" s="1">
        <f t="shared" si="33"/>
        <v>18.780572019903502</v>
      </c>
      <c r="H710" s="1">
        <f t="shared" si="34"/>
        <v>2.0200417075310058</v>
      </c>
      <c r="I710" s="1">
        <v>5</v>
      </c>
      <c r="J710" s="1" t="s">
        <v>633</v>
      </c>
      <c r="K710" s="1" t="str">
        <f t="shared" si="35"/>
        <v>5g</v>
      </c>
      <c r="L710" s="1">
        <v>1</v>
      </c>
    </row>
    <row r="711" spans="1:12" s="1" customFormat="1">
      <c r="A711" s="1" t="s">
        <v>700</v>
      </c>
      <c r="B711" s="11">
        <v>35.161594000000001</v>
      </c>
      <c r="C711" s="11">
        <v>-122.935321</v>
      </c>
      <c r="D711" s="1">
        <v>321</v>
      </c>
      <c r="E711" s="1" t="s">
        <v>5</v>
      </c>
      <c r="F711" s="1">
        <v>1.8792065979740049</v>
      </c>
      <c r="G711" s="1">
        <f t="shared" si="33"/>
        <v>18.792065979740048</v>
      </c>
      <c r="H711" s="1">
        <f t="shared" si="34"/>
        <v>2.0228323502312495</v>
      </c>
      <c r="I711" s="1">
        <v>24</v>
      </c>
      <c r="J711" s="1" t="s">
        <v>633</v>
      </c>
      <c r="K711" s="1" t="str">
        <f t="shared" si="35"/>
        <v>24g</v>
      </c>
      <c r="L711" s="1">
        <v>1</v>
      </c>
    </row>
    <row r="712" spans="1:12" s="1" customFormat="1">
      <c r="A712" s="1" t="s">
        <v>1169</v>
      </c>
      <c r="B712" s="11">
        <v>35.171225999999997</v>
      </c>
      <c r="C712" s="11">
        <v>-122.935136</v>
      </c>
      <c r="D712" s="1">
        <v>321</v>
      </c>
      <c r="E712" s="1" t="s">
        <v>5</v>
      </c>
      <c r="F712" s="1">
        <v>1.8825846429865538</v>
      </c>
      <c r="G712" s="1">
        <f t="shared" si="33"/>
        <v>18.825846429865539</v>
      </c>
      <c r="H712" s="1">
        <f t="shared" si="34"/>
        <v>2.0310463958286684</v>
      </c>
      <c r="I712" s="1">
        <v>84</v>
      </c>
      <c r="J712" s="1" t="s">
        <v>633</v>
      </c>
      <c r="K712" s="1" t="str">
        <f t="shared" si="35"/>
        <v>84g</v>
      </c>
      <c r="L712" s="1">
        <v>1</v>
      </c>
    </row>
    <row r="713" spans="1:12" s="1" customFormat="1">
      <c r="A713" s="1" t="s">
        <v>762</v>
      </c>
      <c r="B713" s="11">
        <v>35.162649000000002</v>
      </c>
      <c r="C713" s="11">
        <v>-122.935035</v>
      </c>
      <c r="D713" s="1">
        <v>321</v>
      </c>
      <c r="E713" s="1" t="s">
        <v>5</v>
      </c>
      <c r="F713" s="1">
        <v>1.8859810053323589</v>
      </c>
      <c r="G713" s="1">
        <f t="shared" si="33"/>
        <v>18.859810053323589</v>
      </c>
      <c r="H713" s="1">
        <f t="shared" si="34"/>
        <v>2.0393236718586434</v>
      </c>
      <c r="I713" s="1">
        <v>38</v>
      </c>
      <c r="J713" s="1" t="s">
        <v>633</v>
      </c>
      <c r="K713" s="1" t="str">
        <f t="shared" si="35"/>
        <v>38g</v>
      </c>
      <c r="L713" s="1">
        <v>1</v>
      </c>
    </row>
    <row r="714" spans="1:12" s="1" customFormat="1">
      <c r="A714" s="1" t="s">
        <v>650</v>
      </c>
      <c r="B714" s="11">
        <v>35.160550000000001</v>
      </c>
      <c r="C714" s="11">
        <v>-122.935895</v>
      </c>
      <c r="D714" s="1">
        <v>321</v>
      </c>
      <c r="E714" s="1" t="s">
        <v>5</v>
      </c>
      <c r="F714" s="1">
        <v>1.888098812849432</v>
      </c>
      <c r="G714" s="1">
        <f t="shared" si="33"/>
        <v>18.88098812849432</v>
      </c>
      <c r="H714" s="1">
        <f t="shared" si="34"/>
        <v>2.0444944714218707</v>
      </c>
      <c r="I714" s="1">
        <v>7</v>
      </c>
      <c r="J714" s="1" t="s">
        <v>633</v>
      </c>
      <c r="K714" s="1" t="str">
        <f t="shared" si="35"/>
        <v>7g</v>
      </c>
      <c r="L714" s="1">
        <v>1</v>
      </c>
    </row>
    <row r="715" spans="1:12" s="1" customFormat="1">
      <c r="A715" s="1" t="s">
        <v>1584</v>
      </c>
      <c r="B715" s="11">
        <v>35.178711999999997</v>
      </c>
      <c r="C715" s="11">
        <v>-122.935126</v>
      </c>
      <c r="D715" s="1">
        <v>321</v>
      </c>
      <c r="E715" s="1" t="s">
        <v>5</v>
      </c>
      <c r="F715" s="1">
        <v>1.8904741761622845</v>
      </c>
      <c r="G715" s="1">
        <f t="shared" si="33"/>
        <v>18.904741761622844</v>
      </c>
      <c r="H715" s="1">
        <f t="shared" si="34"/>
        <v>2.0503027908200093</v>
      </c>
      <c r="I715" s="1">
        <v>101</v>
      </c>
      <c r="J715" s="1" t="s">
        <v>633</v>
      </c>
      <c r="K715" s="1" t="str">
        <f t="shared" si="35"/>
        <v>101g</v>
      </c>
      <c r="L715" s="1">
        <v>1</v>
      </c>
    </row>
    <row r="716" spans="1:12" s="1" customFormat="1">
      <c r="A716" s="1" t="s">
        <v>992</v>
      </c>
      <c r="B716" s="11">
        <v>35.167532000000001</v>
      </c>
      <c r="C716" s="11">
        <v>-122.93514500000001</v>
      </c>
      <c r="D716" s="1">
        <v>321</v>
      </c>
      <c r="E716" s="1" t="s">
        <v>5</v>
      </c>
      <c r="F716" s="1">
        <v>1.8908414346902513</v>
      </c>
      <c r="G716" s="1">
        <f t="shared" si="33"/>
        <v>18.908414346902514</v>
      </c>
      <c r="H716" s="1">
        <f t="shared" si="34"/>
        <v>2.0512016429095183</v>
      </c>
      <c r="I716" s="1">
        <v>66</v>
      </c>
      <c r="J716" s="1" t="s">
        <v>633</v>
      </c>
      <c r="K716" s="1" t="str">
        <f t="shared" si="35"/>
        <v>66g</v>
      </c>
      <c r="L716" s="1">
        <v>1</v>
      </c>
    </row>
    <row r="717" spans="1:12" s="1" customFormat="1">
      <c r="A717" s="1" t="s">
        <v>784</v>
      </c>
      <c r="B717" s="11">
        <v>35.162911000000001</v>
      </c>
      <c r="C717" s="11">
        <v>-122.934918</v>
      </c>
      <c r="D717" s="1">
        <v>321</v>
      </c>
      <c r="E717" s="1" t="s">
        <v>5</v>
      </c>
      <c r="F717" s="1">
        <v>1.894425049278708</v>
      </c>
      <c r="G717" s="1">
        <f t="shared" si="33"/>
        <v>18.944250492787081</v>
      </c>
      <c r="H717" s="1">
        <f t="shared" si="34"/>
        <v>2.0599839269069564</v>
      </c>
      <c r="I717" s="1">
        <v>42</v>
      </c>
      <c r="J717" s="1" t="s">
        <v>633</v>
      </c>
      <c r="K717" s="1" t="str">
        <f t="shared" si="35"/>
        <v>42g</v>
      </c>
      <c r="L717" s="1">
        <v>1</v>
      </c>
    </row>
    <row r="718" spans="1:12" s="1" customFormat="1">
      <c r="A718" s="1" t="s">
        <v>1522</v>
      </c>
      <c r="B718" s="11">
        <v>35.177691000000003</v>
      </c>
      <c r="C718" s="11">
        <v>-122.935193</v>
      </c>
      <c r="D718" s="1">
        <v>321</v>
      </c>
      <c r="E718" s="1" t="s">
        <v>5</v>
      </c>
      <c r="F718" s="1">
        <v>1.8955048078220129</v>
      </c>
      <c r="G718" s="1">
        <f t="shared" si="33"/>
        <v>18.95504807822013</v>
      </c>
      <c r="H718" s="1">
        <f t="shared" si="34"/>
        <v>2.0626341633666723</v>
      </c>
      <c r="I718" s="1">
        <v>97</v>
      </c>
      <c r="J718" s="1" t="s">
        <v>633</v>
      </c>
      <c r="K718" s="1" t="str">
        <f t="shared" si="35"/>
        <v>97g</v>
      </c>
      <c r="L718" s="1">
        <v>1</v>
      </c>
    </row>
    <row r="719" spans="1:12" s="1" customFormat="1">
      <c r="A719" s="1" t="s">
        <v>1341</v>
      </c>
      <c r="B719" s="11">
        <v>35.174715999999997</v>
      </c>
      <c r="C719" s="11">
        <v>-122.935149</v>
      </c>
      <c r="D719" s="1">
        <v>321</v>
      </c>
      <c r="E719" s="1" t="s">
        <v>5</v>
      </c>
      <c r="F719" s="1">
        <v>1.8986923055118232</v>
      </c>
      <c r="G719" s="1">
        <f t="shared" si="33"/>
        <v>18.986923055118233</v>
      </c>
      <c r="H719" s="1">
        <f t="shared" si="34"/>
        <v>2.0704688547295618</v>
      </c>
      <c r="I719" s="1">
        <v>86</v>
      </c>
      <c r="J719" s="1" t="s">
        <v>633</v>
      </c>
      <c r="K719" s="1" t="str">
        <f t="shared" si="35"/>
        <v>86g</v>
      </c>
      <c r="L719" s="1">
        <v>1</v>
      </c>
    </row>
    <row r="720" spans="1:12" s="1" customFormat="1">
      <c r="A720" s="1" t="s">
        <v>663</v>
      </c>
      <c r="B720" s="11">
        <v>35.160797000000002</v>
      </c>
      <c r="C720" s="11">
        <v>-122.935619</v>
      </c>
      <c r="D720" s="1">
        <v>321</v>
      </c>
      <c r="E720" s="1" t="s">
        <v>5</v>
      </c>
      <c r="F720" s="1">
        <v>1.9019350665767369</v>
      </c>
      <c r="G720" s="1">
        <f t="shared" si="33"/>
        <v>19.019350665767369</v>
      </c>
      <c r="H720" s="1">
        <f t="shared" si="34"/>
        <v>2.0784563557044269</v>
      </c>
      <c r="I720" s="1">
        <v>14</v>
      </c>
      <c r="J720" s="1" t="s">
        <v>633</v>
      </c>
      <c r="K720" s="1" t="str">
        <f t="shared" si="35"/>
        <v>14g</v>
      </c>
      <c r="L720" s="1">
        <v>1</v>
      </c>
    </row>
    <row r="721" spans="1:12" s="1" customFormat="1">
      <c r="A721" s="1" t="s">
        <v>1464</v>
      </c>
      <c r="B721" s="11">
        <v>35.176805999999999</v>
      </c>
      <c r="C721" s="11">
        <v>-122.93518</v>
      </c>
      <c r="D721" s="1">
        <v>321</v>
      </c>
      <c r="E721" s="1" t="s">
        <v>5</v>
      </c>
      <c r="F721" s="1">
        <v>1.9114982233457487</v>
      </c>
      <c r="G721" s="1">
        <f t="shared" si="33"/>
        <v>19.114982233457486</v>
      </c>
      <c r="H721" s="1">
        <f t="shared" si="34"/>
        <v>2.1021118924012967</v>
      </c>
      <c r="I721" s="1">
        <v>93</v>
      </c>
      <c r="J721" s="1" t="s">
        <v>633</v>
      </c>
      <c r="K721" s="1" t="str">
        <f t="shared" si="35"/>
        <v>93g</v>
      </c>
      <c r="L721" s="1">
        <v>1</v>
      </c>
    </row>
    <row r="722" spans="1:12" s="1" customFormat="1">
      <c r="A722" s="1" t="s">
        <v>1530</v>
      </c>
      <c r="B722" s="11">
        <v>35.177844999999998</v>
      </c>
      <c r="C722" s="11">
        <v>-122.93523</v>
      </c>
      <c r="D722" s="1">
        <v>321</v>
      </c>
      <c r="E722" s="1" t="s">
        <v>5</v>
      </c>
      <c r="F722" s="1">
        <v>1.9133602606160103</v>
      </c>
      <c r="G722" s="1">
        <f t="shared" si="33"/>
        <v>19.133602606160103</v>
      </c>
      <c r="H722" s="1">
        <f t="shared" si="34"/>
        <v>2.1067351926253628</v>
      </c>
      <c r="I722" s="1">
        <v>98</v>
      </c>
      <c r="J722" s="1" t="s">
        <v>633</v>
      </c>
      <c r="K722" s="1" t="str">
        <f t="shared" si="35"/>
        <v>98g</v>
      </c>
      <c r="L722" s="1">
        <v>1</v>
      </c>
    </row>
    <row r="723" spans="1:12" s="1" customFormat="1">
      <c r="A723" s="1" t="s">
        <v>1024</v>
      </c>
      <c r="B723" s="11">
        <v>35.168410999999999</v>
      </c>
      <c r="C723" s="11">
        <v>-122.935194</v>
      </c>
      <c r="D723" s="1">
        <v>321</v>
      </c>
      <c r="E723" s="1" t="s">
        <v>5</v>
      </c>
      <c r="F723" s="1">
        <v>1.9143282466293838</v>
      </c>
      <c r="G723" s="1">
        <f t="shared" si="33"/>
        <v>19.14328246629384</v>
      </c>
      <c r="H723" s="1">
        <f t="shared" si="34"/>
        <v>2.1091408644496203</v>
      </c>
      <c r="I723" s="1">
        <v>69</v>
      </c>
      <c r="J723" s="1" t="s">
        <v>633</v>
      </c>
      <c r="K723" s="1" t="str">
        <f t="shared" si="35"/>
        <v>69g</v>
      </c>
      <c r="L723" s="1">
        <v>1</v>
      </c>
    </row>
    <row r="724" spans="1:12" s="1" customFormat="1">
      <c r="A724" s="1" t="s">
        <v>1098</v>
      </c>
      <c r="B724" s="11">
        <v>35.169623999999999</v>
      </c>
      <c r="C724" s="11">
        <v>-122.93521800000001</v>
      </c>
      <c r="D724" s="1">
        <v>321</v>
      </c>
      <c r="E724" s="1" t="s">
        <v>5</v>
      </c>
      <c r="F724" s="1">
        <v>1.9200890975147982</v>
      </c>
      <c r="G724" s="1">
        <f t="shared" si="33"/>
        <v>19.200890975147981</v>
      </c>
      <c r="H724" s="1">
        <f t="shared" si="34"/>
        <v>2.1234895578867188</v>
      </c>
      <c r="I724" s="1">
        <v>78</v>
      </c>
      <c r="J724" s="1" t="s">
        <v>633</v>
      </c>
      <c r="K724" s="1" t="str">
        <f t="shared" si="35"/>
        <v>78g</v>
      </c>
      <c r="L724" s="1">
        <v>1</v>
      </c>
    </row>
    <row r="725" spans="1:12" s="1" customFormat="1">
      <c r="A725" s="1" t="s">
        <v>1495</v>
      </c>
      <c r="B725" s="11">
        <v>35.177213999999999</v>
      </c>
      <c r="C725" s="11">
        <v>-122.935171</v>
      </c>
      <c r="D725" s="1">
        <v>321</v>
      </c>
      <c r="E725" s="1" t="s">
        <v>5</v>
      </c>
      <c r="F725" s="1">
        <v>1.9275662837454606</v>
      </c>
      <c r="G725" s="1">
        <f t="shared" si="33"/>
        <v>19.275662837454604</v>
      </c>
      <c r="H725" s="1">
        <f t="shared" si="34"/>
        <v>2.1421939896363287</v>
      </c>
      <c r="I725" s="1">
        <v>95</v>
      </c>
      <c r="J725" s="1" t="s">
        <v>633</v>
      </c>
      <c r="K725" s="1" t="str">
        <f t="shared" si="35"/>
        <v>95g</v>
      </c>
      <c r="L725" s="1">
        <v>1</v>
      </c>
    </row>
    <row r="726" spans="1:12" s="1" customFormat="1">
      <c r="A726" s="1" t="s">
        <v>1525</v>
      </c>
      <c r="B726" s="11">
        <v>35.177740999999997</v>
      </c>
      <c r="C726" s="11">
        <v>-122.935264</v>
      </c>
      <c r="D726" s="1">
        <v>321</v>
      </c>
      <c r="E726" s="1" t="s">
        <v>5</v>
      </c>
      <c r="F726" s="1">
        <v>1.9333142389681408</v>
      </c>
      <c r="G726" s="1">
        <f t="shared" si="33"/>
        <v>19.333142389681409</v>
      </c>
      <c r="H726" s="1">
        <f t="shared" si="34"/>
        <v>2.1566348125473866</v>
      </c>
      <c r="I726" s="1">
        <v>98</v>
      </c>
      <c r="J726" s="1" t="s">
        <v>633</v>
      </c>
      <c r="K726" s="1" t="str">
        <f t="shared" si="35"/>
        <v>98g</v>
      </c>
      <c r="L726" s="1">
        <v>1</v>
      </c>
    </row>
    <row r="727" spans="1:12" s="1" customFormat="1">
      <c r="A727" s="1" t="s">
        <v>1379</v>
      </c>
      <c r="B727" s="11">
        <v>35.175452</v>
      </c>
      <c r="C727" s="11">
        <v>-122.935185</v>
      </c>
      <c r="D727" s="1">
        <v>321</v>
      </c>
      <c r="E727" s="1" t="s">
        <v>5</v>
      </c>
      <c r="F727" s="1">
        <v>1.9345171079854118</v>
      </c>
      <c r="G727" s="1">
        <f t="shared" si="33"/>
        <v>19.345171079854119</v>
      </c>
      <c r="H727" s="1">
        <f t="shared" si="34"/>
        <v>2.1596636663616771</v>
      </c>
      <c r="I727" s="1">
        <v>88</v>
      </c>
      <c r="J727" s="1" t="s">
        <v>633</v>
      </c>
      <c r="K727" s="1" t="str">
        <f t="shared" si="35"/>
        <v>88g</v>
      </c>
      <c r="L727" s="1">
        <v>1</v>
      </c>
    </row>
    <row r="728" spans="1:12" s="1" customFormat="1">
      <c r="A728" s="1" t="s">
        <v>1457</v>
      </c>
      <c r="B728" s="11">
        <v>35.176706000000003</v>
      </c>
      <c r="C728" s="11">
        <v>-122.93511599999999</v>
      </c>
      <c r="D728" s="1">
        <v>321</v>
      </c>
      <c r="E728" s="1" t="s">
        <v>5</v>
      </c>
      <c r="F728" s="1">
        <v>1.9414056004179343</v>
      </c>
      <c r="G728" s="1">
        <f t="shared" si="33"/>
        <v>19.414056004179344</v>
      </c>
      <c r="H728" s="1">
        <f t="shared" si="34"/>
        <v>2.177054664701688</v>
      </c>
      <c r="I728" s="1">
        <v>92</v>
      </c>
      <c r="J728" s="1" t="s">
        <v>633</v>
      </c>
      <c r="K728" s="1" t="str">
        <f t="shared" si="35"/>
        <v>92g</v>
      </c>
      <c r="L728" s="1">
        <v>1</v>
      </c>
    </row>
    <row r="729" spans="1:12" s="1" customFormat="1">
      <c r="A729" s="1" t="s">
        <v>806</v>
      </c>
      <c r="B729" s="11">
        <v>35.163356</v>
      </c>
      <c r="C729" s="11">
        <v>-122.935029</v>
      </c>
      <c r="D729" s="1">
        <v>321</v>
      </c>
      <c r="E729" s="1" t="s">
        <v>5</v>
      </c>
      <c r="F729" s="1">
        <v>1.9496189898341358</v>
      </c>
      <c r="G729" s="1">
        <f t="shared" si="33"/>
        <v>19.49618989834136</v>
      </c>
      <c r="H729" s="1">
        <f t="shared" si="34"/>
        <v>2.1978921192503869</v>
      </c>
      <c r="I729" s="1">
        <v>45</v>
      </c>
      <c r="J729" s="1" t="s">
        <v>633</v>
      </c>
      <c r="K729" s="1" t="str">
        <f t="shared" si="35"/>
        <v>45g</v>
      </c>
      <c r="L729" s="1">
        <v>1</v>
      </c>
    </row>
    <row r="730" spans="1:12" s="1" customFormat="1">
      <c r="A730" s="1" t="s">
        <v>1020</v>
      </c>
      <c r="B730" s="11">
        <v>35.168222999999998</v>
      </c>
      <c r="C730" s="11">
        <v>-122.935175</v>
      </c>
      <c r="D730" s="1">
        <v>321</v>
      </c>
      <c r="E730" s="1" t="s">
        <v>5</v>
      </c>
      <c r="F730" s="1">
        <v>1.95296158613</v>
      </c>
      <c r="G730" s="1">
        <f t="shared" si="33"/>
        <v>19.529615861300002</v>
      </c>
      <c r="H730" s="1">
        <f t="shared" si="34"/>
        <v>2.2064039741892456</v>
      </c>
      <c r="I730" s="1">
        <v>68</v>
      </c>
      <c r="J730" s="1" t="s">
        <v>633</v>
      </c>
      <c r="K730" s="1" t="str">
        <f t="shared" si="35"/>
        <v>68g</v>
      </c>
      <c r="L730" s="1">
        <v>1</v>
      </c>
    </row>
    <row r="731" spans="1:12" s="1" customFormat="1">
      <c r="A731" s="1" t="s">
        <v>869</v>
      </c>
      <c r="B731" s="11">
        <v>35.164482999999997</v>
      </c>
      <c r="C731" s="11">
        <v>-122.934939</v>
      </c>
      <c r="D731" s="1">
        <v>321</v>
      </c>
      <c r="E731" s="1" t="s">
        <v>5</v>
      </c>
      <c r="F731" s="1">
        <v>1.9588453664298555</v>
      </c>
      <c r="G731" s="1">
        <f t="shared" si="33"/>
        <v>19.588453664298555</v>
      </c>
      <c r="H731" s="1">
        <f t="shared" si="34"/>
        <v>2.2214314228341889</v>
      </c>
      <c r="I731" s="1">
        <v>52</v>
      </c>
      <c r="J731" s="1" t="s">
        <v>633</v>
      </c>
      <c r="K731" s="1" t="str">
        <f t="shared" si="35"/>
        <v>52g</v>
      </c>
      <c r="L731" s="1">
        <v>1</v>
      </c>
    </row>
    <row r="732" spans="1:12" s="1" customFormat="1">
      <c r="A732" s="1" t="s">
        <v>1194</v>
      </c>
      <c r="B732" s="11">
        <v>35.171225999999997</v>
      </c>
      <c r="C732" s="11">
        <v>-122.935136</v>
      </c>
      <c r="D732" s="1">
        <v>321</v>
      </c>
      <c r="E732" s="1" t="s">
        <v>5</v>
      </c>
      <c r="F732" s="1">
        <v>1.9683056418204985</v>
      </c>
      <c r="G732" s="1">
        <f t="shared" si="33"/>
        <v>19.683056418204984</v>
      </c>
      <c r="H732" s="1">
        <f t="shared" si="34"/>
        <v>2.24571254651682</v>
      </c>
      <c r="I732" s="1">
        <v>84</v>
      </c>
      <c r="J732" s="1" t="s">
        <v>633</v>
      </c>
      <c r="K732" s="1" t="str">
        <f t="shared" si="35"/>
        <v>84g</v>
      </c>
      <c r="L732" s="1">
        <v>1</v>
      </c>
    </row>
    <row r="733" spans="1:12" s="1" customFormat="1">
      <c r="A733" s="1" t="s">
        <v>1176</v>
      </c>
      <c r="B733" s="11">
        <v>35.171225999999997</v>
      </c>
      <c r="C733" s="11">
        <v>-122.935136</v>
      </c>
      <c r="D733" s="1">
        <v>321</v>
      </c>
      <c r="E733" s="1" t="s">
        <v>5</v>
      </c>
      <c r="F733" s="1">
        <v>1.9685661811493149</v>
      </c>
      <c r="G733" s="1">
        <f t="shared" si="33"/>
        <v>19.685661811493148</v>
      </c>
      <c r="H733" s="1">
        <f t="shared" si="34"/>
        <v>2.2463833373529667</v>
      </c>
      <c r="I733" s="1">
        <v>84</v>
      </c>
      <c r="J733" s="1" t="s">
        <v>633</v>
      </c>
      <c r="K733" s="1" t="str">
        <f t="shared" si="35"/>
        <v>84g</v>
      </c>
      <c r="L733" s="1">
        <v>1</v>
      </c>
    </row>
    <row r="734" spans="1:12" s="1" customFormat="1">
      <c r="A734" s="1" t="s">
        <v>1041</v>
      </c>
      <c r="B734" s="11">
        <v>35.168819999999997</v>
      </c>
      <c r="C734" s="11">
        <v>-122.935237</v>
      </c>
      <c r="D734" s="1">
        <v>321</v>
      </c>
      <c r="E734" s="1" t="s">
        <v>5</v>
      </c>
      <c r="F734" s="1">
        <v>1.971620878592</v>
      </c>
      <c r="G734" s="1">
        <f t="shared" si="33"/>
        <v>19.716208785919999</v>
      </c>
      <c r="H734" s="1">
        <f t="shared" si="34"/>
        <v>2.2542563571274385</v>
      </c>
      <c r="I734" s="1">
        <v>72</v>
      </c>
      <c r="J734" s="1" t="s">
        <v>633</v>
      </c>
      <c r="K734" s="1" t="str">
        <f t="shared" si="35"/>
        <v>72g</v>
      </c>
      <c r="L734" s="1">
        <v>1</v>
      </c>
    </row>
    <row r="735" spans="1:12" s="1" customFormat="1">
      <c r="A735" s="1" t="s">
        <v>699</v>
      </c>
      <c r="B735" s="11">
        <v>35.161599000000002</v>
      </c>
      <c r="C735" s="11">
        <v>-122.935327</v>
      </c>
      <c r="D735" s="1">
        <v>321</v>
      </c>
      <c r="E735" s="1" t="s">
        <v>5</v>
      </c>
      <c r="F735" s="1">
        <v>1.975606767243272</v>
      </c>
      <c r="G735" s="1">
        <f t="shared" si="33"/>
        <v>19.756067672432721</v>
      </c>
      <c r="H735" s="1">
        <f t="shared" si="34"/>
        <v>2.2645524497769087</v>
      </c>
      <c r="I735" s="1">
        <v>24</v>
      </c>
      <c r="J735" s="1" t="s">
        <v>633</v>
      </c>
      <c r="K735" s="1" t="str">
        <f t="shared" si="35"/>
        <v>24g</v>
      </c>
      <c r="L735" s="1">
        <v>1</v>
      </c>
    </row>
    <row r="736" spans="1:12" s="1" customFormat="1">
      <c r="A736" s="1" t="s">
        <v>1014</v>
      </c>
      <c r="B736" s="11">
        <v>35.167923000000002</v>
      </c>
      <c r="C736" s="11">
        <v>-122.93517799999999</v>
      </c>
      <c r="D736" s="1">
        <v>321</v>
      </c>
      <c r="E736" s="1" t="s">
        <v>5</v>
      </c>
      <c r="F736" s="1">
        <v>1.9761865542522321</v>
      </c>
      <c r="G736" s="1">
        <f t="shared" si="33"/>
        <v>19.761865542522322</v>
      </c>
      <c r="H736" s="1">
        <f t="shared" si="34"/>
        <v>2.2660522952303572</v>
      </c>
      <c r="I736" s="1">
        <v>67</v>
      </c>
      <c r="J736" s="1" t="s">
        <v>633</v>
      </c>
      <c r="K736" s="1" t="str">
        <f t="shared" si="35"/>
        <v>67g</v>
      </c>
      <c r="L736" s="1">
        <v>1</v>
      </c>
    </row>
    <row r="737" spans="1:12" s="1" customFormat="1">
      <c r="A737" s="1" t="s">
        <v>1640</v>
      </c>
      <c r="B737" s="11">
        <v>35.179703000000003</v>
      </c>
      <c r="C737" s="11">
        <v>-122.93514500000001</v>
      </c>
      <c r="D737" s="1">
        <v>321</v>
      </c>
      <c r="E737" s="1" t="s">
        <v>5</v>
      </c>
      <c r="F737" s="1">
        <v>1.9798019132291416</v>
      </c>
      <c r="G737" s="1">
        <f t="shared" si="33"/>
        <v>19.798019132291415</v>
      </c>
      <c r="H737" s="1">
        <f t="shared" si="34"/>
        <v>2.2754173089328087</v>
      </c>
      <c r="I737" s="1">
        <v>106</v>
      </c>
      <c r="J737" s="1" t="s">
        <v>633</v>
      </c>
      <c r="K737" s="1" t="str">
        <f t="shared" si="35"/>
        <v>106g</v>
      </c>
      <c r="L737" s="1">
        <v>1</v>
      </c>
    </row>
    <row r="738" spans="1:12" s="1" customFormat="1">
      <c r="A738" s="1" t="s">
        <v>993</v>
      </c>
      <c r="B738" s="11">
        <v>35.167534000000003</v>
      </c>
      <c r="C738" s="11">
        <v>-122.935146</v>
      </c>
      <c r="D738" s="1">
        <v>321</v>
      </c>
      <c r="E738" s="1" t="s">
        <v>5</v>
      </c>
      <c r="F738" s="1">
        <v>1.9804227575142856</v>
      </c>
      <c r="G738" s="1">
        <f t="shared" si="33"/>
        <v>19.804227575142857</v>
      </c>
      <c r="H738" s="1">
        <f t="shared" si="34"/>
        <v>2.2770276714193569</v>
      </c>
      <c r="I738" s="1">
        <v>66</v>
      </c>
      <c r="J738" s="1" t="s">
        <v>633</v>
      </c>
      <c r="K738" s="1" t="str">
        <f t="shared" si="35"/>
        <v>66g</v>
      </c>
      <c r="L738" s="1">
        <v>1</v>
      </c>
    </row>
    <row r="739" spans="1:12" s="1" customFormat="1">
      <c r="A739" s="1" t="s">
        <v>1503</v>
      </c>
      <c r="B739" s="11">
        <v>35.177295999999998</v>
      </c>
      <c r="C739" s="11">
        <v>-122.935174</v>
      </c>
      <c r="D739" s="1">
        <v>321</v>
      </c>
      <c r="E739" s="1" t="s">
        <v>5</v>
      </c>
      <c r="F739" s="1">
        <v>1.984960884377686</v>
      </c>
      <c r="G739" s="1">
        <f t="shared" si="33"/>
        <v>19.84960884377686</v>
      </c>
      <c r="H739" s="1">
        <f t="shared" si="34"/>
        <v>2.2888180559763889</v>
      </c>
      <c r="I739" s="1">
        <v>95</v>
      </c>
      <c r="J739" s="1" t="s">
        <v>633</v>
      </c>
      <c r="K739" s="1" t="str">
        <f t="shared" si="35"/>
        <v>95g</v>
      </c>
      <c r="L739" s="1">
        <v>1</v>
      </c>
    </row>
    <row r="740" spans="1:12" s="1" customFormat="1">
      <c r="A740" s="1" t="s">
        <v>1121</v>
      </c>
      <c r="B740" s="11">
        <v>35.170147999999998</v>
      </c>
      <c r="C740" s="11">
        <v>-122.93523</v>
      </c>
      <c r="D740" s="1">
        <v>321</v>
      </c>
      <c r="E740" s="1" t="s">
        <v>5</v>
      </c>
      <c r="F740" s="1">
        <v>1.9862185451845438</v>
      </c>
      <c r="G740" s="1">
        <f t="shared" si="33"/>
        <v>19.862185451845438</v>
      </c>
      <c r="H740" s="1">
        <f t="shared" si="34"/>
        <v>2.2920915516449476</v>
      </c>
      <c r="I740" s="1">
        <v>80</v>
      </c>
      <c r="J740" s="1" t="s">
        <v>633</v>
      </c>
      <c r="K740" s="1" t="str">
        <f t="shared" si="35"/>
        <v>80g</v>
      </c>
      <c r="L740" s="1">
        <v>1</v>
      </c>
    </row>
    <row r="741" spans="1:12" s="1" customFormat="1">
      <c r="A741" s="1" t="s">
        <v>1371</v>
      </c>
      <c r="B741" s="11">
        <v>35.175150000000002</v>
      </c>
      <c r="C741" s="11">
        <v>-122.93512800000001</v>
      </c>
      <c r="D741" s="1">
        <v>321</v>
      </c>
      <c r="E741" s="1" t="s">
        <v>5</v>
      </c>
      <c r="F741" s="1">
        <v>1.9867569296073706</v>
      </c>
      <c r="G741" s="1">
        <f t="shared" si="33"/>
        <v>19.867569296073707</v>
      </c>
      <c r="H741" s="1">
        <f t="shared" si="34"/>
        <v>2.2934936789660636</v>
      </c>
      <c r="I741" s="1">
        <v>87</v>
      </c>
      <c r="J741" s="1" t="s">
        <v>633</v>
      </c>
      <c r="K741" s="1" t="str">
        <f t="shared" si="35"/>
        <v>87g</v>
      </c>
      <c r="L741" s="1">
        <v>1</v>
      </c>
    </row>
    <row r="742" spans="1:12" s="1" customFormat="1">
      <c r="A742" s="1" t="s">
        <v>730</v>
      </c>
      <c r="B742" s="11">
        <v>35.162042</v>
      </c>
      <c r="C742" s="11">
        <v>-122.935271</v>
      </c>
      <c r="D742" s="1">
        <v>321</v>
      </c>
      <c r="E742" s="1" t="s">
        <v>5</v>
      </c>
      <c r="F742" s="1">
        <v>1.9869925192825992</v>
      </c>
      <c r="G742" s="1">
        <f t="shared" si="33"/>
        <v>19.869925192825992</v>
      </c>
      <c r="H742" s="1">
        <f t="shared" si="34"/>
        <v>2.2941073809202055</v>
      </c>
      <c r="I742" s="1">
        <v>32</v>
      </c>
      <c r="J742" s="1" t="s">
        <v>633</v>
      </c>
      <c r="K742" s="1" t="str">
        <f t="shared" si="35"/>
        <v>32g</v>
      </c>
      <c r="L742" s="1">
        <v>1</v>
      </c>
    </row>
    <row r="743" spans="1:12" s="1" customFormat="1">
      <c r="A743" s="1" t="s">
        <v>1168</v>
      </c>
      <c r="B743" s="11">
        <v>35.171225999999997</v>
      </c>
      <c r="C743" s="11">
        <v>-122.935136</v>
      </c>
      <c r="D743" s="1">
        <v>321</v>
      </c>
      <c r="E743" s="1" t="s">
        <v>5</v>
      </c>
      <c r="F743" s="1">
        <v>1.9917060197479326</v>
      </c>
      <c r="G743" s="1">
        <f t="shared" si="33"/>
        <v>19.917060197479326</v>
      </c>
      <c r="H743" s="1">
        <f t="shared" si="34"/>
        <v>2.3064050836683188</v>
      </c>
      <c r="I743" s="1">
        <v>84</v>
      </c>
      <c r="J743" s="1" t="s">
        <v>633</v>
      </c>
      <c r="K743" s="1" t="str">
        <f t="shared" si="35"/>
        <v>84g</v>
      </c>
      <c r="L743" s="1">
        <v>1</v>
      </c>
    </row>
    <row r="744" spans="1:12" s="1" customFormat="1">
      <c r="A744" s="1" t="s">
        <v>1458</v>
      </c>
      <c r="B744" s="11">
        <v>35.176712000000002</v>
      </c>
      <c r="C744" s="11">
        <v>-122.935118</v>
      </c>
      <c r="D744" s="1">
        <v>321</v>
      </c>
      <c r="E744" s="1" t="s">
        <v>5</v>
      </c>
      <c r="F744" s="1">
        <v>1.9984679182357141</v>
      </c>
      <c r="G744" s="1">
        <f t="shared" si="33"/>
        <v>19.984679182357141</v>
      </c>
      <c r="H744" s="1">
        <f t="shared" si="34"/>
        <v>2.3241110899762498</v>
      </c>
      <c r="I744" s="1">
        <v>92</v>
      </c>
      <c r="J744" s="1" t="s">
        <v>633</v>
      </c>
      <c r="K744" s="1" t="str">
        <f t="shared" si="35"/>
        <v>92g</v>
      </c>
      <c r="L744" s="1">
        <v>1</v>
      </c>
    </row>
    <row r="745" spans="1:12" s="1" customFormat="1">
      <c r="A745" s="1" t="s">
        <v>987</v>
      </c>
      <c r="B745" s="11">
        <v>35.167242000000002</v>
      </c>
      <c r="C745" s="11">
        <v>-122.93511100000001</v>
      </c>
      <c r="D745" s="1">
        <v>321</v>
      </c>
      <c r="E745" s="1" t="s">
        <v>5</v>
      </c>
      <c r="F745" s="1">
        <v>1.9992394352502085</v>
      </c>
      <c r="G745" s="1">
        <f t="shared" si="33"/>
        <v>19.992394352502085</v>
      </c>
      <c r="H745" s="1">
        <f t="shared" si="34"/>
        <v>2.3261360973867142</v>
      </c>
      <c r="I745" s="1">
        <v>65</v>
      </c>
      <c r="J745" s="1" t="s">
        <v>633</v>
      </c>
      <c r="K745" s="1" t="str">
        <f t="shared" si="35"/>
        <v>65g</v>
      </c>
      <c r="L745" s="1">
        <v>1</v>
      </c>
    </row>
    <row r="746" spans="1:12" s="1" customFormat="1">
      <c r="A746" s="1" t="s">
        <v>837</v>
      </c>
      <c r="B746" s="11">
        <v>35.163975999999998</v>
      </c>
      <c r="C746" s="11">
        <v>-122.93498099999999</v>
      </c>
      <c r="D746" s="1">
        <v>321</v>
      </c>
      <c r="E746" s="1" t="s">
        <v>5</v>
      </c>
      <c r="F746" s="1">
        <v>2.0068073945121072</v>
      </c>
      <c r="G746" s="1">
        <f t="shared" si="33"/>
        <v>20.068073945121071</v>
      </c>
      <c r="H746" s="1">
        <f t="shared" si="34"/>
        <v>2.3460518648707067</v>
      </c>
      <c r="I746" s="1">
        <v>49</v>
      </c>
      <c r="J746" s="1" t="s">
        <v>633</v>
      </c>
      <c r="K746" s="1" t="str">
        <f t="shared" si="35"/>
        <v>49g</v>
      </c>
      <c r="L746" s="1">
        <v>1</v>
      </c>
    </row>
    <row r="747" spans="1:12" s="1" customFormat="1">
      <c r="A747" s="1" t="s">
        <v>804</v>
      </c>
      <c r="B747" s="11">
        <v>35.163344000000002</v>
      </c>
      <c r="C747" s="11">
        <v>-122.934999</v>
      </c>
      <c r="D747" s="1">
        <v>321</v>
      </c>
      <c r="E747" s="1" t="s">
        <v>5</v>
      </c>
      <c r="F747" s="1">
        <v>2.0073050005573352</v>
      </c>
      <c r="G747" s="1">
        <f t="shared" si="33"/>
        <v>20.07305000557335</v>
      </c>
      <c r="H747" s="1">
        <f t="shared" si="34"/>
        <v>2.3473646731304711</v>
      </c>
      <c r="I747" s="1">
        <v>45</v>
      </c>
      <c r="J747" s="1" t="s">
        <v>633</v>
      </c>
      <c r="K747" s="1" t="str">
        <f t="shared" si="35"/>
        <v>45g</v>
      </c>
      <c r="L747" s="1">
        <v>1</v>
      </c>
    </row>
    <row r="748" spans="1:12" s="1" customFormat="1">
      <c r="A748" s="1" t="s">
        <v>1142</v>
      </c>
      <c r="B748" s="11">
        <v>35.170886000000003</v>
      </c>
      <c r="C748" s="11">
        <v>-122.935176</v>
      </c>
      <c r="D748" s="1">
        <v>321</v>
      </c>
      <c r="E748" s="1" t="s">
        <v>5</v>
      </c>
      <c r="F748" s="1">
        <v>2.0110202655002847</v>
      </c>
      <c r="G748" s="1">
        <f t="shared" si="33"/>
        <v>20.110202655002848</v>
      </c>
      <c r="H748" s="1">
        <f t="shared" si="34"/>
        <v>2.3571793911547072</v>
      </c>
      <c r="I748" s="1">
        <v>83</v>
      </c>
      <c r="J748" s="1" t="s">
        <v>633</v>
      </c>
      <c r="K748" s="1" t="str">
        <f t="shared" si="35"/>
        <v>83g</v>
      </c>
      <c r="L748" s="1">
        <v>1</v>
      </c>
    </row>
    <row r="749" spans="1:12" s="1" customFormat="1">
      <c r="A749" s="1" t="s">
        <v>1013</v>
      </c>
      <c r="B749" s="11">
        <v>35.167904</v>
      </c>
      <c r="C749" s="11">
        <v>-122.935152</v>
      </c>
      <c r="D749" s="1">
        <v>321</v>
      </c>
      <c r="E749" s="1" t="s">
        <v>5</v>
      </c>
      <c r="F749" s="1">
        <v>2.0164304440145453</v>
      </c>
      <c r="G749" s="1">
        <f t="shared" si="33"/>
        <v>20.164304440145454</v>
      </c>
      <c r="H749" s="1">
        <f t="shared" si="34"/>
        <v>2.3715124007628554</v>
      </c>
      <c r="I749" s="1">
        <v>67</v>
      </c>
      <c r="J749" s="1" t="s">
        <v>633</v>
      </c>
      <c r="K749" s="1" t="str">
        <f t="shared" si="35"/>
        <v>67g</v>
      </c>
      <c r="L749" s="1">
        <v>1</v>
      </c>
    </row>
    <row r="750" spans="1:12" s="1" customFormat="1">
      <c r="A750" s="1" t="s">
        <v>1550</v>
      </c>
      <c r="B750" s="11">
        <v>35.178260999999999</v>
      </c>
      <c r="C750" s="11">
        <v>-122.93520100000001</v>
      </c>
      <c r="D750" s="1">
        <v>321</v>
      </c>
      <c r="E750" s="1" t="s">
        <v>5</v>
      </c>
      <c r="F750" s="1">
        <v>2.0188185637525855</v>
      </c>
      <c r="G750" s="1">
        <f t="shared" si="33"/>
        <v>20.188185637525855</v>
      </c>
      <c r="H750" s="1">
        <f t="shared" si="34"/>
        <v>2.3778545633205983</v>
      </c>
      <c r="I750" s="1">
        <v>99</v>
      </c>
      <c r="J750" s="1" t="s">
        <v>633</v>
      </c>
      <c r="K750" s="1" t="str">
        <f t="shared" si="35"/>
        <v>99g</v>
      </c>
      <c r="L750" s="1">
        <v>1</v>
      </c>
    </row>
    <row r="751" spans="1:12" s="1" customFormat="1">
      <c r="A751" s="1" t="s">
        <v>1007</v>
      </c>
      <c r="B751" s="11">
        <v>35.167833999999999</v>
      </c>
      <c r="C751" s="11">
        <v>-122.93513900000001</v>
      </c>
      <c r="D751" s="1">
        <v>321</v>
      </c>
      <c r="E751" s="1" t="s">
        <v>5</v>
      </c>
      <c r="F751" s="1">
        <v>2.0232558139534884</v>
      </c>
      <c r="G751" s="1">
        <f t="shared" si="33"/>
        <v>20.232558139534884</v>
      </c>
      <c r="H751" s="1">
        <f t="shared" si="34"/>
        <v>2.3896636784824543</v>
      </c>
      <c r="I751" s="1">
        <v>67</v>
      </c>
      <c r="J751" s="1" t="s">
        <v>633</v>
      </c>
      <c r="K751" s="1" t="str">
        <f t="shared" si="35"/>
        <v>67g</v>
      </c>
      <c r="L751" s="1">
        <v>1</v>
      </c>
    </row>
    <row r="752" spans="1:12" s="1" customFormat="1">
      <c r="A752" s="1" t="s">
        <v>795</v>
      </c>
      <c r="B752" s="11">
        <v>35.163181000000002</v>
      </c>
      <c r="C752" s="11">
        <v>-122.93497499999999</v>
      </c>
      <c r="D752" s="1">
        <v>321</v>
      </c>
      <c r="E752" s="1" t="s">
        <v>5</v>
      </c>
      <c r="F752" s="1">
        <v>2.0281599492840479</v>
      </c>
      <c r="G752" s="1">
        <f t="shared" si="33"/>
        <v>20.281599492840478</v>
      </c>
      <c r="H752" s="1">
        <f t="shared" si="34"/>
        <v>2.4027532505766898</v>
      </c>
      <c r="I752" s="1">
        <v>45</v>
      </c>
      <c r="J752" s="1" t="s">
        <v>633</v>
      </c>
      <c r="K752" s="1" t="str">
        <f t="shared" si="35"/>
        <v>45g</v>
      </c>
      <c r="L752" s="1">
        <v>1</v>
      </c>
    </row>
    <row r="753" spans="1:12" s="1" customFormat="1">
      <c r="A753" s="1" t="s">
        <v>1431</v>
      </c>
      <c r="B753" s="11">
        <v>35.176409</v>
      </c>
      <c r="C753" s="11">
        <v>-122.935182</v>
      </c>
      <c r="D753" s="1">
        <v>321</v>
      </c>
      <c r="E753" s="1" t="s">
        <v>5</v>
      </c>
      <c r="F753" s="1">
        <v>2.0313653865569505</v>
      </c>
      <c r="G753" s="1">
        <f t="shared" si="33"/>
        <v>20.313653865569506</v>
      </c>
      <c r="H753" s="1">
        <f t="shared" si="34"/>
        <v>2.4113303684340823</v>
      </c>
      <c r="I753" s="1">
        <v>91</v>
      </c>
      <c r="J753" s="1" t="s">
        <v>633</v>
      </c>
      <c r="K753" s="1" t="str">
        <f t="shared" si="35"/>
        <v>91g</v>
      </c>
      <c r="L753" s="1">
        <v>1</v>
      </c>
    </row>
    <row r="754" spans="1:12" s="1" customFormat="1">
      <c r="A754" s="1" t="s">
        <v>1018</v>
      </c>
      <c r="B754" s="11">
        <v>35.167951000000002</v>
      </c>
      <c r="C754" s="11">
        <v>-122.935157</v>
      </c>
      <c r="D754" s="1">
        <v>321</v>
      </c>
      <c r="E754" s="1" t="s">
        <v>5</v>
      </c>
      <c r="F754" s="1">
        <v>2.0347518974373737</v>
      </c>
      <c r="G754" s="1">
        <f t="shared" si="33"/>
        <v>20.347518974373738</v>
      </c>
      <c r="H754" s="1">
        <f t="shared" si="34"/>
        <v>2.4204104947092144</v>
      </c>
      <c r="I754" s="1">
        <v>67</v>
      </c>
      <c r="J754" s="1" t="s">
        <v>633</v>
      </c>
      <c r="K754" s="1" t="str">
        <f t="shared" si="35"/>
        <v>67g</v>
      </c>
      <c r="L754" s="1">
        <v>1</v>
      </c>
    </row>
    <row r="755" spans="1:12" s="1" customFormat="1">
      <c r="A755" s="1" t="s">
        <v>684</v>
      </c>
      <c r="B755" s="11">
        <v>35.161119999999997</v>
      </c>
      <c r="C755" s="11">
        <v>-122.935366</v>
      </c>
      <c r="D755" s="1">
        <v>321</v>
      </c>
      <c r="E755" s="1" t="s">
        <v>5</v>
      </c>
      <c r="F755" s="1">
        <v>2.0347751904661608</v>
      </c>
      <c r="G755" s="1">
        <f t="shared" si="33"/>
        <v>20.347751904661607</v>
      </c>
      <c r="H755" s="1">
        <f t="shared" si="34"/>
        <v>2.4204730152524374</v>
      </c>
      <c r="I755" s="1">
        <v>22</v>
      </c>
      <c r="J755" s="1" t="s">
        <v>633</v>
      </c>
      <c r="K755" s="1" t="str">
        <f t="shared" si="35"/>
        <v>22g</v>
      </c>
      <c r="L755" s="1">
        <v>1</v>
      </c>
    </row>
    <row r="756" spans="1:12" s="1" customFormat="1">
      <c r="A756" s="1" t="s">
        <v>1556</v>
      </c>
      <c r="B756" s="11">
        <v>35.178305000000002</v>
      </c>
      <c r="C756" s="11">
        <v>-122.935221</v>
      </c>
      <c r="D756" s="1">
        <v>321</v>
      </c>
      <c r="E756" s="1" t="s">
        <v>5</v>
      </c>
      <c r="F756" s="1">
        <v>2.0351465437330152</v>
      </c>
      <c r="G756" s="1">
        <f t="shared" si="33"/>
        <v>20.351465437330152</v>
      </c>
      <c r="H756" s="1">
        <f t="shared" si="34"/>
        <v>2.4214698816122402</v>
      </c>
      <c r="I756" s="1">
        <v>99</v>
      </c>
      <c r="J756" s="1" t="s">
        <v>633</v>
      </c>
      <c r="K756" s="1" t="str">
        <f t="shared" si="35"/>
        <v>99g</v>
      </c>
      <c r="L756" s="1">
        <v>1</v>
      </c>
    </row>
    <row r="757" spans="1:12" s="1" customFormat="1">
      <c r="A757" s="1" t="s">
        <v>1245</v>
      </c>
      <c r="B757" s="11">
        <v>35.171225999999997</v>
      </c>
      <c r="C757" s="11">
        <v>-122.935136</v>
      </c>
      <c r="D757" s="1">
        <v>321</v>
      </c>
      <c r="E757" s="1" t="s">
        <v>5</v>
      </c>
      <c r="F757" s="1">
        <v>2.0422310143507314</v>
      </c>
      <c r="G757" s="1">
        <f t="shared" si="33"/>
        <v>20.422310143507314</v>
      </c>
      <c r="H757" s="1">
        <f t="shared" si="34"/>
        <v>2.4405313275074678</v>
      </c>
      <c r="I757" s="1">
        <v>84</v>
      </c>
      <c r="J757" s="1" t="s">
        <v>633</v>
      </c>
      <c r="K757" s="1" t="str">
        <f t="shared" si="35"/>
        <v>84g</v>
      </c>
      <c r="L757" s="1">
        <v>1</v>
      </c>
    </row>
    <row r="758" spans="1:12" s="1" customFormat="1">
      <c r="A758" s="1" t="s">
        <v>724</v>
      </c>
      <c r="B758" s="11">
        <v>35.161892000000002</v>
      </c>
      <c r="C758" s="11">
        <v>-122.935168</v>
      </c>
      <c r="D758" s="1">
        <v>321</v>
      </c>
      <c r="E758" s="1" t="s">
        <v>5</v>
      </c>
      <c r="F758" s="1">
        <v>2.0427812224468544</v>
      </c>
      <c r="G758" s="1">
        <f t="shared" si="33"/>
        <v>20.427812224468546</v>
      </c>
      <c r="H758" s="1">
        <f t="shared" si="34"/>
        <v>2.4420151982962226</v>
      </c>
      <c r="I758" s="1">
        <v>30</v>
      </c>
      <c r="J758" s="1" t="s">
        <v>633</v>
      </c>
      <c r="K758" s="1" t="str">
        <f t="shared" si="35"/>
        <v>30g</v>
      </c>
      <c r="L758" s="1">
        <v>1</v>
      </c>
    </row>
    <row r="759" spans="1:12" s="1" customFormat="1">
      <c r="A759" s="1" t="s">
        <v>1028</v>
      </c>
      <c r="B759" s="11">
        <v>35.168548000000001</v>
      </c>
      <c r="C759" s="11">
        <v>-122.93522400000001</v>
      </c>
      <c r="D759" s="1">
        <v>321</v>
      </c>
      <c r="E759" s="1" t="s">
        <v>5</v>
      </c>
      <c r="F759" s="1">
        <v>2.0432037614772511</v>
      </c>
      <c r="G759" s="1">
        <f t="shared" si="33"/>
        <v>20.432037614772511</v>
      </c>
      <c r="H759" s="1">
        <f t="shared" si="34"/>
        <v>2.4431550959438946</v>
      </c>
      <c r="I759" s="1">
        <v>70</v>
      </c>
      <c r="J759" s="1" t="s">
        <v>633</v>
      </c>
      <c r="K759" s="1" t="str">
        <f t="shared" si="35"/>
        <v>70g</v>
      </c>
      <c r="L759" s="1">
        <v>1</v>
      </c>
    </row>
    <row r="760" spans="1:12" s="1" customFormat="1">
      <c r="A760" s="1" t="s">
        <v>1455</v>
      </c>
      <c r="B760" s="11">
        <v>35.176631999999998</v>
      </c>
      <c r="C760" s="11">
        <v>-122.93515600000001</v>
      </c>
      <c r="D760" s="1">
        <v>321</v>
      </c>
      <c r="E760" s="1" t="s">
        <v>5</v>
      </c>
      <c r="F760" s="1">
        <v>2.04385805136</v>
      </c>
      <c r="G760" s="1">
        <f t="shared" si="33"/>
        <v>20.438580513600002</v>
      </c>
      <c r="H760" s="1">
        <f t="shared" si="34"/>
        <v>2.4449207800731672</v>
      </c>
      <c r="I760" s="1">
        <v>92</v>
      </c>
      <c r="J760" s="1" t="s">
        <v>633</v>
      </c>
      <c r="K760" s="1" t="str">
        <f t="shared" si="35"/>
        <v>92g</v>
      </c>
      <c r="L760" s="1">
        <v>1</v>
      </c>
    </row>
    <row r="761" spans="1:12" s="1" customFormat="1">
      <c r="A761" s="1" t="s">
        <v>1477</v>
      </c>
      <c r="B761" s="11">
        <v>35.177027000000002</v>
      </c>
      <c r="C761" s="11">
        <v>-122.93513299999999</v>
      </c>
      <c r="D761" s="1">
        <v>321</v>
      </c>
      <c r="E761" s="1" t="s">
        <v>5</v>
      </c>
      <c r="F761" s="1">
        <v>2.0456255434921058</v>
      </c>
      <c r="G761" s="1">
        <f t="shared" si="33"/>
        <v>20.456255434921058</v>
      </c>
      <c r="H761" s="1">
        <f t="shared" si="34"/>
        <v>2.4496941328071187</v>
      </c>
      <c r="I761" s="1">
        <v>94</v>
      </c>
      <c r="J761" s="1" t="s">
        <v>633</v>
      </c>
      <c r="K761" s="1" t="str">
        <f t="shared" si="35"/>
        <v>94g</v>
      </c>
      <c r="L761" s="1">
        <v>1</v>
      </c>
    </row>
    <row r="762" spans="1:12" s="1" customFormat="1">
      <c r="A762" s="1" t="s">
        <v>646</v>
      </c>
      <c r="B762" s="11">
        <v>35.160493000000002</v>
      </c>
      <c r="C762" s="11">
        <v>-122.935885</v>
      </c>
      <c r="D762" s="1">
        <v>321</v>
      </c>
      <c r="E762" s="1" t="s">
        <v>5</v>
      </c>
      <c r="F762" s="1">
        <v>2.0472093049874194</v>
      </c>
      <c r="G762" s="1">
        <f t="shared" si="33"/>
        <v>20.472093049874193</v>
      </c>
      <c r="H762" s="1">
        <f t="shared" si="34"/>
        <v>2.453975700187597</v>
      </c>
      <c r="I762" s="1">
        <v>5</v>
      </c>
      <c r="J762" s="1" t="s">
        <v>633</v>
      </c>
      <c r="K762" s="1" t="str">
        <f t="shared" si="35"/>
        <v>5g</v>
      </c>
      <c r="L762" s="1">
        <v>1</v>
      </c>
    </row>
    <row r="763" spans="1:12" s="1" customFormat="1">
      <c r="A763" s="1" t="s">
        <v>771</v>
      </c>
      <c r="B763" s="11">
        <v>35.162745999999999</v>
      </c>
      <c r="C763" s="11">
        <v>-122.935013</v>
      </c>
      <c r="D763" s="1">
        <v>321</v>
      </c>
      <c r="E763" s="1" t="s">
        <v>5</v>
      </c>
      <c r="F763" s="1">
        <v>2.0472834953104715</v>
      </c>
      <c r="G763" s="1">
        <f t="shared" si="33"/>
        <v>20.472834953104716</v>
      </c>
      <c r="H763" s="1">
        <f t="shared" si="34"/>
        <v>2.4541763696334136</v>
      </c>
      <c r="I763" s="1">
        <v>39</v>
      </c>
      <c r="J763" s="1" t="s">
        <v>633</v>
      </c>
      <c r="K763" s="1" t="str">
        <f t="shared" si="35"/>
        <v>39g</v>
      </c>
      <c r="L763" s="1">
        <v>1</v>
      </c>
    </row>
    <row r="764" spans="1:12" s="1" customFormat="1">
      <c r="A764" s="1" t="s">
        <v>1030</v>
      </c>
      <c r="B764" s="11">
        <v>35.168548999999999</v>
      </c>
      <c r="C764" s="11">
        <v>-122.935233</v>
      </c>
      <c r="D764" s="1">
        <v>321</v>
      </c>
      <c r="E764" s="1" t="s">
        <v>5</v>
      </c>
      <c r="F764" s="1">
        <v>2.0501524333624999</v>
      </c>
      <c r="G764" s="1">
        <f t="shared" si="33"/>
        <v>20.501524333624999</v>
      </c>
      <c r="H764" s="1">
        <f t="shared" si="34"/>
        <v>2.4619432612147358</v>
      </c>
      <c r="I764" s="1">
        <v>70</v>
      </c>
      <c r="J764" s="1" t="s">
        <v>633</v>
      </c>
      <c r="K764" s="1" t="str">
        <f t="shared" si="35"/>
        <v>70g</v>
      </c>
      <c r="L764" s="1">
        <v>1</v>
      </c>
    </row>
    <row r="765" spans="1:12" s="1" customFormat="1">
      <c r="A765" s="1" t="s">
        <v>1326</v>
      </c>
      <c r="B765" s="11">
        <v>35.174447999999998</v>
      </c>
      <c r="C765" s="11">
        <v>-122.93513900000001</v>
      </c>
      <c r="D765" s="1">
        <v>321</v>
      </c>
      <c r="E765" s="1" t="s">
        <v>5</v>
      </c>
      <c r="F765" s="1">
        <v>2.0509252166728071</v>
      </c>
      <c r="G765" s="1">
        <f t="shared" si="33"/>
        <v>20.509252166728071</v>
      </c>
      <c r="H765" s="1">
        <f t="shared" si="34"/>
        <v>2.464037704193339</v>
      </c>
      <c r="I765" s="1">
        <v>85</v>
      </c>
      <c r="J765" s="1" t="s">
        <v>633</v>
      </c>
      <c r="K765" s="1" t="str">
        <f t="shared" si="35"/>
        <v>85g</v>
      </c>
      <c r="L765" s="1">
        <v>1</v>
      </c>
    </row>
    <row r="766" spans="1:12" s="1" customFormat="1">
      <c r="A766" s="1" t="s">
        <v>717</v>
      </c>
      <c r="B766" s="11">
        <v>35.161853999999998</v>
      </c>
      <c r="C766" s="11">
        <v>-122.935275</v>
      </c>
      <c r="D766" s="1">
        <v>321</v>
      </c>
      <c r="E766" s="1" t="s">
        <v>5</v>
      </c>
      <c r="F766" s="1">
        <v>2.0517886285494789</v>
      </c>
      <c r="G766" s="1">
        <f t="shared" si="33"/>
        <v>20.517886285494789</v>
      </c>
      <c r="H766" s="1">
        <f t="shared" si="34"/>
        <v>2.4663789471161612</v>
      </c>
      <c r="I766" s="1">
        <v>29</v>
      </c>
      <c r="J766" s="1" t="s">
        <v>633</v>
      </c>
      <c r="K766" s="1" t="str">
        <f t="shared" si="35"/>
        <v>29g</v>
      </c>
      <c r="L766" s="1">
        <v>1</v>
      </c>
    </row>
    <row r="767" spans="1:12" s="1" customFormat="1">
      <c r="A767" s="1" t="s">
        <v>1101</v>
      </c>
      <c r="B767" s="11">
        <v>35.169713000000002</v>
      </c>
      <c r="C767" s="11">
        <v>-122.93521800000001</v>
      </c>
      <c r="D767" s="1">
        <v>321</v>
      </c>
      <c r="E767" s="1" t="s">
        <v>5</v>
      </c>
      <c r="F767" s="1">
        <v>2.05270494666309</v>
      </c>
      <c r="G767" s="1">
        <f t="shared" si="33"/>
        <v>20.527049466630899</v>
      </c>
      <c r="H767" s="1">
        <f t="shared" si="34"/>
        <v>2.4688650058118307</v>
      </c>
      <c r="I767" s="1">
        <v>78</v>
      </c>
      <c r="J767" s="1" t="s">
        <v>633</v>
      </c>
      <c r="K767" s="1" t="str">
        <f t="shared" si="35"/>
        <v>78g</v>
      </c>
      <c r="L767" s="1">
        <v>1</v>
      </c>
    </row>
    <row r="768" spans="1:12" s="1" customFormat="1">
      <c r="A768" s="1" t="s">
        <v>1634</v>
      </c>
      <c r="B768" s="11">
        <v>35.179658000000003</v>
      </c>
      <c r="C768" s="11">
        <v>-122.935135</v>
      </c>
      <c r="D768" s="1">
        <v>321</v>
      </c>
      <c r="E768" s="1" t="s">
        <v>5</v>
      </c>
      <c r="F768" s="1">
        <v>2.0543887747515623</v>
      </c>
      <c r="G768" s="1">
        <f t="shared" si="33"/>
        <v>20.543887747515623</v>
      </c>
      <c r="H768" s="1">
        <f t="shared" si="34"/>
        <v>2.4734370288549608</v>
      </c>
      <c r="I768" s="1">
        <v>106</v>
      </c>
      <c r="J768" s="1" t="s">
        <v>633</v>
      </c>
      <c r="K768" s="1" t="str">
        <f t="shared" si="35"/>
        <v>106g</v>
      </c>
      <c r="L768" s="1">
        <v>1</v>
      </c>
    </row>
    <row r="769" spans="1:12" s="1" customFormat="1">
      <c r="A769" s="1" t="s">
        <v>936</v>
      </c>
      <c r="B769" s="11">
        <v>35.166294999999998</v>
      </c>
      <c r="C769" s="11">
        <v>-122.934938</v>
      </c>
      <c r="D769" s="1">
        <v>321</v>
      </c>
      <c r="E769" s="1" t="s">
        <v>5</v>
      </c>
      <c r="F769" s="1">
        <v>2.0559670570778201</v>
      </c>
      <c r="G769" s="1">
        <f t="shared" si="33"/>
        <v>20.559670570778202</v>
      </c>
      <c r="H769" s="1">
        <f t="shared" si="34"/>
        <v>2.4777267451332889</v>
      </c>
      <c r="I769" s="1">
        <v>60</v>
      </c>
      <c r="J769" s="1" t="s">
        <v>633</v>
      </c>
      <c r="K769" s="1" t="str">
        <f t="shared" si="35"/>
        <v>60g</v>
      </c>
      <c r="L769" s="1">
        <v>1</v>
      </c>
    </row>
    <row r="770" spans="1:12" s="1" customFormat="1">
      <c r="A770" s="1" t="s">
        <v>1048</v>
      </c>
      <c r="B770" s="11">
        <v>35.168937</v>
      </c>
      <c r="C770" s="11">
        <v>-122.935181</v>
      </c>
      <c r="D770" s="1">
        <v>321</v>
      </c>
      <c r="E770" s="1" t="s">
        <v>5</v>
      </c>
      <c r="F770" s="1">
        <v>2.056168836335198</v>
      </c>
      <c r="G770" s="1">
        <f t="shared" ref="G770:G833" si="36">F770*10</f>
        <v>20.56168836335198</v>
      </c>
      <c r="H770" s="1">
        <f t="shared" ref="H770:H833" si="37">0.0027*(G770^2.2564)</f>
        <v>2.4782754725282454</v>
      </c>
      <c r="I770" s="1">
        <v>73</v>
      </c>
      <c r="J770" s="1" t="s">
        <v>633</v>
      </c>
      <c r="K770" s="1" t="str">
        <f t="shared" ref="K770:K833" si="38">CONCATENATE(I770,J770)</f>
        <v>73g</v>
      </c>
      <c r="L770" s="1">
        <v>1</v>
      </c>
    </row>
    <row r="771" spans="1:12" s="1" customFormat="1">
      <c r="A771" s="1" t="s">
        <v>641</v>
      </c>
      <c r="B771" s="11">
        <v>35.160435</v>
      </c>
      <c r="C771" s="11">
        <v>-122.935869</v>
      </c>
      <c r="D771" s="1">
        <v>321</v>
      </c>
      <c r="E771" s="1" t="s">
        <v>5</v>
      </c>
      <c r="F771" s="1">
        <v>2.0576679039787855</v>
      </c>
      <c r="G771" s="1">
        <f t="shared" si="36"/>
        <v>20.576679039787855</v>
      </c>
      <c r="H771" s="1">
        <f t="shared" si="37"/>
        <v>2.4823542217020025</v>
      </c>
      <c r="I771" s="1">
        <v>4</v>
      </c>
      <c r="J771" s="1" t="s">
        <v>633</v>
      </c>
      <c r="K771" s="1" t="str">
        <f t="shared" si="38"/>
        <v>4g</v>
      </c>
      <c r="L771" s="1">
        <v>1</v>
      </c>
    </row>
    <row r="772" spans="1:12" s="1" customFormat="1">
      <c r="A772" s="1" t="s">
        <v>1338</v>
      </c>
      <c r="B772" s="11">
        <v>35.174725000000002</v>
      </c>
      <c r="C772" s="11">
        <v>-122.935125</v>
      </c>
      <c r="D772" s="1">
        <v>321</v>
      </c>
      <c r="E772" s="1" t="s">
        <v>5</v>
      </c>
      <c r="F772" s="1">
        <v>2.0602188596925584</v>
      </c>
      <c r="G772" s="1">
        <f t="shared" si="36"/>
        <v>20.602188596925583</v>
      </c>
      <c r="H772" s="1">
        <f t="shared" si="37"/>
        <v>2.4893035945442792</v>
      </c>
      <c r="I772" s="1">
        <v>86</v>
      </c>
      <c r="J772" s="1" t="s">
        <v>633</v>
      </c>
      <c r="K772" s="1" t="str">
        <f t="shared" si="38"/>
        <v>86g</v>
      </c>
      <c r="L772" s="1">
        <v>1</v>
      </c>
    </row>
    <row r="773" spans="1:12" s="1" customFormat="1">
      <c r="A773" s="1" t="s">
        <v>1000</v>
      </c>
      <c r="B773" s="11">
        <v>35.167600999999998</v>
      </c>
      <c r="C773" s="11">
        <v>-122.935123</v>
      </c>
      <c r="D773" s="1">
        <v>321</v>
      </c>
      <c r="E773" s="1" t="s">
        <v>5</v>
      </c>
      <c r="F773" s="1">
        <v>2.0616113744075828</v>
      </c>
      <c r="G773" s="1">
        <f t="shared" si="36"/>
        <v>20.616113744075829</v>
      </c>
      <c r="H773" s="1">
        <f t="shared" si="37"/>
        <v>2.4931016803040897</v>
      </c>
      <c r="I773" s="1">
        <v>66</v>
      </c>
      <c r="J773" s="1" t="s">
        <v>633</v>
      </c>
      <c r="K773" s="1" t="str">
        <f t="shared" si="38"/>
        <v>66g</v>
      </c>
      <c r="L773" s="1">
        <v>1</v>
      </c>
    </row>
    <row r="774" spans="1:12" s="1" customFormat="1">
      <c r="A774" s="1" t="s">
        <v>1427</v>
      </c>
      <c r="B774" s="11">
        <v>35.176338999999999</v>
      </c>
      <c r="C774" s="11">
        <v>-122.93518400000001</v>
      </c>
      <c r="D774" s="1">
        <v>321</v>
      </c>
      <c r="E774" s="1" t="s">
        <v>5</v>
      </c>
      <c r="F774" s="1">
        <v>2.0653678116394545</v>
      </c>
      <c r="G774" s="1">
        <f t="shared" si="36"/>
        <v>20.653678116394545</v>
      </c>
      <c r="H774" s="1">
        <f t="shared" si="37"/>
        <v>2.5033634513132452</v>
      </c>
      <c r="I774" s="1">
        <v>91</v>
      </c>
      <c r="J774" s="1" t="s">
        <v>633</v>
      </c>
      <c r="K774" s="1" t="str">
        <f t="shared" si="38"/>
        <v>91g</v>
      </c>
      <c r="L774" s="1">
        <v>1</v>
      </c>
    </row>
    <row r="775" spans="1:12" s="1" customFormat="1">
      <c r="A775" s="1" t="s">
        <v>995</v>
      </c>
      <c r="B775" s="11">
        <v>35.167557000000002</v>
      </c>
      <c r="C775" s="11">
        <v>-122.93513400000001</v>
      </c>
      <c r="D775" s="1">
        <v>321</v>
      </c>
      <c r="E775" s="1" t="s">
        <v>5</v>
      </c>
      <c r="F775" s="1">
        <v>2.0654516248792794</v>
      </c>
      <c r="G775" s="1">
        <f t="shared" si="36"/>
        <v>20.654516248792795</v>
      </c>
      <c r="H775" s="1">
        <f t="shared" si="37"/>
        <v>2.5035926785894662</v>
      </c>
      <c r="I775" s="1">
        <v>66</v>
      </c>
      <c r="J775" s="1" t="s">
        <v>633</v>
      </c>
      <c r="K775" s="1" t="str">
        <f t="shared" si="38"/>
        <v>66g</v>
      </c>
      <c r="L775" s="1">
        <v>1</v>
      </c>
    </row>
    <row r="776" spans="1:12" s="1" customFormat="1">
      <c r="A776" s="1" t="s">
        <v>1090</v>
      </c>
      <c r="B776" s="11">
        <v>35.169542</v>
      </c>
      <c r="C776" s="11">
        <v>-122.93521200000001</v>
      </c>
      <c r="D776" s="1">
        <v>321</v>
      </c>
      <c r="E776" s="1" t="s">
        <v>5</v>
      </c>
      <c r="F776" s="1">
        <v>2.0662460742893334</v>
      </c>
      <c r="G776" s="1">
        <f t="shared" si="36"/>
        <v>20.662460742893334</v>
      </c>
      <c r="H776" s="1">
        <f t="shared" si="37"/>
        <v>2.5057660598189311</v>
      </c>
      <c r="I776" s="1">
        <v>77</v>
      </c>
      <c r="J776" s="1" t="s">
        <v>633</v>
      </c>
      <c r="K776" s="1" t="str">
        <f t="shared" si="38"/>
        <v>77g</v>
      </c>
      <c r="L776" s="1">
        <v>1</v>
      </c>
    </row>
    <row r="777" spans="1:12" s="1" customFormat="1">
      <c r="A777" s="1" t="s">
        <v>1125</v>
      </c>
      <c r="B777" s="11">
        <v>35.170458000000004</v>
      </c>
      <c r="C777" s="11">
        <v>-122.935202</v>
      </c>
      <c r="D777" s="1">
        <v>321</v>
      </c>
      <c r="E777" s="1" t="s">
        <v>5</v>
      </c>
      <c r="F777" s="1">
        <v>2.0679798458265215</v>
      </c>
      <c r="G777" s="1">
        <f t="shared" si="36"/>
        <v>20.679798458265214</v>
      </c>
      <c r="H777" s="1">
        <f t="shared" si="37"/>
        <v>2.5105127984793252</v>
      </c>
      <c r="I777" s="1">
        <v>81</v>
      </c>
      <c r="J777" s="1" t="s">
        <v>633</v>
      </c>
      <c r="K777" s="1" t="str">
        <f t="shared" si="38"/>
        <v>81g</v>
      </c>
      <c r="L777" s="1">
        <v>1</v>
      </c>
    </row>
    <row r="778" spans="1:12" s="1" customFormat="1">
      <c r="A778" s="1" t="s">
        <v>1467</v>
      </c>
      <c r="B778" s="11">
        <v>35.176892000000002</v>
      </c>
      <c r="C778" s="11">
        <v>-122.935169</v>
      </c>
      <c r="D778" s="1">
        <v>321</v>
      </c>
      <c r="E778" s="1" t="s">
        <v>5</v>
      </c>
      <c r="F778" s="1">
        <v>2.0714079301074739</v>
      </c>
      <c r="G778" s="1">
        <f t="shared" si="36"/>
        <v>20.71407930107474</v>
      </c>
      <c r="H778" s="1">
        <f t="shared" si="37"/>
        <v>2.5199129706373489</v>
      </c>
      <c r="I778" s="1">
        <v>93</v>
      </c>
      <c r="J778" s="1" t="s">
        <v>633</v>
      </c>
      <c r="K778" s="1" t="str">
        <f t="shared" si="38"/>
        <v>93g</v>
      </c>
      <c r="L778" s="1">
        <v>1</v>
      </c>
    </row>
    <row r="779" spans="1:12" s="1" customFormat="1">
      <c r="A779" s="1" t="s">
        <v>1295</v>
      </c>
      <c r="B779" s="11">
        <v>35.171225999999997</v>
      </c>
      <c r="C779" s="11">
        <v>-122.935136</v>
      </c>
      <c r="D779" s="1">
        <v>321</v>
      </c>
      <c r="E779" s="1" t="s">
        <v>5</v>
      </c>
      <c r="F779" s="1">
        <v>2.0785185622713649</v>
      </c>
      <c r="G779" s="1">
        <f t="shared" si="36"/>
        <v>20.785185622713648</v>
      </c>
      <c r="H779" s="1">
        <f t="shared" si="37"/>
        <v>2.5394734734266708</v>
      </c>
      <c r="I779" s="1">
        <v>84</v>
      </c>
      <c r="J779" s="1" t="s">
        <v>633</v>
      </c>
      <c r="K779" s="1" t="str">
        <f t="shared" si="38"/>
        <v>84g</v>
      </c>
      <c r="L779" s="1">
        <v>1</v>
      </c>
    </row>
    <row r="780" spans="1:12" s="1" customFormat="1">
      <c r="A780" s="1" t="s">
        <v>725</v>
      </c>
      <c r="B780" s="11">
        <v>35.161892999999999</v>
      </c>
      <c r="C780" s="11">
        <v>-122.93517300000001</v>
      </c>
      <c r="D780" s="1">
        <v>321</v>
      </c>
      <c r="E780" s="1" t="s">
        <v>5</v>
      </c>
      <c r="F780" s="1">
        <v>2.0788952728704166</v>
      </c>
      <c r="G780" s="1">
        <f t="shared" si="36"/>
        <v>20.788952728704167</v>
      </c>
      <c r="H780" s="1">
        <f t="shared" si="37"/>
        <v>2.5405121088932998</v>
      </c>
      <c r="I780" s="1">
        <v>30</v>
      </c>
      <c r="J780" s="1" t="s">
        <v>633</v>
      </c>
      <c r="K780" s="1" t="str">
        <f t="shared" si="38"/>
        <v>30g</v>
      </c>
      <c r="L780" s="1">
        <v>1</v>
      </c>
    </row>
    <row r="781" spans="1:12" s="1" customFormat="1">
      <c r="A781" s="1" t="s">
        <v>1300</v>
      </c>
      <c r="B781" s="11">
        <v>35.171225999999997</v>
      </c>
      <c r="C781" s="11">
        <v>-122.935136</v>
      </c>
      <c r="D781" s="1">
        <v>321</v>
      </c>
      <c r="E781" s="1" t="s">
        <v>5</v>
      </c>
      <c r="F781" s="1">
        <v>2.0812444222067277</v>
      </c>
      <c r="G781" s="1">
        <f t="shared" si="36"/>
        <v>20.812444222067278</v>
      </c>
      <c r="H781" s="1">
        <f t="shared" si="37"/>
        <v>2.5469943261915526</v>
      </c>
      <c r="I781" s="1">
        <v>84</v>
      </c>
      <c r="J781" s="1" t="s">
        <v>633</v>
      </c>
      <c r="K781" s="1" t="str">
        <f t="shared" si="38"/>
        <v>84g</v>
      </c>
      <c r="L781" s="1">
        <v>1</v>
      </c>
    </row>
    <row r="782" spans="1:12" s="1" customFormat="1">
      <c r="A782" s="1" t="s">
        <v>777</v>
      </c>
      <c r="B782" s="11">
        <v>35.162812000000002</v>
      </c>
      <c r="C782" s="11">
        <v>-122.934995</v>
      </c>
      <c r="D782" s="1">
        <v>321</v>
      </c>
      <c r="E782" s="1" t="s">
        <v>5</v>
      </c>
      <c r="F782" s="1">
        <v>2.0821337941856259</v>
      </c>
      <c r="G782" s="1">
        <f t="shared" si="36"/>
        <v>20.82133794185626</v>
      </c>
      <c r="H782" s="1">
        <f t="shared" si="37"/>
        <v>2.5494508501117656</v>
      </c>
      <c r="I782" s="1">
        <v>40</v>
      </c>
      <c r="J782" s="1" t="s">
        <v>633</v>
      </c>
      <c r="K782" s="1" t="str">
        <f t="shared" si="38"/>
        <v>40g</v>
      </c>
      <c r="L782" s="1">
        <v>1</v>
      </c>
    </row>
    <row r="783" spans="1:12" s="1" customFormat="1">
      <c r="A783" s="1" t="s">
        <v>841</v>
      </c>
      <c r="B783" s="11">
        <v>35.164028999999999</v>
      </c>
      <c r="C783" s="11">
        <v>-122.934994</v>
      </c>
      <c r="D783" s="1">
        <v>321</v>
      </c>
      <c r="E783" s="1" t="s">
        <v>5</v>
      </c>
      <c r="F783" s="1">
        <v>2.0866772176096737</v>
      </c>
      <c r="G783" s="1">
        <f t="shared" si="36"/>
        <v>20.866772176096738</v>
      </c>
      <c r="H783" s="1">
        <f t="shared" si="37"/>
        <v>2.5620207652704106</v>
      </c>
      <c r="I783" s="1">
        <v>49</v>
      </c>
      <c r="J783" s="1" t="s">
        <v>633</v>
      </c>
      <c r="K783" s="1" t="str">
        <f t="shared" si="38"/>
        <v>49g</v>
      </c>
      <c r="L783" s="1">
        <v>1</v>
      </c>
    </row>
    <row r="784" spans="1:12" s="1" customFormat="1">
      <c r="A784" s="1" t="s">
        <v>686</v>
      </c>
      <c r="B784" s="11">
        <v>35.161244000000003</v>
      </c>
      <c r="C784" s="11">
        <v>-122.935419</v>
      </c>
      <c r="D784" s="1">
        <v>321</v>
      </c>
      <c r="E784" s="1" t="s">
        <v>5</v>
      </c>
      <c r="F784" s="1">
        <v>2.0874910995864857</v>
      </c>
      <c r="G784" s="1">
        <f t="shared" si="36"/>
        <v>20.874910995864859</v>
      </c>
      <c r="H784" s="1">
        <f t="shared" si="37"/>
        <v>2.5642761014937587</v>
      </c>
      <c r="I784" s="1">
        <v>23</v>
      </c>
      <c r="J784" s="1" t="s">
        <v>633</v>
      </c>
      <c r="K784" s="1" t="str">
        <f t="shared" si="38"/>
        <v>23g</v>
      </c>
      <c r="L784" s="1">
        <v>1</v>
      </c>
    </row>
    <row r="785" spans="1:12" s="1" customFormat="1">
      <c r="A785" s="1" t="s">
        <v>1072</v>
      </c>
      <c r="B785" s="11">
        <v>35.169353000000001</v>
      </c>
      <c r="C785" s="11">
        <v>-122.93523500000001</v>
      </c>
      <c r="D785" s="1">
        <v>321</v>
      </c>
      <c r="E785" s="1" t="s">
        <v>5</v>
      </c>
      <c r="F785" s="1">
        <v>2.0875488812562502</v>
      </c>
      <c r="G785" s="1">
        <f t="shared" si="36"/>
        <v>20.875488812562502</v>
      </c>
      <c r="H785" s="1">
        <f t="shared" si="37"/>
        <v>2.5644362614284333</v>
      </c>
      <c r="I785" s="1">
        <v>76</v>
      </c>
      <c r="J785" s="1" t="s">
        <v>633</v>
      </c>
      <c r="K785" s="1" t="str">
        <f t="shared" si="38"/>
        <v>76g</v>
      </c>
      <c r="L785" s="1">
        <v>1</v>
      </c>
    </row>
    <row r="786" spans="1:12" s="1" customFormat="1">
      <c r="A786" s="1" t="s">
        <v>1369</v>
      </c>
      <c r="B786" s="11">
        <v>35.175145000000001</v>
      </c>
      <c r="C786" s="11">
        <v>-122.935137</v>
      </c>
      <c r="D786" s="1">
        <v>321</v>
      </c>
      <c r="E786" s="1" t="s">
        <v>5</v>
      </c>
      <c r="F786" s="1">
        <v>2.0897364620312278</v>
      </c>
      <c r="G786" s="1">
        <f t="shared" si="36"/>
        <v>20.897364620312278</v>
      </c>
      <c r="H786" s="1">
        <f t="shared" si="37"/>
        <v>2.5705039219333714</v>
      </c>
      <c r="I786" s="1">
        <v>87</v>
      </c>
      <c r="J786" s="1" t="s">
        <v>633</v>
      </c>
      <c r="K786" s="1" t="str">
        <f t="shared" si="38"/>
        <v>87g</v>
      </c>
      <c r="L786" s="1">
        <v>1</v>
      </c>
    </row>
    <row r="787" spans="1:12" s="1" customFormat="1">
      <c r="A787" s="1" t="s">
        <v>975</v>
      </c>
      <c r="B787" s="11">
        <v>35.166933</v>
      </c>
      <c r="C787" s="11">
        <v>-122.935045</v>
      </c>
      <c r="D787" s="1">
        <v>321</v>
      </c>
      <c r="E787" s="1" t="s">
        <v>5</v>
      </c>
      <c r="F787" s="1">
        <v>2.0914610761245664</v>
      </c>
      <c r="G787" s="1">
        <f t="shared" si="36"/>
        <v>20.914610761245665</v>
      </c>
      <c r="H787" s="1">
        <f t="shared" si="37"/>
        <v>2.5752930878747935</v>
      </c>
      <c r="I787" s="1">
        <v>63</v>
      </c>
      <c r="J787" s="1" t="s">
        <v>633</v>
      </c>
      <c r="K787" s="1" t="str">
        <f t="shared" si="38"/>
        <v>63g</v>
      </c>
      <c r="L787" s="1">
        <v>1</v>
      </c>
    </row>
    <row r="788" spans="1:12" s="1" customFormat="1">
      <c r="A788" s="1" t="s">
        <v>1440</v>
      </c>
      <c r="B788" s="11">
        <v>35.176457999999997</v>
      </c>
      <c r="C788" s="11">
        <v>-122.935203</v>
      </c>
      <c r="D788" s="1">
        <v>321</v>
      </c>
      <c r="E788" s="1" t="s">
        <v>5</v>
      </c>
      <c r="F788" s="1">
        <v>2.0917166882367044</v>
      </c>
      <c r="G788" s="1">
        <f t="shared" si="36"/>
        <v>20.917166882367045</v>
      </c>
      <c r="H788" s="1">
        <f t="shared" si="37"/>
        <v>2.5760033321446194</v>
      </c>
      <c r="I788" s="1">
        <v>91</v>
      </c>
      <c r="J788" s="1" t="s">
        <v>633</v>
      </c>
      <c r="K788" s="1" t="str">
        <f t="shared" si="38"/>
        <v>91g</v>
      </c>
      <c r="L788" s="1">
        <v>1</v>
      </c>
    </row>
    <row r="789" spans="1:12" s="1" customFormat="1">
      <c r="A789" s="1" t="s">
        <v>1475</v>
      </c>
      <c r="B789" s="11">
        <v>35.177008000000001</v>
      </c>
      <c r="C789" s="11">
        <v>-122.935149</v>
      </c>
      <c r="D789" s="1">
        <v>321</v>
      </c>
      <c r="E789" s="1" t="s">
        <v>5</v>
      </c>
      <c r="F789" s="1">
        <v>2.0944962934221194</v>
      </c>
      <c r="G789" s="1">
        <f t="shared" si="36"/>
        <v>20.944962934221195</v>
      </c>
      <c r="H789" s="1">
        <f t="shared" si="37"/>
        <v>2.5837337896780328</v>
      </c>
      <c r="I789" s="1">
        <v>94</v>
      </c>
      <c r="J789" s="1" t="s">
        <v>633</v>
      </c>
      <c r="K789" s="1" t="str">
        <f t="shared" si="38"/>
        <v>94g</v>
      </c>
      <c r="L789" s="1">
        <v>1</v>
      </c>
    </row>
    <row r="790" spans="1:12" s="1" customFormat="1">
      <c r="A790" s="1" t="s">
        <v>1288</v>
      </c>
      <c r="B790" s="11">
        <v>35.171225999999997</v>
      </c>
      <c r="C790" s="11">
        <v>-122.935136</v>
      </c>
      <c r="D790" s="1">
        <v>321</v>
      </c>
      <c r="E790" s="1" t="s">
        <v>5</v>
      </c>
      <c r="F790" s="1">
        <v>2.0959642145564912</v>
      </c>
      <c r="G790" s="1">
        <f t="shared" si="36"/>
        <v>20.959642145564914</v>
      </c>
      <c r="H790" s="1">
        <f t="shared" si="37"/>
        <v>2.5878214816315364</v>
      </c>
      <c r="I790" s="1">
        <v>84</v>
      </c>
      <c r="J790" s="1" t="s">
        <v>633</v>
      </c>
      <c r="K790" s="1" t="str">
        <f t="shared" si="38"/>
        <v>84g</v>
      </c>
      <c r="L790" s="1">
        <v>1</v>
      </c>
    </row>
    <row r="791" spans="1:12" s="1" customFormat="1">
      <c r="A791" s="1" t="s">
        <v>1585</v>
      </c>
      <c r="B791" s="11">
        <v>35.178728999999997</v>
      </c>
      <c r="C791" s="11">
        <v>-122.93512699999999</v>
      </c>
      <c r="D791" s="1">
        <v>321</v>
      </c>
      <c r="E791" s="1" t="s">
        <v>5</v>
      </c>
      <c r="F791" s="1">
        <v>2.098138376803198</v>
      </c>
      <c r="G791" s="1">
        <f t="shared" si="36"/>
        <v>20.981383768031982</v>
      </c>
      <c r="H791" s="1">
        <f t="shared" si="37"/>
        <v>2.593882441757136</v>
      </c>
      <c r="I791" s="1">
        <v>101</v>
      </c>
      <c r="J791" s="1" t="s">
        <v>633</v>
      </c>
      <c r="K791" s="1" t="str">
        <f t="shared" si="38"/>
        <v>101g</v>
      </c>
      <c r="L791" s="1">
        <v>1</v>
      </c>
    </row>
    <row r="792" spans="1:12" s="1" customFormat="1">
      <c r="A792" s="1" t="s">
        <v>1075</v>
      </c>
      <c r="B792" s="11">
        <v>35.169345999999997</v>
      </c>
      <c r="C792" s="11">
        <v>-122.935182</v>
      </c>
      <c r="D792" s="1">
        <v>321</v>
      </c>
      <c r="E792" s="1" t="s">
        <v>5</v>
      </c>
      <c r="F792" s="1">
        <v>2.0995475113122173</v>
      </c>
      <c r="G792" s="1">
        <f t="shared" si="36"/>
        <v>20.995475113122172</v>
      </c>
      <c r="H792" s="1">
        <f t="shared" si="37"/>
        <v>2.5978149342951293</v>
      </c>
      <c r="I792" s="1">
        <v>76</v>
      </c>
      <c r="J792" s="1" t="s">
        <v>633</v>
      </c>
      <c r="K792" s="1" t="str">
        <f t="shared" si="38"/>
        <v>76g</v>
      </c>
      <c r="L792" s="1">
        <v>1</v>
      </c>
    </row>
    <row r="793" spans="1:12" s="1" customFormat="1">
      <c r="A793" s="1" t="s">
        <v>1630</v>
      </c>
      <c r="B793" s="11">
        <v>35.179633000000003</v>
      </c>
      <c r="C793" s="11">
        <v>-122.935104</v>
      </c>
      <c r="D793" s="1">
        <v>321</v>
      </c>
      <c r="E793" s="1" t="s">
        <v>5</v>
      </c>
      <c r="F793" s="1">
        <v>2.1008493520507998</v>
      </c>
      <c r="G793" s="1">
        <f t="shared" si="36"/>
        <v>21.008493520507997</v>
      </c>
      <c r="H793" s="1">
        <f t="shared" si="37"/>
        <v>2.6014509486880564</v>
      </c>
      <c r="I793" s="1">
        <v>105</v>
      </c>
      <c r="J793" s="1" t="s">
        <v>633</v>
      </c>
      <c r="K793" s="1" t="str">
        <f t="shared" si="38"/>
        <v>105g</v>
      </c>
      <c r="L793" s="1">
        <v>1</v>
      </c>
    </row>
    <row r="794" spans="1:12" s="1" customFormat="1">
      <c r="A794" s="1" t="s">
        <v>655</v>
      </c>
      <c r="B794" s="11">
        <v>35.160637000000001</v>
      </c>
      <c r="C794" s="11">
        <v>-122.935822</v>
      </c>
      <c r="D794" s="1">
        <v>321</v>
      </c>
      <c r="E794" s="1" t="s">
        <v>5</v>
      </c>
      <c r="F794" s="1">
        <v>2.1044255039732218</v>
      </c>
      <c r="G794" s="1">
        <f t="shared" si="36"/>
        <v>21.044255039732217</v>
      </c>
      <c r="H794" s="1">
        <f t="shared" si="37"/>
        <v>2.611453643373602</v>
      </c>
      <c r="I794" s="1">
        <v>9</v>
      </c>
      <c r="J794" s="1" t="s">
        <v>633</v>
      </c>
      <c r="K794" s="1" t="str">
        <f t="shared" si="38"/>
        <v>9g</v>
      </c>
      <c r="L794" s="1">
        <v>1</v>
      </c>
    </row>
    <row r="795" spans="1:12" s="1" customFormat="1">
      <c r="A795" s="1" t="s">
        <v>1253</v>
      </c>
      <c r="B795" s="11">
        <v>35.171225999999997</v>
      </c>
      <c r="C795" s="11">
        <v>-122.935136</v>
      </c>
      <c r="D795" s="1">
        <v>321</v>
      </c>
      <c r="E795" s="1" t="s">
        <v>5</v>
      </c>
      <c r="F795" s="1">
        <v>2.1062701548651614</v>
      </c>
      <c r="G795" s="1">
        <f t="shared" si="36"/>
        <v>21.062701548651614</v>
      </c>
      <c r="H795" s="1">
        <f t="shared" si="37"/>
        <v>2.6166215914278252</v>
      </c>
      <c r="I795" s="1">
        <v>84</v>
      </c>
      <c r="J795" s="1" t="s">
        <v>633</v>
      </c>
      <c r="K795" s="1" t="str">
        <f t="shared" si="38"/>
        <v>84g</v>
      </c>
      <c r="L795" s="1">
        <v>1</v>
      </c>
    </row>
    <row r="796" spans="1:12" s="1" customFormat="1">
      <c r="A796" s="1" t="s">
        <v>1037</v>
      </c>
      <c r="B796" s="11">
        <v>35.168700000000001</v>
      </c>
      <c r="C796" s="11">
        <v>-122.935191</v>
      </c>
      <c r="D796" s="1">
        <v>321</v>
      </c>
      <c r="E796" s="1" t="s">
        <v>5</v>
      </c>
      <c r="F796" s="1">
        <v>2.1063556279342346</v>
      </c>
      <c r="G796" s="1">
        <f t="shared" si="36"/>
        <v>21.063556279342347</v>
      </c>
      <c r="H796" s="1">
        <f t="shared" si="37"/>
        <v>2.6168611894933753</v>
      </c>
      <c r="I796" s="1">
        <v>71</v>
      </c>
      <c r="J796" s="1" t="s">
        <v>633</v>
      </c>
      <c r="K796" s="1" t="str">
        <f t="shared" si="38"/>
        <v>71g</v>
      </c>
      <c r="L796" s="1">
        <v>1</v>
      </c>
    </row>
    <row r="797" spans="1:12" s="1" customFormat="1">
      <c r="A797" s="1" t="s">
        <v>1240</v>
      </c>
      <c r="B797" s="11">
        <v>35.171225999999997</v>
      </c>
      <c r="C797" s="11">
        <v>-122.935136</v>
      </c>
      <c r="D797" s="1">
        <v>321</v>
      </c>
      <c r="E797" s="1" t="s">
        <v>5</v>
      </c>
      <c r="F797" s="1">
        <v>2.1090691212948314</v>
      </c>
      <c r="G797" s="1">
        <f t="shared" si="36"/>
        <v>21.090691212948315</v>
      </c>
      <c r="H797" s="1">
        <f t="shared" si="37"/>
        <v>2.624474003202296</v>
      </c>
      <c r="I797" s="1">
        <v>84</v>
      </c>
      <c r="J797" s="1" t="s">
        <v>633</v>
      </c>
      <c r="K797" s="1" t="str">
        <f t="shared" si="38"/>
        <v>84g</v>
      </c>
      <c r="L797" s="1">
        <v>1</v>
      </c>
    </row>
    <row r="798" spans="1:12" s="1" customFormat="1">
      <c r="A798" s="1" t="s">
        <v>1613</v>
      </c>
      <c r="B798" s="11">
        <v>35.179274999999997</v>
      </c>
      <c r="C798" s="11">
        <v>-122.935186</v>
      </c>
      <c r="D798" s="1">
        <v>321</v>
      </c>
      <c r="E798" s="1" t="s">
        <v>5</v>
      </c>
      <c r="F798" s="1">
        <v>2.1118625295151161</v>
      </c>
      <c r="G798" s="1">
        <f t="shared" si="36"/>
        <v>21.118625295151162</v>
      </c>
      <c r="H798" s="1">
        <f t="shared" si="37"/>
        <v>2.6323238864702097</v>
      </c>
      <c r="I798" s="1">
        <v>104</v>
      </c>
      <c r="J798" s="1" t="s">
        <v>633</v>
      </c>
      <c r="K798" s="1" t="str">
        <f t="shared" si="38"/>
        <v>104g</v>
      </c>
      <c r="L798" s="1">
        <v>1</v>
      </c>
    </row>
    <row r="799" spans="1:12" s="1" customFormat="1">
      <c r="A799" s="1" t="s">
        <v>1400</v>
      </c>
      <c r="B799" s="11">
        <v>35.175773999999997</v>
      </c>
      <c r="C799" s="11">
        <v>-122.935159</v>
      </c>
      <c r="D799" s="1">
        <v>321</v>
      </c>
      <c r="E799" s="1" t="s">
        <v>5</v>
      </c>
      <c r="F799" s="1">
        <v>2.1137017138541276</v>
      </c>
      <c r="G799" s="1">
        <f t="shared" si="36"/>
        <v>21.137017138541275</v>
      </c>
      <c r="H799" s="1">
        <f t="shared" si="37"/>
        <v>2.6374993896709302</v>
      </c>
      <c r="I799" s="1">
        <v>89</v>
      </c>
      <c r="J799" s="1" t="s">
        <v>633</v>
      </c>
      <c r="K799" s="1" t="str">
        <f t="shared" si="38"/>
        <v>89g</v>
      </c>
      <c r="L799" s="1">
        <v>1</v>
      </c>
    </row>
    <row r="800" spans="1:12" s="1" customFormat="1">
      <c r="A800" s="1" t="s">
        <v>1259</v>
      </c>
      <c r="B800" s="11">
        <v>35.171225999999997</v>
      </c>
      <c r="C800" s="11">
        <v>-122.935136</v>
      </c>
      <c r="D800" s="1">
        <v>321</v>
      </c>
      <c r="E800" s="1" t="s">
        <v>5</v>
      </c>
      <c r="F800" s="1">
        <v>2.1158798283261802</v>
      </c>
      <c r="G800" s="1">
        <f t="shared" si="36"/>
        <v>21.158798283261802</v>
      </c>
      <c r="H800" s="1">
        <f t="shared" si="37"/>
        <v>2.643635971524958</v>
      </c>
      <c r="I800" s="1">
        <v>84</v>
      </c>
      <c r="J800" s="1" t="s">
        <v>633</v>
      </c>
      <c r="K800" s="1" t="str">
        <f t="shared" si="38"/>
        <v>84g</v>
      </c>
      <c r="L800" s="1">
        <v>1</v>
      </c>
    </row>
    <row r="801" spans="1:12" s="1" customFormat="1">
      <c r="A801" s="1" t="s">
        <v>677</v>
      </c>
      <c r="B801" s="11">
        <v>35.161130999999997</v>
      </c>
      <c r="C801" s="11">
        <v>-122.935393</v>
      </c>
      <c r="D801" s="1">
        <v>321</v>
      </c>
      <c r="E801" s="1" t="s">
        <v>5</v>
      </c>
      <c r="F801" s="1">
        <v>2.1159084958699697</v>
      </c>
      <c r="G801" s="1">
        <f t="shared" si="36"/>
        <v>21.159084958699697</v>
      </c>
      <c r="H801" s="1">
        <f t="shared" si="37"/>
        <v>2.6437167919120901</v>
      </c>
      <c r="I801" s="1">
        <v>22</v>
      </c>
      <c r="J801" s="1" t="s">
        <v>633</v>
      </c>
      <c r="K801" s="1" t="str">
        <f t="shared" si="38"/>
        <v>22g</v>
      </c>
      <c r="L801" s="1">
        <v>1</v>
      </c>
    </row>
    <row r="802" spans="1:12" s="1" customFormat="1">
      <c r="A802" s="1" t="s">
        <v>874</v>
      </c>
      <c r="B802" s="11">
        <v>35.164631999999997</v>
      </c>
      <c r="C802" s="11">
        <v>-122.934978</v>
      </c>
      <c r="D802" s="1">
        <v>321</v>
      </c>
      <c r="E802" s="1" t="s">
        <v>5</v>
      </c>
      <c r="F802" s="1">
        <v>2.1183520545295416</v>
      </c>
      <c r="G802" s="1">
        <f t="shared" si="36"/>
        <v>21.183520545295416</v>
      </c>
      <c r="H802" s="1">
        <f t="shared" si="37"/>
        <v>2.6506108016878174</v>
      </c>
      <c r="I802" s="1">
        <v>54</v>
      </c>
      <c r="J802" s="1" t="s">
        <v>633</v>
      </c>
      <c r="K802" s="1" t="str">
        <f t="shared" si="38"/>
        <v>54g</v>
      </c>
      <c r="L802" s="1">
        <v>1</v>
      </c>
    </row>
    <row r="803" spans="1:12" s="1" customFormat="1">
      <c r="A803" s="1" t="s">
        <v>723</v>
      </c>
      <c r="B803" s="11">
        <v>35.161881999999999</v>
      </c>
      <c r="C803" s="11">
        <v>-122.93517199999999</v>
      </c>
      <c r="D803" s="1">
        <v>321</v>
      </c>
      <c r="E803" s="1" t="s">
        <v>5</v>
      </c>
      <c r="F803" s="1">
        <v>2.1230502012941734</v>
      </c>
      <c r="G803" s="1">
        <f t="shared" si="36"/>
        <v>21.230502012941734</v>
      </c>
      <c r="H803" s="1">
        <f t="shared" si="37"/>
        <v>2.6638937739617203</v>
      </c>
      <c r="I803" s="1">
        <v>30</v>
      </c>
      <c r="J803" s="1" t="s">
        <v>633</v>
      </c>
      <c r="K803" s="1" t="str">
        <f t="shared" si="38"/>
        <v>30g</v>
      </c>
      <c r="L803" s="1">
        <v>1</v>
      </c>
    </row>
    <row r="804" spans="1:12" s="1" customFormat="1">
      <c r="A804" s="1" t="s">
        <v>776</v>
      </c>
      <c r="B804" s="11">
        <v>35.162810999999998</v>
      </c>
      <c r="C804" s="11">
        <v>-122.934996</v>
      </c>
      <c r="D804" s="1">
        <v>321</v>
      </c>
      <c r="E804" s="1" t="s">
        <v>5</v>
      </c>
      <c r="F804" s="1">
        <v>2.1247864464962789</v>
      </c>
      <c r="G804" s="1">
        <f t="shared" si="36"/>
        <v>21.247864464962788</v>
      </c>
      <c r="H804" s="1">
        <f t="shared" si="37"/>
        <v>2.6688119816507889</v>
      </c>
      <c r="I804" s="1">
        <v>40</v>
      </c>
      <c r="J804" s="1" t="s">
        <v>633</v>
      </c>
      <c r="K804" s="1" t="str">
        <f t="shared" si="38"/>
        <v>40g</v>
      </c>
      <c r="L804" s="1">
        <v>1</v>
      </c>
    </row>
    <row r="805" spans="1:12" s="1" customFormat="1">
      <c r="A805" s="1" t="s">
        <v>941</v>
      </c>
      <c r="B805" s="11">
        <v>35.166387</v>
      </c>
      <c r="C805" s="11">
        <v>-122.93505399999999</v>
      </c>
      <c r="D805" s="1">
        <v>321</v>
      </c>
      <c r="E805" s="1" t="s">
        <v>5</v>
      </c>
      <c r="F805" s="1">
        <v>2.1292194371472544</v>
      </c>
      <c r="G805" s="1">
        <f t="shared" si="36"/>
        <v>21.292194371472544</v>
      </c>
      <c r="H805" s="1">
        <f t="shared" si="37"/>
        <v>2.6813920941515317</v>
      </c>
      <c r="I805" s="1">
        <v>60</v>
      </c>
      <c r="J805" s="1" t="s">
        <v>633</v>
      </c>
      <c r="K805" s="1" t="str">
        <f t="shared" si="38"/>
        <v>60g</v>
      </c>
      <c r="L805" s="1">
        <v>1</v>
      </c>
    </row>
    <row r="806" spans="1:12" s="1" customFormat="1">
      <c r="A806" s="1" t="s">
        <v>1617</v>
      </c>
      <c r="B806" s="11">
        <v>35.179372999999998</v>
      </c>
      <c r="C806" s="11">
        <v>-122.93516</v>
      </c>
      <c r="D806" s="1">
        <v>321</v>
      </c>
      <c r="E806" s="1" t="s">
        <v>5</v>
      </c>
      <c r="F806" s="1">
        <v>2.1365964590345872</v>
      </c>
      <c r="G806" s="1">
        <f t="shared" si="36"/>
        <v>21.365964590345872</v>
      </c>
      <c r="H806" s="1">
        <f t="shared" si="37"/>
        <v>2.702399941800532</v>
      </c>
      <c r="I806" s="1">
        <v>104</v>
      </c>
      <c r="J806" s="1" t="s">
        <v>633</v>
      </c>
      <c r="K806" s="1" t="str">
        <f t="shared" si="38"/>
        <v>104g</v>
      </c>
      <c r="L806" s="1">
        <v>1</v>
      </c>
    </row>
    <row r="807" spans="1:12" s="1" customFormat="1">
      <c r="A807" s="1" t="s">
        <v>1614</v>
      </c>
      <c r="B807" s="11">
        <v>35.179353999999996</v>
      </c>
      <c r="C807" s="11">
        <v>-122.935177</v>
      </c>
      <c r="D807" s="1">
        <v>321</v>
      </c>
      <c r="E807" s="1" t="s">
        <v>5</v>
      </c>
      <c r="F807" s="1">
        <v>2.1380118055874782</v>
      </c>
      <c r="G807" s="1">
        <f t="shared" si="36"/>
        <v>21.380118055874782</v>
      </c>
      <c r="H807" s="1">
        <f t="shared" si="37"/>
        <v>2.7064409217963803</v>
      </c>
      <c r="I807" s="1">
        <v>104</v>
      </c>
      <c r="J807" s="1" t="s">
        <v>633</v>
      </c>
      <c r="K807" s="1" t="str">
        <f t="shared" si="38"/>
        <v>104g</v>
      </c>
      <c r="L807" s="1">
        <v>1</v>
      </c>
    </row>
    <row r="808" spans="1:12" s="1" customFormat="1">
      <c r="A808" s="1" t="s">
        <v>1540</v>
      </c>
      <c r="B808" s="11">
        <v>35.178091000000002</v>
      </c>
      <c r="C808" s="11">
        <v>-122.93517300000001</v>
      </c>
      <c r="D808" s="1">
        <v>321</v>
      </c>
      <c r="E808" s="1" t="s">
        <v>5</v>
      </c>
      <c r="F808" s="1">
        <v>2.1402964606933694</v>
      </c>
      <c r="G808" s="1">
        <f t="shared" si="36"/>
        <v>21.402964606933693</v>
      </c>
      <c r="H808" s="1">
        <f t="shared" si="37"/>
        <v>2.7129709740496479</v>
      </c>
      <c r="I808" s="1">
        <v>99</v>
      </c>
      <c r="J808" s="1" t="s">
        <v>633</v>
      </c>
      <c r="K808" s="1" t="str">
        <f t="shared" si="38"/>
        <v>99g</v>
      </c>
      <c r="L808" s="1">
        <v>1</v>
      </c>
    </row>
    <row r="809" spans="1:12" s="1" customFormat="1">
      <c r="A809" s="1" t="s">
        <v>656</v>
      </c>
      <c r="B809" s="11">
        <v>35.160629999999998</v>
      </c>
      <c r="C809" s="11">
        <v>-122.935788</v>
      </c>
      <c r="D809" s="1">
        <v>321</v>
      </c>
      <c r="E809" s="1" t="s">
        <v>5</v>
      </c>
      <c r="F809" s="1">
        <v>2.1414979128487444</v>
      </c>
      <c r="G809" s="1">
        <f t="shared" si="36"/>
        <v>21.414979128487445</v>
      </c>
      <c r="H809" s="1">
        <f t="shared" si="37"/>
        <v>2.716408507361642</v>
      </c>
      <c r="I809" s="1">
        <v>10</v>
      </c>
      <c r="J809" s="1" t="s">
        <v>633</v>
      </c>
      <c r="K809" s="1" t="str">
        <f t="shared" si="38"/>
        <v>10g</v>
      </c>
      <c r="L809" s="1">
        <v>1</v>
      </c>
    </row>
    <row r="810" spans="1:12" s="1" customFormat="1">
      <c r="A810" s="1" t="s">
        <v>1174</v>
      </c>
      <c r="B810" s="11">
        <v>35.171225999999997</v>
      </c>
      <c r="C810" s="11">
        <v>-122.935136</v>
      </c>
      <c r="D810" s="1">
        <v>321</v>
      </c>
      <c r="E810" s="1" t="s">
        <v>5</v>
      </c>
      <c r="F810" s="1">
        <v>2.1505613391414795</v>
      </c>
      <c r="G810" s="1">
        <f t="shared" si="36"/>
        <v>21.505613391414794</v>
      </c>
      <c r="H810" s="1">
        <f t="shared" si="37"/>
        <v>2.7424184549100374</v>
      </c>
      <c r="I810" s="1">
        <v>84</v>
      </c>
      <c r="J810" s="1" t="s">
        <v>633</v>
      </c>
      <c r="K810" s="1" t="str">
        <f t="shared" si="38"/>
        <v>84g</v>
      </c>
      <c r="L810" s="1">
        <v>1</v>
      </c>
    </row>
    <row r="811" spans="1:12" s="1" customFormat="1">
      <c r="A811" s="1" t="s">
        <v>1265</v>
      </c>
      <c r="B811" s="11">
        <v>35.171225999999997</v>
      </c>
      <c r="C811" s="11">
        <v>-122.935136</v>
      </c>
      <c r="D811" s="1">
        <v>321</v>
      </c>
      <c r="E811" s="1" t="s">
        <v>5</v>
      </c>
      <c r="F811" s="1">
        <v>2.1528179019476164</v>
      </c>
      <c r="G811" s="1">
        <f t="shared" si="36"/>
        <v>21.528179019476163</v>
      </c>
      <c r="H811" s="1">
        <f t="shared" si="37"/>
        <v>2.7489157352819507</v>
      </c>
      <c r="I811" s="1">
        <v>84</v>
      </c>
      <c r="J811" s="1" t="s">
        <v>633</v>
      </c>
      <c r="K811" s="1" t="str">
        <f t="shared" si="38"/>
        <v>84g</v>
      </c>
      <c r="L811" s="1">
        <v>1</v>
      </c>
    </row>
    <row r="812" spans="1:12" s="1" customFormat="1">
      <c r="A812" s="1" t="s">
        <v>1155</v>
      </c>
      <c r="B812" s="11">
        <v>35.171084999999998</v>
      </c>
      <c r="C812" s="11">
        <v>-122.935152</v>
      </c>
      <c r="D812" s="1">
        <v>321</v>
      </c>
      <c r="E812" s="1" t="s">
        <v>5</v>
      </c>
      <c r="F812" s="1">
        <v>2.1548662870901736</v>
      </c>
      <c r="G812" s="1">
        <f t="shared" si="36"/>
        <v>21.548662870901737</v>
      </c>
      <c r="H812" s="1">
        <f t="shared" si="37"/>
        <v>2.754821027212091</v>
      </c>
      <c r="I812" s="1">
        <v>84</v>
      </c>
      <c r="J812" s="1" t="s">
        <v>633</v>
      </c>
      <c r="K812" s="1" t="str">
        <f t="shared" si="38"/>
        <v>84g</v>
      </c>
      <c r="L812" s="1">
        <v>1</v>
      </c>
    </row>
    <row r="813" spans="1:12" s="1" customFormat="1">
      <c r="A813" s="1" t="s">
        <v>1297</v>
      </c>
      <c r="B813" s="11">
        <v>35.171225999999997</v>
      </c>
      <c r="C813" s="11">
        <v>-122.935136</v>
      </c>
      <c r="D813" s="1">
        <v>321</v>
      </c>
      <c r="E813" s="1" t="s">
        <v>5</v>
      </c>
      <c r="F813" s="1">
        <v>2.1548662870901736</v>
      </c>
      <c r="G813" s="1">
        <f t="shared" si="36"/>
        <v>21.548662870901737</v>
      </c>
      <c r="H813" s="1">
        <f t="shared" si="37"/>
        <v>2.754821027212091</v>
      </c>
      <c r="I813" s="1">
        <v>84</v>
      </c>
      <c r="J813" s="1" t="s">
        <v>633</v>
      </c>
      <c r="K813" s="1" t="str">
        <f t="shared" si="38"/>
        <v>84g</v>
      </c>
      <c r="L813" s="1">
        <v>1</v>
      </c>
    </row>
    <row r="814" spans="1:12" s="1" customFormat="1">
      <c r="A814" s="1" t="s">
        <v>954</v>
      </c>
      <c r="B814" s="11">
        <v>35.166528999999997</v>
      </c>
      <c r="C814" s="11">
        <v>-122.93494699999999</v>
      </c>
      <c r="D814" s="1">
        <v>321</v>
      </c>
      <c r="E814" s="1" t="s">
        <v>5</v>
      </c>
      <c r="F814" s="1">
        <v>2.1561749771252252</v>
      </c>
      <c r="G814" s="1">
        <f t="shared" si="36"/>
        <v>21.561749771252252</v>
      </c>
      <c r="H814" s="1">
        <f t="shared" si="37"/>
        <v>2.7585975457168836</v>
      </c>
      <c r="I814" s="1">
        <v>61</v>
      </c>
      <c r="J814" s="1" t="s">
        <v>633</v>
      </c>
      <c r="K814" s="1" t="str">
        <f t="shared" si="38"/>
        <v>61g</v>
      </c>
      <c r="L814" s="1">
        <v>1</v>
      </c>
    </row>
    <row r="815" spans="1:12" s="1" customFormat="1">
      <c r="A815" s="1" t="s">
        <v>1002</v>
      </c>
      <c r="B815" s="11">
        <v>35.167642000000001</v>
      </c>
      <c r="C815" s="11">
        <v>-122.93511100000001</v>
      </c>
      <c r="D815" s="1">
        <v>321</v>
      </c>
      <c r="E815" s="1" t="s">
        <v>5</v>
      </c>
      <c r="F815" s="1">
        <v>2.1565598454633186</v>
      </c>
      <c r="G815" s="1">
        <f t="shared" si="36"/>
        <v>21.565598454633186</v>
      </c>
      <c r="H815" s="1">
        <f t="shared" si="37"/>
        <v>2.7597087177836639</v>
      </c>
      <c r="I815" s="1">
        <v>66</v>
      </c>
      <c r="J815" s="1" t="s">
        <v>633</v>
      </c>
      <c r="K815" s="1" t="str">
        <f t="shared" si="38"/>
        <v>66g</v>
      </c>
      <c r="L815" s="1">
        <v>1</v>
      </c>
    </row>
    <row r="816" spans="1:12" s="1" customFormat="1">
      <c r="A816" s="1" t="s">
        <v>1622</v>
      </c>
      <c r="B816" s="11">
        <v>35.179482999999998</v>
      </c>
      <c r="C816" s="11">
        <v>-122.93513</v>
      </c>
      <c r="D816" s="1">
        <v>321</v>
      </c>
      <c r="E816" s="1" t="s">
        <v>5</v>
      </c>
      <c r="F816" s="1">
        <v>2.1621005724345692</v>
      </c>
      <c r="G816" s="1">
        <f t="shared" si="36"/>
        <v>21.621005724345693</v>
      </c>
      <c r="H816" s="1">
        <f t="shared" si="37"/>
        <v>2.7757332408050934</v>
      </c>
      <c r="I816" s="1">
        <v>105</v>
      </c>
      <c r="J816" s="1" t="s">
        <v>633</v>
      </c>
      <c r="K816" s="1" t="str">
        <f t="shared" si="38"/>
        <v>105g</v>
      </c>
      <c r="L816" s="1">
        <v>1</v>
      </c>
    </row>
    <row r="817" spans="1:12" s="1" customFormat="1">
      <c r="A817" s="1" t="s">
        <v>919</v>
      </c>
      <c r="B817" s="11">
        <v>35.165993</v>
      </c>
      <c r="C817" s="11">
        <v>-122.934924</v>
      </c>
      <c r="D817" s="1">
        <v>321</v>
      </c>
      <c r="E817" s="1" t="s">
        <v>5</v>
      </c>
      <c r="F817" s="1">
        <v>2.1626338438602444</v>
      </c>
      <c r="G817" s="1">
        <f t="shared" si="36"/>
        <v>21.626338438602446</v>
      </c>
      <c r="H817" s="1">
        <f t="shared" si="37"/>
        <v>2.7772782587427192</v>
      </c>
      <c r="I817" s="1">
        <v>59</v>
      </c>
      <c r="J817" s="1" t="s">
        <v>633</v>
      </c>
      <c r="K817" s="1" t="str">
        <f t="shared" si="38"/>
        <v>59g</v>
      </c>
      <c r="L817" s="1">
        <v>1</v>
      </c>
    </row>
    <row r="818" spans="1:12" s="1" customFormat="1">
      <c r="A818" s="1" t="s">
        <v>917</v>
      </c>
      <c r="B818" s="11">
        <v>35.165967999999999</v>
      </c>
      <c r="C818" s="11">
        <v>-122.934934</v>
      </c>
      <c r="D818" s="1">
        <v>321</v>
      </c>
      <c r="E818" s="1" t="s">
        <v>5</v>
      </c>
      <c r="F818" s="1">
        <v>2.1627945324514863</v>
      </c>
      <c r="G818" s="1">
        <f t="shared" si="36"/>
        <v>21.627945324514862</v>
      </c>
      <c r="H818" s="1">
        <f t="shared" si="37"/>
        <v>2.7777439068099845</v>
      </c>
      <c r="I818" s="1">
        <v>59</v>
      </c>
      <c r="J818" s="1" t="s">
        <v>633</v>
      </c>
      <c r="K818" s="1" t="str">
        <f t="shared" si="38"/>
        <v>59g</v>
      </c>
      <c r="L818" s="1">
        <v>1</v>
      </c>
    </row>
    <row r="819" spans="1:12" s="1" customFormat="1">
      <c r="A819" s="1" t="s">
        <v>691</v>
      </c>
      <c r="B819" s="11">
        <v>35.161414000000001</v>
      </c>
      <c r="C819" s="11">
        <v>-122.935424</v>
      </c>
      <c r="D819" s="1">
        <v>321</v>
      </c>
      <c r="E819" s="1" t="s">
        <v>5</v>
      </c>
      <c r="F819" s="1">
        <v>2.1692032247211479</v>
      </c>
      <c r="G819" s="1">
        <f t="shared" si="36"/>
        <v>21.692032247211479</v>
      </c>
      <c r="H819" s="1">
        <f t="shared" si="37"/>
        <v>2.7963506481979445</v>
      </c>
      <c r="I819" s="1">
        <v>23</v>
      </c>
      <c r="J819" s="1" t="s">
        <v>633</v>
      </c>
      <c r="K819" s="1" t="str">
        <f t="shared" si="38"/>
        <v>23g</v>
      </c>
      <c r="L819" s="1">
        <v>1</v>
      </c>
    </row>
    <row r="820" spans="1:12" s="1" customFormat="1">
      <c r="A820" s="1" t="s">
        <v>1566</v>
      </c>
      <c r="B820" s="11">
        <v>35.178472999999997</v>
      </c>
      <c r="C820" s="11">
        <v>-122.93517900000001</v>
      </c>
      <c r="D820" s="1">
        <v>321</v>
      </c>
      <c r="E820" s="1" t="s">
        <v>5</v>
      </c>
      <c r="F820" s="1">
        <v>2.1701952662924104</v>
      </c>
      <c r="G820" s="1">
        <f t="shared" si="36"/>
        <v>21.701952662924104</v>
      </c>
      <c r="H820" s="1">
        <f t="shared" si="37"/>
        <v>2.7992370853610287</v>
      </c>
      <c r="I820" s="1">
        <v>100</v>
      </c>
      <c r="J820" s="1" t="s">
        <v>633</v>
      </c>
      <c r="K820" s="1" t="str">
        <f t="shared" si="38"/>
        <v>100g</v>
      </c>
      <c r="L820" s="1">
        <v>1</v>
      </c>
    </row>
    <row r="821" spans="1:12" s="1" customFormat="1">
      <c r="A821" s="1" t="s">
        <v>695</v>
      </c>
      <c r="B821" s="11">
        <v>35.161512999999999</v>
      </c>
      <c r="C821" s="11">
        <v>-122.935389</v>
      </c>
      <c r="D821" s="1">
        <v>321</v>
      </c>
      <c r="E821" s="1" t="s">
        <v>5</v>
      </c>
      <c r="F821" s="1">
        <v>2.1708751411565421</v>
      </c>
      <c r="G821" s="1">
        <f t="shared" si="36"/>
        <v>21.708751411565423</v>
      </c>
      <c r="H821" s="1">
        <f t="shared" si="37"/>
        <v>2.8012162020958278</v>
      </c>
      <c r="I821" s="1">
        <v>24</v>
      </c>
      <c r="J821" s="1" t="s">
        <v>633</v>
      </c>
      <c r="K821" s="1" t="str">
        <f t="shared" si="38"/>
        <v>24g</v>
      </c>
      <c r="L821" s="1">
        <v>1</v>
      </c>
    </row>
    <row r="822" spans="1:12" s="1" customFormat="1">
      <c r="A822" s="1" t="s">
        <v>879</v>
      </c>
      <c r="B822" s="11">
        <v>35.164811</v>
      </c>
      <c r="C822" s="11">
        <v>-122.934955</v>
      </c>
      <c r="D822" s="1">
        <v>321</v>
      </c>
      <c r="E822" s="1" t="s">
        <v>5</v>
      </c>
      <c r="F822" s="1">
        <v>2.1708952931354779</v>
      </c>
      <c r="G822" s="1">
        <f t="shared" si="36"/>
        <v>21.70895293135478</v>
      </c>
      <c r="H822" s="1">
        <f t="shared" si="37"/>
        <v>2.8012748764216613</v>
      </c>
      <c r="I822" s="1">
        <v>55</v>
      </c>
      <c r="J822" s="1" t="s">
        <v>633</v>
      </c>
      <c r="K822" s="1" t="str">
        <f t="shared" si="38"/>
        <v>55g</v>
      </c>
      <c r="L822" s="1">
        <v>1</v>
      </c>
    </row>
    <row r="823" spans="1:12" s="1" customFormat="1">
      <c r="A823" s="1" t="s">
        <v>1336</v>
      </c>
      <c r="B823" s="11">
        <v>35.174725000000002</v>
      </c>
      <c r="C823" s="11">
        <v>-122.935132</v>
      </c>
      <c r="D823" s="1">
        <v>321</v>
      </c>
      <c r="E823" s="1" t="s">
        <v>5</v>
      </c>
      <c r="F823" s="1">
        <v>2.1731291977402845</v>
      </c>
      <c r="G823" s="1">
        <f t="shared" si="36"/>
        <v>21.731291977402844</v>
      </c>
      <c r="H823" s="1">
        <f t="shared" si="37"/>
        <v>2.8077833364204587</v>
      </c>
      <c r="I823" s="1">
        <v>86</v>
      </c>
      <c r="J823" s="1" t="s">
        <v>633</v>
      </c>
      <c r="K823" s="1" t="str">
        <f t="shared" si="38"/>
        <v>86g</v>
      </c>
      <c r="L823" s="1">
        <v>1</v>
      </c>
    </row>
    <row r="824" spans="1:12" s="1" customFormat="1">
      <c r="A824" s="1" t="s">
        <v>1241</v>
      </c>
      <c r="B824" s="11">
        <v>35.171225999999997</v>
      </c>
      <c r="C824" s="11">
        <v>-122.935136</v>
      </c>
      <c r="D824" s="1">
        <v>321</v>
      </c>
      <c r="E824" s="1" t="s">
        <v>5</v>
      </c>
      <c r="F824" s="1">
        <v>2.1741269925040538</v>
      </c>
      <c r="G824" s="1">
        <f t="shared" si="36"/>
        <v>21.741269925040537</v>
      </c>
      <c r="H824" s="1">
        <f t="shared" si="37"/>
        <v>2.8106931194798515</v>
      </c>
      <c r="I824" s="1">
        <v>84</v>
      </c>
      <c r="J824" s="1" t="s">
        <v>633</v>
      </c>
      <c r="K824" s="1" t="str">
        <f t="shared" si="38"/>
        <v>84g</v>
      </c>
      <c r="L824" s="1">
        <v>1</v>
      </c>
    </row>
    <row r="825" spans="1:12" s="1" customFormat="1">
      <c r="A825" s="1" t="s">
        <v>871</v>
      </c>
      <c r="B825" s="11">
        <v>35.164535000000001</v>
      </c>
      <c r="C825" s="11">
        <v>-122.93492999999999</v>
      </c>
      <c r="D825" s="1">
        <v>321</v>
      </c>
      <c r="E825" s="1" t="s">
        <v>5</v>
      </c>
      <c r="F825" s="1">
        <v>2.1748924812123156</v>
      </c>
      <c r="G825" s="1">
        <f t="shared" si="36"/>
        <v>21.748924812123157</v>
      </c>
      <c r="H825" s="1">
        <f t="shared" si="37"/>
        <v>2.8129265860333712</v>
      </c>
      <c r="I825" s="1">
        <v>52</v>
      </c>
      <c r="J825" s="1" t="s">
        <v>633</v>
      </c>
      <c r="K825" s="1" t="str">
        <f t="shared" si="38"/>
        <v>52g</v>
      </c>
      <c r="L825" s="1">
        <v>1</v>
      </c>
    </row>
    <row r="826" spans="1:12" s="1" customFormat="1">
      <c r="A826" s="1" t="s">
        <v>1636</v>
      </c>
      <c r="B826" s="11">
        <v>35.179668999999997</v>
      </c>
      <c r="C826" s="11">
        <v>-122.93514399999999</v>
      </c>
      <c r="D826" s="1">
        <v>321</v>
      </c>
      <c r="E826" s="1" t="s">
        <v>5</v>
      </c>
      <c r="F826" s="1">
        <v>2.1749811200401377</v>
      </c>
      <c r="G826" s="1">
        <f t="shared" si="36"/>
        <v>21.749811200401375</v>
      </c>
      <c r="H826" s="1">
        <f t="shared" si="37"/>
        <v>2.813185271374965</v>
      </c>
      <c r="I826" s="1">
        <v>106</v>
      </c>
      <c r="J826" s="1" t="s">
        <v>633</v>
      </c>
      <c r="K826" s="1" t="str">
        <f t="shared" si="38"/>
        <v>106g</v>
      </c>
      <c r="L826" s="1">
        <v>1</v>
      </c>
    </row>
    <row r="827" spans="1:12" s="1" customFormat="1">
      <c r="A827" s="1" t="s">
        <v>1082</v>
      </c>
      <c r="B827" s="11">
        <v>35.169426999999999</v>
      </c>
      <c r="C827" s="11">
        <v>-122.93523399999999</v>
      </c>
      <c r="D827" s="1">
        <v>321</v>
      </c>
      <c r="E827" s="1" t="s">
        <v>5</v>
      </c>
      <c r="F827" s="1">
        <v>2.1755105865755762</v>
      </c>
      <c r="G827" s="1">
        <f t="shared" si="36"/>
        <v>21.755105865755763</v>
      </c>
      <c r="H827" s="1">
        <f t="shared" si="37"/>
        <v>2.8147307530566423</v>
      </c>
      <c r="I827" s="1">
        <v>76</v>
      </c>
      <c r="J827" s="1" t="s">
        <v>633</v>
      </c>
      <c r="K827" s="1" t="str">
        <f t="shared" si="38"/>
        <v>76g</v>
      </c>
      <c r="L827" s="1">
        <v>1</v>
      </c>
    </row>
    <row r="828" spans="1:12" s="1" customFormat="1">
      <c r="A828" s="1" t="s">
        <v>937</v>
      </c>
      <c r="B828" s="11">
        <v>35.166296000000003</v>
      </c>
      <c r="C828" s="11">
        <v>-122.934939</v>
      </c>
      <c r="D828" s="1">
        <v>321</v>
      </c>
      <c r="E828" s="1" t="s">
        <v>5</v>
      </c>
      <c r="F828" s="1">
        <v>2.1755412673074566</v>
      </c>
      <c r="G828" s="1">
        <f t="shared" si="36"/>
        <v>21.755412673074566</v>
      </c>
      <c r="H828" s="1">
        <f t="shared" si="37"/>
        <v>2.8148203227961353</v>
      </c>
      <c r="I828" s="1">
        <v>60</v>
      </c>
      <c r="J828" s="1" t="s">
        <v>633</v>
      </c>
      <c r="K828" s="1" t="str">
        <f t="shared" si="38"/>
        <v>60g</v>
      </c>
      <c r="L828" s="1">
        <v>1</v>
      </c>
    </row>
    <row r="829" spans="1:12" s="1" customFormat="1">
      <c r="A829" s="1" t="s">
        <v>1036</v>
      </c>
      <c r="B829" s="11">
        <v>35.168686000000001</v>
      </c>
      <c r="C829" s="11">
        <v>-122.935192</v>
      </c>
      <c r="D829" s="1">
        <v>321</v>
      </c>
      <c r="E829" s="1" t="s">
        <v>5</v>
      </c>
      <c r="F829" s="1">
        <v>2.1759351731000001</v>
      </c>
      <c r="G829" s="1">
        <f t="shared" si="36"/>
        <v>21.759351731000002</v>
      </c>
      <c r="H829" s="1">
        <f t="shared" si="37"/>
        <v>2.8159704376337511</v>
      </c>
      <c r="I829" s="1">
        <v>71</v>
      </c>
      <c r="J829" s="1" t="s">
        <v>633</v>
      </c>
      <c r="K829" s="1" t="str">
        <f t="shared" si="38"/>
        <v>71g</v>
      </c>
      <c r="L829" s="1">
        <v>1</v>
      </c>
    </row>
    <row r="830" spans="1:12" s="1" customFormat="1">
      <c r="A830" s="1" t="s">
        <v>755</v>
      </c>
      <c r="B830" s="11">
        <v>35.162675</v>
      </c>
      <c r="C830" s="11">
        <v>-122.93521200000001</v>
      </c>
      <c r="D830" s="1">
        <v>321</v>
      </c>
      <c r="E830" s="1" t="s">
        <v>5</v>
      </c>
      <c r="F830" s="1">
        <v>2.181526687053343</v>
      </c>
      <c r="G830" s="1">
        <f t="shared" si="36"/>
        <v>21.815266870533428</v>
      </c>
      <c r="H830" s="1">
        <f t="shared" si="37"/>
        <v>2.8323246001143483</v>
      </c>
      <c r="I830" s="1">
        <v>36</v>
      </c>
      <c r="J830" s="1" t="s">
        <v>633</v>
      </c>
      <c r="K830" s="1" t="str">
        <f t="shared" si="38"/>
        <v>36g</v>
      </c>
      <c r="L830" s="1">
        <v>1</v>
      </c>
    </row>
    <row r="831" spans="1:12" s="1" customFormat="1">
      <c r="A831" s="1" t="s">
        <v>854</v>
      </c>
      <c r="B831" s="11">
        <v>35.164270999999999</v>
      </c>
      <c r="C831" s="11">
        <v>-122.934933</v>
      </c>
      <c r="D831" s="1">
        <v>321</v>
      </c>
      <c r="E831" s="1" t="s">
        <v>5</v>
      </c>
      <c r="F831" s="1">
        <v>2.1825508406586707</v>
      </c>
      <c r="G831" s="1">
        <f t="shared" si="36"/>
        <v>21.825508406586707</v>
      </c>
      <c r="H831" s="1">
        <f t="shared" si="37"/>
        <v>2.8353257780947243</v>
      </c>
      <c r="I831" s="1">
        <v>50</v>
      </c>
      <c r="J831" s="1" t="s">
        <v>633</v>
      </c>
      <c r="K831" s="1" t="str">
        <f t="shared" si="38"/>
        <v>50g</v>
      </c>
      <c r="L831" s="1">
        <v>1</v>
      </c>
    </row>
    <row r="832" spans="1:12" s="1" customFormat="1">
      <c r="A832" s="1" t="s">
        <v>1200</v>
      </c>
      <c r="B832" s="11">
        <v>35.171225999999997</v>
      </c>
      <c r="C832" s="11">
        <v>-122.935136</v>
      </c>
      <c r="D832" s="1">
        <v>321</v>
      </c>
      <c r="E832" s="1" t="s">
        <v>5</v>
      </c>
      <c r="F832" s="1">
        <v>2.1851653548546786</v>
      </c>
      <c r="G832" s="1">
        <f t="shared" si="36"/>
        <v>21.851653548546786</v>
      </c>
      <c r="H832" s="1">
        <f t="shared" si="37"/>
        <v>2.8429953729564947</v>
      </c>
      <c r="I832" s="1">
        <v>84</v>
      </c>
      <c r="J832" s="1" t="s">
        <v>633</v>
      </c>
      <c r="K832" s="1" t="str">
        <f t="shared" si="38"/>
        <v>84g</v>
      </c>
      <c r="L832" s="1">
        <v>1</v>
      </c>
    </row>
    <row r="833" spans="1:12" s="1" customFormat="1">
      <c r="A833" s="1" t="s">
        <v>1368</v>
      </c>
      <c r="B833" s="11">
        <v>35.175142000000001</v>
      </c>
      <c r="C833" s="11">
        <v>-122.93514500000001</v>
      </c>
      <c r="D833" s="1">
        <v>321</v>
      </c>
      <c r="E833" s="1" t="s">
        <v>5</v>
      </c>
      <c r="F833" s="1">
        <v>2.1853716245658785</v>
      </c>
      <c r="G833" s="1">
        <f t="shared" si="36"/>
        <v>21.853716245658784</v>
      </c>
      <c r="H833" s="1">
        <f t="shared" si="37"/>
        <v>2.8436009496480037</v>
      </c>
      <c r="I833" s="1">
        <v>87</v>
      </c>
      <c r="J833" s="1" t="s">
        <v>633</v>
      </c>
      <c r="K833" s="1" t="str">
        <f t="shared" si="38"/>
        <v>87g</v>
      </c>
      <c r="L833" s="1">
        <v>1</v>
      </c>
    </row>
    <row r="834" spans="1:12" s="1" customFormat="1">
      <c r="A834" s="1" t="s">
        <v>835</v>
      </c>
      <c r="B834" s="11">
        <v>35.163961999999998</v>
      </c>
      <c r="C834" s="11">
        <v>-122.93496399999999</v>
      </c>
      <c r="D834" s="1">
        <v>321</v>
      </c>
      <c r="E834" s="1" t="s">
        <v>5</v>
      </c>
      <c r="F834" s="1">
        <v>2.2001870732955418</v>
      </c>
      <c r="G834" s="1">
        <f t="shared" ref="G834:G897" si="39">F834*10</f>
        <v>22.001870732955418</v>
      </c>
      <c r="H834" s="1">
        <f t="shared" ref="H834:H897" si="40">0.0027*(G834^2.2564)</f>
        <v>2.8872848054027624</v>
      </c>
      <c r="I834" s="1">
        <v>49</v>
      </c>
      <c r="J834" s="1" t="s">
        <v>633</v>
      </c>
      <c r="K834" s="1" t="str">
        <f t="shared" ref="K834:K897" si="41">CONCATENATE(I834,J834)</f>
        <v>49g</v>
      </c>
      <c r="L834" s="1">
        <v>1</v>
      </c>
    </row>
    <row r="835" spans="1:12" s="1" customFormat="1">
      <c r="A835" s="1" t="s">
        <v>1367</v>
      </c>
      <c r="B835" s="11">
        <v>35.175141000000004</v>
      </c>
      <c r="C835" s="11">
        <v>-122.935147</v>
      </c>
      <c r="D835" s="1">
        <v>321</v>
      </c>
      <c r="E835" s="1" t="s">
        <v>5</v>
      </c>
      <c r="F835" s="1">
        <v>2.2008928571428572</v>
      </c>
      <c r="G835" s="1">
        <f t="shared" si="39"/>
        <v>22.008928571428573</v>
      </c>
      <c r="H835" s="1">
        <f t="shared" si="40"/>
        <v>2.88937508958153</v>
      </c>
      <c r="I835" s="1">
        <v>87</v>
      </c>
      <c r="J835" s="1" t="s">
        <v>633</v>
      </c>
      <c r="K835" s="1" t="str">
        <f t="shared" si="41"/>
        <v>87g</v>
      </c>
      <c r="L835" s="1">
        <v>1</v>
      </c>
    </row>
    <row r="836" spans="1:12" s="1" customFormat="1">
      <c r="A836" s="1" t="s">
        <v>703</v>
      </c>
      <c r="B836" s="11">
        <v>35.161616000000002</v>
      </c>
      <c r="C836" s="11">
        <v>-122.935271</v>
      </c>
      <c r="D836" s="1">
        <v>321</v>
      </c>
      <c r="E836" s="1" t="s">
        <v>5</v>
      </c>
      <c r="F836" s="1">
        <v>2.2022466555681866</v>
      </c>
      <c r="G836" s="1">
        <f t="shared" si="39"/>
        <v>22.022466555681866</v>
      </c>
      <c r="H836" s="1">
        <f t="shared" si="40"/>
        <v>2.8933869231958314</v>
      </c>
      <c r="I836" s="1">
        <v>25</v>
      </c>
      <c r="J836" s="1" t="s">
        <v>633</v>
      </c>
      <c r="K836" s="1" t="str">
        <f t="shared" si="41"/>
        <v>25g</v>
      </c>
      <c r="L836" s="1">
        <v>1</v>
      </c>
    </row>
    <row r="837" spans="1:12" s="1" customFormat="1">
      <c r="A837" s="1" t="s">
        <v>1023</v>
      </c>
      <c r="B837" s="11">
        <v>35.168334999999999</v>
      </c>
      <c r="C837" s="11">
        <v>-122.935171</v>
      </c>
      <c r="D837" s="1">
        <v>321</v>
      </c>
      <c r="E837" s="1" t="s">
        <v>5</v>
      </c>
      <c r="F837" s="1">
        <v>2.204472407323077</v>
      </c>
      <c r="G837" s="1">
        <f t="shared" si="39"/>
        <v>22.044724073230771</v>
      </c>
      <c r="H837" s="1">
        <f t="shared" si="40"/>
        <v>2.8999894328168918</v>
      </c>
      <c r="I837" s="1">
        <v>68</v>
      </c>
      <c r="J837" s="1" t="s">
        <v>633</v>
      </c>
      <c r="K837" s="1" t="str">
        <f t="shared" si="41"/>
        <v>68g</v>
      </c>
      <c r="L837" s="1">
        <v>1</v>
      </c>
    </row>
    <row r="838" spans="1:12" s="1" customFormat="1">
      <c r="A838" s="1" t="s">
        <v>1127</v>
      </c>
      <c r="B838" s="11">
        <v>35.170507999999998</v>
      </c>
      <c r="C838" s="11">
        <v>-122.935202</v>
      </c>
      <c r="D838" s="1">
        <v>321</v>
      </c>
      <c r="E838" s="1" t="s">
        <v>5</v>
      </c>
      <c r="F838" s="1">
        <v>2.2046753726993349</v>
      </c>
      <c r="G838" s="1">
        <f t="shared" si="39"/>
        <v>22.046753726993348</v>
      </c>
      <c r="H838" s="1">
        <f t="shared" si="40"/>
        <v>2.9005919298542047</v>
      </c>
      <c r="I838" s="1">
        <v>81</v>
      </c>
      <c r="J838" s="1" t="s">
        <v>633</v>
      </c>
      <c r="K838" s="1" t="str">
        <f t="shared" si="41"/>
        <v>81g</v>
      </c>
      <c r="L838" s="1">
        <v>1</v>
      </c>
    </row>
    <row r="839" spans="1:12" s="1" customFormat="1">
      <c r="A839" s="1" t="s">
        <v>1284</v>
      </c>
      <c r="B839" s="11">
        <v>35.171225999999997</v>
      </c>
      <c r="C839" s="11">
        <v>-122.935136</v>
      </c>
      <c r="D839" s="1">
        <v>321</v>
      </c>
      <c r="E839" s="1" t="s">
        <v>5</v>
      </c>
      <c r="F839" s="1">
        <v>2.2046753726993349</v>
      </c>
      <c r="G839" s="1">
        <f t="shared" si="39"/>
        <v>22.046753726993348</v>
      </c>
      <c r="H839" s="1">
        <f t="shared" si="40"/>
        <v>2.9005919298542047</v>
      </c>
      <c r="I839" s="1">
        <v>84</v>
      </c>
      <c r="J839" s="1" t="s">
        <v>633</v>
      </c>
      <c r="K839" s="1" t="str">
        <f t="shared" si="41"/>
        <v>84g</v>
      </c>
      <c r="L839" s="1">
        <v>1</v>
      </c>
    </row>
    <row r="840" spans="1:12" s="1" customFormat="1">
      <c r="A840" s="1" t="s">
        <v>913</v>
      </c>
      <c r="B840" s="11">
        <v>35.165795000000003</v>
      </c>
      <c r="C840" s="11">
        <v>-122.934836</v>
      </c>
      <c r="D840" s="1">
        <v>321</v>
      </c>
      <c r="E840" s="1" t="s">
        <v>5</v>
      </c>
      <c r="F840" s="1">
        <v>2.204872852376301</v>
      </c>
      <c r="G840" s="1">
        <f t="shared" si="39"/>
        <v>22.04872852376301</v>
      </c>
      <c r="H840" s="1">
        <f t="shared" si="40"/>
        <v>2.9011782096391192</v>
      </c>
      <c r="I840" s="1">
        <v>58</v>
      </c>
      <c r="J840" s="1" t="s">
        <v>633</v>
      </c>
      <c r="K840" s="1" t="str">
        <f t="shared" si="41"/>
        <v>58g</v>
      </c>
      <c r="L840" s="1">
        <v>1</v>
      </c>
    </row>
    <row r="841" spans="1:12" s="1" customFormat="1">
      <c r="A841" s="1" t="s">
        <v>1572</v>
      </c>
      <c r="B841" s="11">
        <v>35.178499000000002</v>
      </c>
      <c r="C841" s="11">
        <v>-122.935169</v>
      </c>
      <c r="D841" s="1">
        <v>321</v>
      </c>
      <c r="E841" s="1" t="s">
        <v>5</v>
      </c>
      <c r="F841" s="1">
        <v>2.209949708587736</v>
      </c>
      <c r="G841" s="1">
        <f t="shared" si="39"/>
        <v>22.09949708587736</v>
      </c>
      <c r="H841" s="1">
        <f t="shared" si="40"/>
        <v>2.9162730899642706</v>
      </c>
      <c r="I841" s="1">
        <v>100</v>
      </c>
      <c r="J841" s="1" t="s">
        <v>633</v>
      </c>
      <c r="K841" s="1" t="str">
        <f t="shared" si="41"/>
        <v>100g</v>
      </c>
      <c r="L841" s="1">
        <v>1</v>
      </c>
    </row>
    <row r="842" spans="1:12" s="1" customFormat="1">
      <c r="A842" s="1" t="s">
        <v>910</v>
      </c>
      <c r="B842" s="11">
        <v>35.165753000000002</v>
      </c>
      <c r="C842" s="11">
        <v>-122.934845</v>
      </c>
      <c r="D842" s="1">
        <v>321</v>
      </c>
      <c r="E842" s="1" t="s">
        <v>5</v>
      </c>
      <c r="F842" s="1">
        <v>2.2146137109874999</v>
      </c>
      <c r="G842" s="1">
        <f t="shared" si="39"/>
        <v>22.146137109874999</v>
      </c>
      <c r="H842" s="1">
        <f t="shared" si="40"/>
        <v>2.9301788957981842</v>
      </c>
      <c r="I842" s="1">
        <v>57</v>
      </c>
      <c r="J842" s="1" t="s">
        <v>633</v>
      </c>
      <c r="K842" s="1" t="str">
        <f t="shared" si="41"/>
        <v>57g</v>
      </c>
      <c r="L842" s="1">
        <v>1</v>
      </c>
    </row>
    <row r="843" spans="1:12" s="1" customFormat="1">
      <c r="A843" s="1" t="s">
        <v>1456</v>
      </c>
      <c r="B843" s="11">
        <v>35.176640999999996</v>
      </c>
      <c r="C843" s="11">
        <v>-122.935142</v>
      </c>
      <c r="D843" s="1">
        <v>321</v>
      </c>
      <c r="E843" s="1" t="s">
        <v>5</v>
      </c>
      <c r="F843" s="1">
        <v>2.2168259193509652</v>
      </c>
      <c r="G843" s="1">
        <f t="shared" si="39"/>
        <v>22.168259193509652</v>
      </c>
      <c r="H843" s="1">
        <f t="shared" si="40"/>
        <v>2.9367875151519738</v>
      </c>
      <c r="I843" s="1">
        <v>92</v>
      </c>
      <c r="J843" s="1" t="s">
        <v>633</v>
      </c>
      <c r="K843" s="1" t="str">
        <f t="shared" si="41"/>
        <v>92g</v>
      </c>
      <c r="L843" s="1">
        <v>1</v>
      </c>
    </row>
    <row r="844" spans="1:12" s="1" customFormat="1">
      <c r="A844" s="1" t="s">
        <v>786</v>
      </c>
      <c r="B844" s="11">
        <v>35.162942999999999</v>
      </c>
      <c r="C844" s="11">
        <v>-122.934943</v>
      </c>
      <c r="D844" s="1">
        <v>321</v>
      </c>
      <c r="E844" s="1" t="s">
        <v>5</v>
      </c>
      <c r="F844" s="1">
        <v>2.2187924283781109</v>
      </c>
      <c r="G844" s="1">
        <f t="shared" si="39"/>
        <v>22.187924283781108</v>
      </c>
      <c r="H844" s="1">
        <f t="shared" si="40"/>
        <v>2.9426691077437437</v>
      </c>
      <c r="I844" s="1">
        <v>43</v>
      </c>
      <c r="J844" s="1" t="s">
        <v>633</v>
      </c>
      <c r="K844" s="1" t="str">
        <f t="shared" si="41"/>
        <v>43g</v>
      </c>
      <c r="L844" s="1">
        <v>1</v>
      </c>
    </row>
    <row r="845" spans="1:12" s="1" customFormat="1">
      <c r="A845" s="1" t="s">
        <v>906</v>
      </c>
      <c r="B845" s="11">
        <v>35.165607999999999</v>
      </c>
      <c r="C845" s="11">
        <v>-122.93485099999999</v>
      </c>
      <c r="D845" s="1">
        <v>321</v>
      </c>
      <c r="E845" s="1" t="s">
        <v>5</v>
      </c>
      <c r="F845" s="1">
        <v>2.2194207374821606</v>
      </c>
      <c r="G845" s="1">
        <f t="shared" si="39"/>
        <v>22.194207374821605</v>
      </c>
      <c r="H845" s="1">
        <f t="shared" si="40"/>
        <v>2.9445496861745588</v>
      </c>
      <c r="I845" s="1">
        <v>57</v>
      </c>
      <c r="J845" s="1" t="s">
        <v>633</v>
      </c>
      <c r="K845" s="1" t="str">
        <f t="shared" si="41"/>
        <v>57g</v>
      </c>
      <c r="L845" s="1">
        <v>1</v>
      </c>
    </row>
    <row r="846" spans="1:12" s="1" customFormat="1">
      <c r="A846" s="1" t="s">
        <v>1517</v>
      </c>
      <c r="B846" s="11">
        <v>35.177657000000004</v>
      </c>
      <c r="C846" s="11">
        <v>-122.93515499999999</v>
      </c>
      <c r="D846" s="1">
        <v>321</v>
      </c>
      <c r="E846" s="1" t="s">
        <v>5</v>
      </c>
      <c r="F846" s="1">
        <v>2.2210492397272725</v>
      </c>
      <c r="G846" s="1">
        <f t="shared" si="39"/>
        <v>22.210492397272724</v>
      </c>
      <c r="H846" s="1">
        <f t="shared" si="40"/>
        <v>2.9494270353818535</v>
      </c>
      <c r="I846" s="1">
        <v>97</v>
      </c>
      <c r="J846" s="1" t="s">
        <v>633</v>
      </c>
      <c r="K846" s="1" t="str">
        <f t="shared" si="41"/>
        <v>97g</v>
      </c>
      <c r="L846" s="1">
        <v>1</v>
      </c>
    </row>
    <row r="847" spans="1:12" s="1" customFormat="1">
      <c r="A847" s="1" t="s">
        <v>832</v>
      </c>
      <c r="B847" s="11">
        <v>35.163936</v>
      </c>
      <c r="C847" s="11">
        <v>-122.934956</v>
      </c>
      <c r="D847" s="1">
        <v>321</v>
      </c>
      <c r="E847" s="1" t="s">
        <v>5</v>
      </c>
      <c r="F847" s="1">
        <v>2.2213322590744724</v>
      </c>
      <c r="G847" s="1">
        <f t="shared" si="39"/>
        <v>22.213322590744724</v>
      </c>
      <c r="H847" s="1">
        <f t="shared" si="40"/>
        <v>2.9502751341840052</v>
      </c>
      <c r="I847" s="1">
        <v>48</v>
      </c>
      <c r="J847" s="1" t="s">
        <v>633</v>
      </c>
      <c r="K847" s="1" t="str">
        <f t="shared" si="41"/>
        <v>48g</v>
      </c>
      <c r="L847" s="1">
        <v>1</v>
      </c>
    </row>
    <row r="848" spans="1:12" s="1" customFormat="1">
      <c r="A848" s="1" t="s">
        <v>1052</v>
      </c>
      <c r="B848" s="11">
        <v>35.169065000000003</v>
      </c>
      <c r="C848" s="11">
        <v>-122.935209</v>
      </c>
      <c r="D848" s="1">
        <v>321</v>
      </c>
      <c r="E848" s="1" t="s">
        <v>5</v>
      </c>
      <c r="F848" s="1">
        <v>2.2223861822166664</v>
      </c>
      <c r="G848" s="1">
        <f t="shared" si="39"/>
        <v>22.223861822166665</v>
      </c>
      <c r="H848" s="1">
        <f t="shared" si="40"/>
        <v>2.9534345257606844</v>
      </c>
      <c r="I848" s="1">
        <v>74</v>
      </c>
      <c r="J848" s="1" t="s">
        <v>633</v>
      </c>
      <c r="K848" s="1" t="str">
        <f t="shared" si="41"/>
        <v>74g</v>
      </c>
      <c r="L848" s="1">
        <v>1</v>
      </c>
    </row>
    <row r="849" spans="1:12" s="1" customFormat="1">
      <c r="A849" s="1" t="s">
        <v>660</v>
      </c>
      <c r="B849" s="11">
        <v>35.160696000000002</v>
      </c>
      <c r="C849" s="11">
        <v>-122.935678</v>
      </c>
      <c r="D849" s="1">
        <v>321</v>
      </c>
      <c r="E849" s="1" t="s">
        <v>5</v>
      </c>
      <c r="F849" s="1">
        <v>2.2267759477207001</v>
      </c>
      <c r="G849" s="1">
        <f t="shared" si="39"/>
        <v>22.267759477207001</v>
      </c>
      <c r="H849" s="1">
        <f t="shared" si="40"/>
        <v>2.9666141759468014</v>
      </c>
      <c r="I849" s="1">
        <v>12</v>
      </c>
      <c r="J849" s="1" t="s">
        <v>633</v>
      </c>
      <c r="K849" s="1" t="str">
        <f t="shared" si="41"/>
        <v>12g</v>
      </c>
      <c r="L849" s="1">
        <v>1</v>
      </c>
    </row>
    <row r="850" spans="1:12" s="1" customFormat="1">
      <c r="A850" s="1" t="s">
        <v>1330</v>
      </c>
      <c r="B850" s="11">
        <v>35.174641000000001</v>
      </c>
      <c r="C850" s="11">
        <v>-122.935135</v>
      </c>
      <c r="D850" s="1">
        <v>321</v>
      </c>
      <c r="E850" s="1" t="s">
        <v>5</v>
      </c>
      <c r="F850" s="1">
        <v>2.2287918902414119</v>
      </c>
      <c r="G850" s="1">
        <f t="shared" si="39"/>
        <v>22.28791890241412</v>
      </c>
      <c r="H850" s="1">
        <f t="shared" si="40"/>
        <v>2.9726777086420726</v>
      </c>
      <c r="I850" s="1">
        <v>85</v>
      </c>
      <c r="J850" s="1" t="s">
        <v>633</v>
      </c>
      <c r="K850" s="1" t="str">
        <f t="shared" si="41"/>
        <v>85g</v>
      </c>
      <c r="L850" s="1">
        <v>1</v>
      </c>
    </row>
    <row r="851" spans="1:12" s="1" customFormat="1">
      <c r="A851" s="1" t="s">
        <v>1416</v>
      </c>
      <c r="B851" s="11">
        <v>35.176074999999997</v>
      </c>
      <c r="C851" s="11">
        <v>-122.93514399999999</v>
      </c>
      <c r="D851" s="1">
        <v>321</v>
      </c>
      <c r="E851" s="1" t="s">
        <v>5</v>
      </c>
      <c r="F851" s="1">
        <v>2.2307398984156759</v>
      </c>
      <c r="G851" s="1">
        <f t="shared" si="39"/>
        <v>22.307398984156759</v>
      </c>
      <c r="H851" s="1">
        <f t="shared" si="40"/>
        <v>2.9785434590485953</v>
      </c>
      <c r="I851" s="1">
        <v>90</v>
      </c>
      <c r="J851" s="1" t="s">
        <v>633</v>
      </c>
      <c r="K851" s="1" t="str">
        <f t="shared" si="41"/>
        <v>90g</v>
      </c>
      <c r="L851" s="1">
        <v>1</v>
      </c>
    </row>
    <row r="852" spans="1:12" s="1" customFormat="1">
      <c r="A852" s="1" t="s">
        <v>1306</v>
      </c>
      <c r="B852" s="11">
        <v>35.171225999999997</v>
      </c>
      <c r="C852" s="11">
        <v>-122.935136</v>
      </c>
      <c r="D852" s="1">
        <v>321</v>
      </c>
      <c r="E852" s="1" t="s">
        <v>5</v>
      </c>
      <c r="F852" s="1">
        <v>2.2346024840494696</v>
      </c>
      <c r="G852" s="1">
        <f t="shared" si="39"/>
        <v>22.346024840494696</v>
      </c>
      <c r="H852" s="1">
        <f t="shared" si="40"/>
        <v>2.990193338535716</v>
      </c>
      <c r="I852" s="1">
        <v>84</v>
      </c>
      <c r="J852" s="1" t="s">
        <v>633</v>
      </c>
      <c r="K852" s="1" t="str">
        <f t="shared" si="41"/>
        <v>84g</v>
      </c>
      <c r="L852" s="1">
        <v>1</v>
      </c>
    </row>
    <row r="853" spans="1:12" s="1" customFormat="1">
      <c r="A853" s="1" t="s">
        <v>842</v>
      </c>
      <c r="B853" s="11">
        <v>35.164037999999998</v>
      </c>
      <c r="C853" s="11">
        <v>-122.934996</v>
      </c>
      <c r="D853" s="1">
        <v>321</v>
      </c>
      <c r="E853" s="1" t="s">
        <v>5</v>
      </c>
      <c r="F853" s="1">
        <v>2.2348809065504782</v>
      </c>
      <c r="G853" s="1">
        <f t="shared" si="39"/>
        <v>22.348809065504781</v>
      </c>
      <c r="H853" s="1">
        <f t="shared" si="40"/>
        <v>2.9910340624588159</v>
      </c>
      <c r="I853" s="1">
        <v>49</v>
      </c>
      <c r="J853" s="1" t="s">
        <v>633</v>
      </c>
      <c r="K853" s="1" t="str">
        <f t="shared" si="41"/>
        <v>49g</v>
      </c>
      <c r="L853" s="1">
        <v>1</v>
      </c>
    </row>
    <row r="854" spans="1:12" s="1" customFormat="1">
      <c r="A854" s="1" t="s">
        <v>1191</v>
      </c>
      <c r="B854" s="11">
        <v>35.171225999999997</v>
      </c>
      <c r="C854" s="11">
        <v>-122.935136</v>
      </c>
      <c r="D854" s="1">
        <v>321</v>
      </c>
      <c r="E854" s="1" t="s">
        <v>5</v>
      </c>
      <c r="F854" s="1">
        <v>2.2370056164911061</v>
      </c>
      <c r="G854" s="1">
        <f t="shared" si="39"/>
        <v>22.370056164911063</v>
      </c>
      <c r="H854" s="1">
        <f t="shared" si="40"/>
        <v>2.9974541660079614</v>
      </c>
      <c r="I854" s="1">
        <v>84</v>
      </c>
      <c r="J854" s="1" t="s">
        <v>633</v>
      </c>
      <c r="K854" s="1" t="str">
        <f t="shared" si="41"/>
        <v>84g</v>
      </c>
      <c r="L854" s="1">
        <v>1</v>
      </c>
    </row>
    <row r="855" spans="1:12" s="1" customFormat="1">
      <c r="A855" s="1" t="s">
        <v>1527</v>
      </c>
      <c r="B855" s="11">
        <v>35.177790000000002</v>
      </c>
      <c r="C855" s="11">
        <v>-122.935149</v>
      </c>
      <c r="D855" s="1">
        <v>321</v>
      </c>
      <c r="E855" s="1" t="s">
        <v>5</v>
      </c>
      <c r="F855" s="1">
        <v>2.2401420456144798</v>
      </c>
      <c r="G855" s="1">
        <f t="shared" si="39"/>
        <v>22.401420456144798</v>
      </c>
      <c r="H855" s="1">
        <f t="shared" si="40"/>
        <v>3.0069453291788562</v>
      </c>
      <c r="I855" s="1">
        <v>98</v>
      </c>
      <c r="J855" s="1" t="s">
        <v>633</v>
      </c>
      <c r="K855" s="1" t="str">
        <f t="shared" si="41"/>
        <v>98g</v>
      </c>
      <c r="L855" s="1">
        <v>1</v>
      </c>
    </row>
    <row r="856" spans="1:12" s="1" customFormat="1">
      <c r="A856" s="1" t="s">
        <v>1124</v>
      </c>
      <c r="B856" s="11">
        <v>35.170361</v>
      </c>
      <c r="C856" s="11">
        <v>-122.93521</v>
      </c>
      <c r="D856" s="1">
        <v>321</v>
      </c>
      <c r="E856" s="1" t="s">
        <v>5</v>
      </c>
      <c r="F856" s="1">
        <v>2.2422259095326504</v>
      </c>
      <c r="G856" s="1">
        <f t="shared" si="39"/>
        <v>22.422259095326503</v>
      </c>
      <c r="H856" s="1">
        <f t="shared" si="40"/>
        <v>3.0132605589664219</v>
      </c>
      <c r="I856" s="1">
        <v>81</v>
      </c>
      <c r="J856" s="1" t="s">
        <v>633</v>
      </c>
      <c r="K856" s="1" t="str">
        <f t="shared" si="41"/>
        <v>81g</v>
      </c>
      <c r="L856" s="1">
        <v>1</v>
      </c>
    </row>
    <row r="857" spans="1:12" s="1" customFormat="1">
      <c r="A857" s="1" t="s">
        <v>1429</v>
      </c>
      <c r="B857" s="11">
        <v>35.176341999999998</v>
      </c>
      <c r="C857" s="11">
        <v>-122.93518299999999</v>
      </c>
      <c r="D857" s="1">
        <v>321</v>
      </c>
      <c r="E857" s="1" t="s">
        <v>5</v>
      </c>
      <c r="F857" s="1">
        <v>2.2422382529632277</v>
      </c>
      <c r="G857" s="1">
        <f t="shared" si="39"/>
        <v>22.422382529632277</v>
      </c>
      <c r="H857" s="1">
        <f t="shared" si="40"/>
        <v>3.0132979881877491</v>
      </c>
      <c r="I857" s="1">
        <v>91</v>
      </c>
      <c r="J857" s="1" t="s">
        <v>633</v>
      </c>
      <c r="K857" s="1" t="str">
        <f t="shared" si="41"/>
        <v>91g</v>
      </c>
      <c r="L857" s="1">
        <v>1</v>
      </c>
    </row>
    <row r="858" spans="1:12" s="1" customFormat="1">
      <c r="A858" s="1" t="s">
        <v>1209</v>
      </c>
      <c r="B858" s="11">
        <v>35.171225999999997</v>
      </c>
      <c r="C858" s="11">
        <v>-122.935136</v>
      </c>
      <c r="D858" s="1">
        <v>321</v>
      </c>
      <c r="E858" s="1" t="s">
        <v>5</v>
      </c>
      <c r="F858" s="1">
        <v>2.243798004041631</v>
      </c>
      <c r="G858" s="1">
        <f t="shared" si="39"/>
        <v>22.43798004041631</v>
      </c>
      <c r="H858" s="1">
        <f t="shared" si="40"/>
        <v>3.0180297346051757</v>
      </c>
      <c r="I858" s="1">
        <v>84</v>
      </c>
      <c r="J858" s="1" t="s">
        <v>633</v>
      </c>
      <c r="K858" s="1" t="str">
        <f t="shared" si="41"/>
        <v>84g</v>
      </c>
      <c r="L858" s="1">
        <v>1</v>
      </c>
    </row>
    <row r="859" spans="1:12" s="1" customFormat="1">
      <c r="A859" s="1" t="s">
        <v>944</v>
      </c>
      <c r="B859" s="11">
        <v>35.166451000000002</v>
      </c>
      <c r="C859" s="11">
        <v>-122.935076</v>
      </c>
      <c r="D859" s="1">
        <v>321</v>
      </c>
      <c r="E859" s="1" t="s">
        <v>5</v>
      </c>
      <c r="F859" s="1">
        <v>2.2442863048659749</v>
      </c>
      <c r="G859" s="1">
        <f t="shared" si="39"/>
        <v>22.442863048659749</v>
      </c>
      <c r="H859" s="1">
        <f t="shared" si="40"/>
        <v>3.019511920496746</v>
      </c>
      <c r="I859" s="1">
        <v>61</v>
      </c>
      <c r="J859" s="1" t="s">
        <v>633</v>
      </c>
      <c r="K859" s="1" t="str">
        <f t="shared" si="41"/>
        <v>61g</v>
      </c>
      <c r="L859" s="1">
        <v>1</v>
      </c>
    </row>
    <row r="860" spans="1:12" s="1" customFormat="1">
      <c r="A860" s="1" t="s">
        <v>1392</v>
      </c>
      <c r="B860" s="11">
        <v>35.175640000000001</v>
      </c>
      <c r="C860" s="11">
        <v>-122.93520599999999</v>
      </c>
      <c r="D860" s="1">
        <v>321</v>
      </c>
      <c r="E860" s="1" t="s">
        <v>5</v>
      </c>
      <c r="F860" s="1">
        <v>2.2447595586824312</v>
      </c>
      <c r="G860" s="1">
        <f t="shared" si="39"/>
        <v>22.447595586824313</v>
      </c>
      <c r="H860" s="1">
        <f t="shared" si="40"/>
        <v>3.0209488194647238</v>
      </c>
      <c r="I860" s="1">
        <v>89</v>
      </c>
      <c r="J860" s="1" t="s">
        <v>633</v>
      </c>
      <c r="K860" s="1" t="str">
        <f t="shared" si="41"/>
        <v>89g</v>
      </c>
      <c r="L860" s="1">
        <v>1</v>
      </c>
    </row>
    <row r="861" spans="1:12" s="1" customFormat="1">
      <c r="A861" s="1" t="s">
        <v>1377</v>
      </c>
      <c r="B861" s="11">
        <v>35.175443999999999</v>
      </c>
      <c r="C861" s="11">
        <v>-122.935186</v>
      </c>
      <c r="D861" s="1">
        <v>321</v>
      </c>
      <c r="E861" s="1" t="s">
        <v>5</v>
      </c>
      <c r="F861" s="1">
        <v>2.244829568437503</v>
      </c>
      <c r="G861" s="1">
        <f t="shared" si="39"/>
        <v>22.448295684375029</v>
      </c>
      <c r="H861" s="1">
        <f t="shared" si="40"/>
        <v>3.02116141625145</v>
      </c>
      <c r="I861" s="1">
        <v>88</v>
      </c>
      <c r="J861" s="1" t="s">
        <v>633</v>
      </c>
      <c r="K861" s="1" t="str">
        <f t="shared" si="41"/>
        <v>88g</v>
      </c>
      <c r="L861" s="1">
        <v>1</v>
      </c>
    </row>
    <row r="862" spans="1:12" s="1" customFormat="1">
      <c r="A862" s="1" t="s">
        <v>844</v>
      </c>
      <c r="B862" s="11">
        <v>35.164098000000003</v>
      </c>
      <c r="C862" s="11">
        <v>-122.93501999999999</v>
      </c>
      <c r="D862" s="1">
        <v>321</v>
      </c>
      <c r="E862" s="1" t="s">
        <v>5</v>
      </c>
      <c r="F862" s="1">
        <v>2.2480593136746614</v>
      </c>
      <c r="G862" s="1">
        <f t="shared" si="39"/>
        <v>22.480593136746613</v>
      </c>
      <c r="H862" s="1">
        <f t="shared" si="40"/>
        <v>3.0309781567043061</v>
      </c>
      <c r="I862" s="1">
        <v>49</v>
      </c>
      <c r="J862" s="1" t="s">
        <v>633</v>
      </c>
      <c r="K862" s="1" t="str">
        <f t="shared" si="41"/>
        <v>49g</v>
      </c>
      <c r="L862" s="1">
        <v>1</v>
      </c>
    </row>
    <row r="863" spans="1:12" s="1" customFormat="1">
      <c r="A863" s="1" t="s">
        <v>1085</v>
      </c>
      <c r="B863" s="11">
        <v>35.169451000000002</v>
      </c>
      <c r="C863" s="11">
        <v>-122.935238</v>
      </c>
      <c r="D863" s="1">
        <v>321</v>
      </c>
      <c r="E863" s="1" t="s">
        <v>5</v>
      </c>
      <c r="F863" s="1">
        <v>2.2534695471625001</v>
      </c>
      <c r="G863" s="1">
        <f t="shared" si="39"/>
        <v>22.534695471625</v>
      </c>
      <c r="H863" s="1">
        <f t="shared" si="40"/>
        <v>3.0474621854593242</v>
      </c>
      <c r="I863" s="1">
        <v>77</v>
      </c>
      <c r="J863" s="1" t="s">
        <v>633</v>
      </c>
      <c r="K863" s="1" t="str">
        <f t="shared" si="41"/>
        <v>77g</v>
      </c>
      <c r="L863" s="1">
        <v>1</v>
      </c>
    </row>
    <row r="864" spans="1:12" s="1" customFormat="1">
      <c r="A864" s="1" t="s">
        <v>1029</v>
      </c>
      <c r="B864" s="11">
        <v>35.168551000000001</v>
      </c>
      <c r="C864" s="11">
        <v>-122.935232</v>
      </c>
      <c r="D864" s="1">
        <v>321</v>
      </c>
      <c r="E864" s="1" t="s">
        <v>5</v>
      </c>
      <c r="F864" s="1">
        <v>2.2563638194972726</v>
      </c>
      <c r="G864" s="1">
        <f t="shared" si="39"/>
        <v>22.563638194972725</v>
      </c>
      <c r="H864" s="1">
        <f t="shared" si="40"/>
        <v>3.0563009673693236</v>
      </c>
      <c r="I864" s="1">
        <v>70</v>
      </c>
      <c r="J864" s="1" t="s">
        <v>633</v>
      </c>
      <c r="K864" s="1" t="str">
        <f t="shared" si="41"/>
        <v>70g</v>
      </c>
      <c r="L864" s="1">
        <v>1</v>
      </c>
    </row>
    <row r="865" spans="1:12" s="1" customFormat="1">
      <c r="A865" s="1" t="s">
        <v>1239</v>
      </c>
      <c r="B865" s="11">
        <v>35.171225999999997</v>
      </c>
      <c r="C865" s="11">
        <v>-122.935136</v>
      </c>
      <c r="D865" s="1">
        <v>321</v>
      </c>
      <c r="E865" s="1" t="s">
        <v>5</v>
      </c>
      <c r="F865" s="1">
        <v>2.2563638194972726</v>
      </c>
      <c r="G865" s="1">
        <f t="shared" si="39"/>
        <v>22.563638194972725</v>
      </c>
      <c r="H865" s="1">
        <f t="shared" si="40"/>
        <v>3.0563009673693236</v>
      </c>
      <c r="I865" s="1">
        <v>84</v>
      </c>
      <c r="J865" s="1" t="s">
        <v>633</v>
      </c>
      <c r="K865" s="1" t="str">
        <f t="shared" si="41"/>
        <v>84g</v>
      </c>
      <c r="L865" s="1">
        <v>1</v>
      </c>
    </row>
    <row r="866" spans="1:12" s="1" customFormat="1">
      <c r="A866" s="1" t="s">
        <v>1387</v>
      </c>
      <c r="B866" s="11">
        <v>35.175609999999999</v>
      </c>
      <c r="C866" s="11">
        <v>-122.93520599999999</v>
      </c>
      <c r="D866" s="1">
        <v>321</v>
      </c>
      <c r="E866" s="1" t="s">
        <v>5</v>
      </c>
      <c r="F866" s="1">
        <v>2.2627719228706042</v>
      </c>
      <c r="G866" s="1">
        <f t="shared" si="39"/>
        <v>22.627719228706042</v>
      </c>
      <c r="H866" s="1">
        <f t="shared" si="40"/>
        <v>3.075921324682743</v>
      </c>
      <c r="I866" s="1">
        <v>89</v>
      </c>
      <c r="J866" s="1" t="s">
        <v>633</v>
      </c>
      <c r="K866" s="1" t="str">
        <f t="shared" si="41"/>
        <v>89g</v>
      </c>
      <c r="L866" s="1">
        <v>1</v>
      </c>
    </row>
    <row r="867" spans="1:12" s="1" customFormat="1">
      <c r="A867" s="1" t="s">
        <v>983</v>
      </c>
      <c r="B867" s="11">
        <v>35.167203000000001</v>
      </c>
      <c r="C867" s="11">
        <v>-122.935104</v>
      </c>
      <c r="D867" s="1">
        <v>321</v>
      </c>
      <c r="E867" s="1" t="s">
        <v>5</v>
      </c>
      <c r="F867" s="1">
        <v>2.2643466632692308</v>
      </c>
      <c r="G867" s="1">
        <f t="shared" si="39"/>
        <v>22.643466632692309</v>
      </c>
      <c r="H867" s="1">
        <f t="shared" si="40"/>
        <v>3.0807535740633285</v>
      </c>
      <c r="I867" s="1">
        <v>64</v>
      </c>
      <c r="J867" s="1" t="s">
        <v>633</v>
      </c>
      <c r="K867" s="1" t="str">
        <f t="shared" si="41"/>
        <v>64g</v>
      </c>
      <c r="L867" s="1">
        <v>1</v>
      </c>
    </row>
    <row r="868" spans="1:12" s="1" customFormat="1">
      <c r="A868" s="1" t="s">
        <v>1571</v>
      </c>
      <c r="B868" s="11">
        <v>35.178496000000003</v>
      </c>
      <c r="C868" s="11">
        <v>-122.935168</v>
      </c>
      <c r="D868" s="1">
        <v>321</v>
      </c>
      <c r="E868" s="1" t="s">
        <v>5</v>
      </c>
      <c r="F868" s="1">
        <v>2.2653532517151556</v>
      </c>
      <c r="G868" s="1">
        <f t="shared" si="39"/>
        <v>22.653532517151554</v>
      </c>
      <c r="H868" s="1">
        <f t="shared" si="40"/>
        <v>3.0838446049509587</v>
      </c>
      <c r="I868" s="1">
        <v>100</v>
      </c>
      <c r="J868" s="1" t="s">
        <v>633</v>
      </c>
      <c r="K868" s="1" t="str">
        <f t="shared" si="41"/>
        <v>100g</v>
      </c>
      <c r="L868" s="1">
        <v>1</v>
      </c>
    </row>
    <row r="869" spans="1:12" s="1" customFormat="1">
      <c r="A869" s="1" t="s">
        <v>1538</v>
      </c>
      <c r="B869" s="11">
        <v>35.178075999999997</v>
      </c>
      <c r="C869" s="11">
        <v>-122.93516200000001</v>
      </c>
      <c r="D869" s="1">
        <v>321</v>
      </c>
      <c r="E869" s="1" t="s">
        <v>5</v>
      </c>
      <c r="F869" s="1">
        <v>2.2657617414122222</v>
      </c>
      <c r="G869" s="1">
        <f t="shared" si="39"/>
        <v>22.657617414122221</v>
      </c>
      <c r="H869" s="1">
        <f t="shared" si="40"/>
        <v>3.0850994871066488</v>
      </c>
      <c r="I869" s="1">
        <v>98</v>
      </c>
      <c r="J869" s="1" t="s">
        <v>633</v>
      </c>
      <c r="K869" s="1" t="str">
        <f t="shared" si="41"/>
        <v>98g</v>
      </c>
      <c r="L869" s="1">
        <v>1</v>
      </c>
    </row>
    <row r="870" spans="1:12" s="1" customFormat="1">
      <c r="A870" s="1" t="s">
        <v>1552</v>
      </c>
      <c r="B870" s="11">
        <v>35.178303999999997</v>
      </c>
      <c r="C870" s="11">
        <v>-122.93522</v>
      </c>
      <c r="D870" s="1">
        <v>321</v>
      </c>
      <c r="E870" s="1" t="s">
        <v>5</v>
      </c>
      <c r="F870" s="1">
        <v>2.2667979459276149</v>
      </c>
      <c r="G870" s="1">
        <f t="shared" si="39"/>
        <v>22.667979459276147</v>
      </c>
      <c r="H870" s="1">
        <f t="shared" si="40"/>
        <v>3.0882839871837402</v>
      </c>
      <c r="I870" s="1">
        <v>99</v>
      </c>
      <c r="J870" s="1" t="s">
        <v>633</v>
      </c>
      <c r="K870" s="1" t="str">
        <f t="shared" si="41"/>
        <v>99g</v>
      </c>
      <c r="L870" s="1">
        <v>1</v>
      </c>
    </row>
    <row r="871" spans="1:12" s="1" customFormat="1">
      <c r="A871" s="1" t="s">
        <v>1404</v>
      </c>
      <c r="B871" s="11">
        <v>35.176043</v>
      </c>
      <c r="C871" s="11">
        <v>-122.93520100000001</v>
      </c>
      <c r="D871" s="1">
        <v>321</v>
      </c>
      <c r="E871" s="1" t="s">
        <v>5</v>
      </c>
      <c r="F871" s="1">
        <v>2.27025221922875</v>
      </c>
      <c r="G871" s="1">
        <f t="shared" si="39"/>
        <v>22.7025221922875</v>
      </c>
      <c r="H871" s="1">
        <f t="shared" si="40"/>
        <v>3.0989129969337434</v>
      </c>
      <c r="I871" s="1">
        <v>90</v>
      </c>
      <c r="J871" s="1" t="s">
        <v>633</v>
      </c>
      <c r="K871" s="1" t="str">
        <f t="shared" si="41"/>
        <v>90g</v>
      </c>
      <c r="L871" s="1">
        <v>1</v>
      </c>
    </row>
    <row r="872" spans="1:12" s="1" customFormat="1">
      <c r="A872" s="1" t="s">
        <v>1446</v>
      </c>
      <c r="B872" s="11">
        <v>35.176479</v>
      </c>
      <c r="C872" s="11">
        <v>-122.935219</v>
      </c>
      <c r="D872" s="1">
        <v>321</v>
      </c>
      <c r="E872" s="1" t="s">
        <v>5</v>
      </c>
      <c r="F872" s="1">
        <v>2.2718652779525241</v>
      </c>
      <c r="G872" s="1">
        <f t="shared" si="39"/>
        <v>22.718652779525243</v>
      </c>
      <c r="H872" s="1">
        <f t="shared" si="40"/>
        <v>3.1038834429241429</v>
      </c>
      <c r="I872" s="1">
        <v>91</v>
      </c>
      <c r="J872" s="1" t="s">
        <v>633</v>
      </c>
      <c r="K872" s="1" t="str">
        <f t="shared" si="41"/>
        <v>91g</v>
      </c>
      <c r="L872" s="1">
        <v>1</v>
      </c>
    </row>
    <row r="873" spans="1:12" s="1" customFormat="1">
      <c r="A873" s="1" t="s">
        <v>812</v>
      </c>
      <c r="B873" s="11">
        <v>35.163488999999998</v>
      </c>
      <c r="C873" s="11">
        <v>-122.935023</v>
      </c>
      <c r="D873" s="1">
        <v>321</v>
      </c>
      <c r="E873" s="1" t="s">
        <v>5</v>
      </c>
      <c r="F873" s="1">
        <v>2.2748634954901119</v>
      </c>
      <c r="G873" s="1">
        <f t="shared" si="39"/>
        <v>22.748634954901121</v>
      </c>
      <c r="H873" s="1">
        <f t="shared" si="40"/>
        <v>3.1131338746649235</v>
      </c>
      <c r="I873" s="1">
        <v>46</v>
      </c>
      <c r="J873" s="1" t="s">
        <v>633</v>
      </c>
      <c r="K873" s="1" t="str">
        <f t="shared" si="41"/>
        <v>46g</v>
      </c>
      <c r="L873" s="1">
        <v>1</v>
      </c>
    </row>
    <row r="874" spans="1:12" s="1" customFormat="1">
      <c r="A874" s="1" t="s">
        <v>726</v>
      </c>
      <c r="B874" s="11">
        <v>35.161898000000001</v>
      </c>
      <c r="C874" s="11">
        <v>-122.93518899999999</v>
      </c>
      <c r="D874" s="1">
        <v>321</v>
      </c>
      <c r="E874" s="1" t="s">
        <v>5</v>
      </c>
      <c r="F874" s="1">
        <v>2.2770644050016817</v>
      </c>
      <c r="G874" s="1">
        <f t="shared" si="39"/>
        <v>22.770644050016816</v>
      </c>
      <c r="H874" s="1">
        <f t="shared" si="40"/>
        <v>3.1199341207630584</v>
      </c>
      <c r="I874" s="1">
        <v>30</v>
      </c>
      <c r="J874" s="1" t="s">
        <v>633</v>
      </c>
      <c r="K874" s="1" t="str">
        <f t="shared" si="41"/>
        <v>30g</v>
      </c>
      <c r="L874" s="1">
        <v>1</v>
      </c>
    </row>
    <row r="875" spans="1:12" s="1" customFormat="1">
      <c r="A875" s="1" t="s">
        <v>1266</v>
      </c>
      <c r="B875" s="11">
        <v>35.171225999999997</v>
      </c>
      <c r="C875" s="11">
        <v>-122.935136</v>
      </c>
      <c r="D875" s="1">
        <v>321</v>
      </c>
      <c r="E875" s="1" t="s">
        <v>5</v>
      </c>
      <c r="F875" s="1">
        <v>2.2794542491210055</v>
      </c>
      <c r="G875" s="1">
        <f t="shared" si="39"/>
        <v>22.794542491210056</v>
      </c>
      <c r="H875" s="1">
        <f t="shared" si="40"/>
        <v>3.1273274839790859</v>
      </c>
      <c r="I875" s="1">
        <v>84</v>
      </c>
      <c r="J875" s="1" t="s">
        <v>633</v>
      </c>
      <c r="K875" s="1" t="str">
        <f t="shared" si="41"/>
        <v>84g</v>
      </c>
      <c r="L875" s="1">
        <v>1</v>
      </c>
    </row>
    <row r="876" spans="1:12" s="1" customFormat="1">
      <c r="A876" s="1" t="s">
        <v>1119</v>
      </c>
      <c r="B876" s="11">
        <v>35.170135999999999</v>
      </c>
      <c r="C876" s="11">
        <v>-122.93522400000001</v>
      </c>
      <c r="D876" s="1">
        <v>321</v>
      </c>
      <c r="E876" s="1" t="s">
        <v>5</v>
      </c>
      <c r="F876" s="1">
        <v>2.2794759825327513</v>
      </c>
      <c r="G876" s="1">
        <f t="shared" si="39"/>
        <v>22.794759825327514</v>
      </c>
      <c r="H876" s="1">
        <f t="shared" si="40"/>
        <v>3.1273947644591908</v>
      </c>
      <c r="I876" s="1">
        <v>80</v>
      </c>
      <c r="J876" s="1" t="s">
        <v>633</v>
      </c>
      <c r="K876" s="1" t="str">
        <f t="shared" si="41"/>
        <v>80g</v>
      </c>
      <c r="L876" s="1">
        <v>1</v>
      </c>
    </row>
    <row r="877" spans="1:12" s="1" customFormat="1">
      <c r="A877" s="1" t="s">
        <v>1515</v>
      </c>
      <c r="B877" s="11">
        <v>35.177618000000002</v>
      </c>
      <c r="C877" s="11">
        <v>-122.935147</v>
      </c>
      <c r="D877" s="1">
        <v>321</v>
      </c>
      <c r="E877" s="1" t="s">
        <v>5</v>
      </c>
      <c r="F877" s="1">
        <v>2.2799980688368464</v>
      </c>
      <c r="G877" s="1">
        <f t="shared" si="39"/>
        <v>22.799980688368464</v>
      </c>
      <c r="H877" s="1">
        <f t="shared" si="40"/>
        <v>3.1290112378477959</v>
      </c>
      <c r="I877" s="1">
        <v>97</v>
      </c>
      <c r="J877" s="1" t="s">
        <v>633</v>
      </c>
      <c r="K877" s="1" t="str">
        <f t="shared" si="41"/>
        <v>97g</v>
      </c>
      <c r="L877" s="1">
        <v>1</v>
      </c>
    </row>
    <row r="878" spans="1:12" s="1" customFormat="1">
      <c r="A878" s="1" t="s">
        <v>1322</v>
      </c>
      <c r="B878" s="11">
        <v>35.174317000000002</v>
      </c>
      <c r="C878" s="11">
        <v>-122.935096</v>
      </c>
      <c r="D878" s="1">
        <v>321</v>
      </c>
      <c r="E878" s="1" t="s">
        <v>5</v>
      </c>
      <c r="F878" s="1">
        <v>2.2829692153530443</v>
      </c>
      <c r="G878" s="1">
        <f t="shared" si="39"/>
        <v>22.829692153530445</v>
      </c>
      <c r="H878" s="1">
        <f t="shared" si="40"/>
        <v>3.1382192996183735</v>
      </c>
      <c r="I878" s="1">
        <v>84</v>
      </c>
      <c r="J878" s="1" t="s">
        <v>633</v>
      </c>
      <c r="K878" s="1" t="str">
        <f t="shared" si="41"/>
        <v>84g</v>
      </c>
      <c r="L878" s="1">
        <v>1</v>
      </c>
    </row>
    <row r="879" spans="1:12" s="1" customFormat="1">
      <c r="A879" s="1" t="s">
        <v>1403</v>
      </c>
      <c r="B879" s="11">
        <v>35.175997000000002</v>
      </c>
      <c r="C879" s="11">
        <v>-122.935198</v>
      </c>
      <c r="D879" s="1">
        <v>321</v>
      </c>
      <c r="E879" s="1" t="s">
        <v>5</v>
      </c>
      <c r="F879" s="1">
        <v>2.2829909822781662</v>
      </c>
      <c r="G879" s="1">
        <f t="shared" si="39"/>
        <v>22.829909822781662</v>
      </c>
      <c r="H879" s="1">
        <f t="shared" si="40"/>
        <v>3.1382868144220599</v>
      </c>
      <c r="I879" s="1">
        <v>90</v>
      </c>
      <c r="J879" s="1" t="s">
        <v>633</v>
      </c>
      <c r="K879" s="1" t="str">
        <f t="shared" si="41"/>
        <v>90g</v>
      </c>
      <c r="L879" s="1">
        <v>1</v>
      </c>
    </row>
    <row r="880" spans="1:12" s="1" customFormat="1">
      <c r="A880" s="1" t="s">
        <v>1264</v>
      </c>
      <c r="B880" s="11">
        <v>35.171225999999997</v>
      </c>
      <c r="C880" s="11">
        <v>-122.935136</v>
      </c>
      <c r="D880" s="1">
        <v>321</v>
      </c>
      <c r="E880" s="1" t="s">
        <v>5</v>
      </c>
      <c r="F880" s="1">
        <v>2.2839169300191107</v>
      </c>
      <c r="G880" s="1">
        <f t="shared" si="39"/>
        <v>22.839169300191106</v>
      </c>
      <c r="H880" s="1">
        <f t="shared" si="40"/>
        <v>3.1411595896465441</v>
      </c>
      <c r="I880" s="1">
        <v>84</v>
      </c>
      <c r="J880" s="1" t="s">
        <v>633</v>
      </c>
      <c r="K880" s="1" t="str">
        <f t="shared" si="41"/>
        <v>84g</v>
      </c>
      <c r="L880" s="1">
        <v>1</v>
      </c>
    </row>
    <row r="881" spans="1:12" s="1" customFormat="1">
      <c r="A881" s="1" t="s">
        <v>1042</v>
      </c>
      <c r="B881" s="11">
        <v>35.168830999999997</v>
      </c>
      <c r="C881" s="11">
        <v>-122.935236</v>
      </c>
      <c r="D881" s="1">
        <v>321</v>
      </c>
      <c r="E881" s="1" t="s">
        <v>5</v>
      </c>
      <c r="F881" s="1">
        <v>2.2848464925763947</v>
      </c>
      <c r="G881" s="1">
        <f t="shared" si="39"/>
        <v>22.848464925763949</v>
      </c>
      <c r="H881" s="1">
        <f t="shared" si="40"/>
        <v>3.1440450521892371</v>
      </c>
      <c r="I881" s="1">
        <v>72</v>
      </c>
      <c r="J881" s="1" t="s">
        <v>633</v>
      </c>
      <c r="K881" s="1" t="str">
        <f t="shared" si="41"/>
        <v>72g</v>
      </c>
      <c r="L881" s="1">
        <v>1</v>
      </c>
    </row>
    <row r="882" spans="1:12" s="1" customFormat="1">
      <c r="A882" s="1" t="s">
        <v>1134</v>
      </c>
      <c r="B882" s="11">
        <v>35.170744999999997</v>
      </c>
      <c r="C882" s="11">
        <v>-122.935164</v>
      </c>
      <c r="D882" s="1">
        <v>321</v>
      </c>
      <c r="E882" s="1" t="s">
        <v>5</v>
      </c>
      <c r="F882" s="1">
        <v>2.2848464925763947</v>
      </c>
      <c r="G882" s="1">
        <f t="shared" si="39"/>
        <v>22.848464925763949</v>
      </c>
      <c r="H882" s="1">
        <f t="shared" si="40"/>
        <v>3.1440450521892371</v>
      </c>
      <c r="I882" s="1">
        <v>82</v>
      </c>
      <c r="J882" s="1" t="s">
        <v>633</v>
      </c>
      <c r="K882" s="1" t="str">
        <f t="shared" si="41"/>
        <v>82g</v>
      </c>
      <c r="L882" s="1">
        <v>1</v>
      </c>
    </row>
    <row r="883" spans="1:12" s="1" customFormat="1">
      <c r="A883" s="1" t="s">
        <v>1005</v>
      </c>
      <c r="B883" s="11">
        <v>35.167766</v>
      </c>
      <c r="C883" s="11">
        <v>-122.935136</v>
      </c>
      <c r="D883" s="1">
        <v>321</v>
      </c>
      <c r="E883" s="1" t="s">
        <v>5</v>
      </c>
      <c r="F883" s="1">
        <v>2.2853205761233477</v>
      </c>
      <c r="G883" s="1">
        <f t="shared" si="39"/>
        <v>22.853205761233475</v>
      </c>
      <c r="H883" s="1">
        <f t="shared" si="40"/>
        <v>3.1455172267652998</v>
      </c>
      <c r="I883" s="1">
        <v>67</v>
      </c>
      <c r="J883" s="1" t="s">
        <v>633</v>
      </c>
      <c r="K883" s="1" t="str">
        <f t="shared" si="41"/>
        <v>67g</v>
      </c>
      <c r="L883" s="1">
        <v>1</v>
      </c>
    </row>
    <row r="884" spans="1:12" s="1" customFormat="1">
      <c r="A884" s="1" t="s">
        <v>1257</v>
      </c>
      <c r="B884" s="11">
        <v>35.171225999999997</v>
      </c>
      <c r="C884" s="11">
        <v>-122.935136</v>
      </c>
      <c r="D884" s="1">
        <v>321</v>
      </c>
      <c r="E884" s="1" t="s">
        <v>5</v>
      </c>
      <c r="F884" s="1">
        <v>2.2862547964744349</v>
      </c>
      <c r="G884" s="1">
        <f t="shared" si="39"/>
        <v>22.862547964744348</v>
      </c>
      <c r="H884" s="1">
        <f t="shared" si="40"/>
        <v>3.1484193902309965</v>
      </c>
      <c r="I884" s="1">
        <v>84</v>
      </c>
      <c r="J884" s="1" t="s">
        <v>633</v>
      </c>
      <c r="K884" s="1" t="str">
        <f t="shared" si="41"/>
        <v>84g</v>
      </c>
      <c r="L884" s="1">
        <v>1</v>
      </c>
    </row>
    <row r="885" spans="1:12" s="1" customFormat="1">
      <c r="A885" s="1" t="s">
        <v>1289</v>
      </c>
      <c r="B885" s="11">
        <v>35.171225999999997</v>
      </c>
      <c r="C885" s="11">
        <v>-122.935136</v>
      </c>
      <c r="D885" s="1">
        <v>321</v>
      </c>
      <c r="E885" s="1" t="s">
        <v>5</v>
      </c>
      <c r="F885" s="1">
        <v>2.2863282972860404</v>
      </c>
      <c r="G885" s="1">
        <f t="shared" si="39"/>
        <v>22.863282972860404</v>
      </c>
      <c r="H885" s="1">
        <f t="shared" si="40"/>
        <v>3.1486477843650063</v>
      </c>
      <c r="I885" s="1">
        <v>84</v>
      </c>
      <c r="J885" s="1" t="s">
        <v>633</v>
      </c>
      <c r="K885" s="1" t="str">
        <f t="shared" si="41"/>
        <v>84g</v>
      </c>
      <c r="L885" s="1">
        <v>1</v>
      </c>
    </row>
    <row r="886" spans="1:12" s="1" customFormat="1">
      <c r="A886" s="1" t="s">
        <v>809</v>
      </c>
      <c r="B886" s="11">
        <v>35.163383000000003</v>
      </c>
      <c r="C886" s="11">
        <v>-122.935016</v>
      </c>
      <c r="D886" s="1">
        <v>321</v>
      </c>
      <c r="E886" s="1" t="s">
        <v>5</v>
      </c>
      <c r="F886" s="1">
        <v>2.2871532527794796</v>
      </c>
      <c r="G886" s="1">
        <f t="shared" si="39"/>
        <v>22.871532527794795</v>
      </c>
      <c r="H886" s="1">
        <f t="shared" si="40"/>
        <v>3.1512118582353978</v>
      </c>
      <c r="I886" s="1">
        <v>46</v>
      </c>
      <c r="J886" s="1" t="s">
        <v>633</v>
      </c>
      <c r="K886" s="1" t="str">
        <f t="shared" si="41"/>
        <v>46g</v>
      </c>
      <c r="L886" s="1">
        <v>1</v>
      </c>
    </row>
    <row r="887" spans="1:12" s="1" customFormat="1">
      <c r="A887" s="1" t="s">
        <v>1453</v>
      </c>
      <c r="B887" s="11">
        <v>35.176594999999999</v>
      </c>
      <c r="C887" s="11">
        <v>-122.935209</v>
      </c>
      <c r="D887" s="1">
        <v>321</v>
      </c>
      <c r="E887" s="1" t="s">
        <v>5</v>
      </c>
      <c r="F887" s="1">
        <v>2.288647207469845</v>
      </c>
      <c r="G887" s="1">
        <f t="shared" si="39"/>
        <v>22.88647207469845</v>
      </c>
      <c r="H887" s="1">
        <f t="shared" si="40"/>
        <v>3.1558582308353249</v>
      </c>
      <c r="I887" s="1">
        <v>92</v>
      </c>
      <c r="J887" s="1" t="s">
        <v>633</v>
      </c>
      <c r="K887" s="1" t="str">
        <f t="shared" si="41"/>
        <v>92g</v>
      </c>
      <c r="L887" s="1">
        <v>1</v>
      </c>
    </row>
    <row r="888" spans="1:12" s="1" customFormat="1">
      <c r="A888" s="1" t="s">
        <v>1064</v>
      </c>
      <c r="B888" s="11">
        <v>35.169201000000001</v>
      </c>
      <c r="C888" s="11">
        <v>-122.935249</v>
      </c>
      <c r="D888" s="1">
        <v>321</v>
      </c>
      <c r="E888" s="1" t="s">
        <v>5</v>
      </c>
      <c r="F888" s="1">
        <v>2.2926226460163348</v>
      </c>
      <c r="G888" s="1">
        <f t="shared" si="39"/>
        <v>22.926226460163349</v>
      </c>
      <c r="H888" s="1">
        <f t="shared" si="40"/>
        <v>3.1682408775611668</v>
      </c>
      <c r="I888" s="1">
        <v>75</v>
      </c>
      <c r="J888" s="1" t="s">
        <v>633</v>
      </c>
      <c r="K888" s="1" t="str">
        <f t="shared" si="41"/>
        <v>75g</v>
      </c>
      <c r="L888" s="1">
        <v>1</v>
      </c>
    </row>
    <row r="889" spans="1:12" s="1" customFormat="1">
      <c r="A889" s="1" t="s">
        <v>1153</v>
      </c>
      <c r="B889" s="11">
        <v>35.171042999999997</v>
      </c>
      <c r="C889" s="11">
        <v>-122.93514999999999</v>
      </c>
      <c r="D889" s="1">
        <v>321</v>
      </c>
      <c r="E889" s="1" t="s">
        <v>5</v>
      </c>
      <c r="F889" s="1">
        <v>2.292829800424137</v>
      </c>
      <c r="G889" s="1">
        <f t="shared" si="39"/>
        <v>22.92829800424137</v>
      </c>
      <c r="H889" s="1">
        <f t="shared" si="40"/>
        <v>3.1688868597382074</v>
      </c>
      <c r="I889" s="1">
        <v>83</v>
      </c>
      <c r="J889" s="1" t="s">
        <v>633</v>
      </c>
      <c r="K889" s="1" t="str">
        <f t="shared" si="41"/>
        <v>83g</v>
      </c>
      <c r="L889" s="1">
        <v>1</v>
      </c>
    </row>
    <row r="890" spans="1:12" s="1" customFormat="1">
      <c r="A890" s="1" t="s">
        <v>764</v>
      </c>
      <c r="B890" s="11">
        <v>35.162678</v>
      </c>
      <c r="C890" s="11">
        <v>-122.935002</v>
      </c>
      <c r="D890" s="1">
        <v>321</v>
      </c>
      <c r="E890" s="1" t="s">
        <v>5</v>
      </c>
      <c r="F890" s="1">
        <v>2.2977488514020128</v>
      </c>
      <c r="G890" s="1">
        <f t="shared" si="39"/>
        <v>22.977488514020127</v>
      </c>
      <c r="H890" s="1">
        <f t="shared" si="40"/>
        <v>3.1842477844726935</v>
      </c>
      <c r="I890" s="1">
        <v>38</v>
      </c>
      <c r="J890" s="1" t="s">
        <v>633</v>
      </c>
      <c r="K890" s="1" t="str">
        <f t="shared" si="41"/>
        <v>38g</v>
      </c>
      <c r="L890" s="1">
        <v>1</v>
      </c>
    </row>
    <row r="891" spans="1:12" s="1" customFormat="1">
      <c r="A891" s="1" t="s">
        <v>658</v>
      </c>
      <c r="B891" s="11">
        <v>35.160671999999998</v>
      </c>
      <c r="C891" s="11">
        <v>-122.935744</v>
      </c>
      <c r="D891" s="1">
        <v>321</v>
      </c>
      <c r="E891" s="1" t="s">
        <v>5</v>
      </c>
      <c r="F891" s="1">
        <v>2.298490000261304</v>
      </c>
      <c r="G891" s="1">
        <f t="shared" si="39"/>
        <v>22.984900002613038</v>
      </c>
      <c r="H891" s="1">
        <f t="shared" si="40"/>
        <v>3.1865657865840773</v>
      </c>
      <c r="I891" s="1">
        <v>11</v>
      </c>
      <c r="J891" s="1" t="s">
        <v>633</v>
      </c>
      <c r="K891" s="1" t="str">
        <f t="shared" si="41"/>
        <v>11g</v>
      </c>
      <c r="L891" s="1">
        <v>1</v>
      </c>
    </row>
    <row r="892" spans="1:12" s="1" customFormat="1">
      <c r="A892" s="1" t="s">
        <v>687</v>
      </c>
      <c r="B892" s="11">
        <v>35.161365000000004</v>
      </c>
      <c r="C892" s="11">
        <v>-122.93541500000001</v>
      </c>
      <c r="D892" s="1">
        <v>321</v>
      </c>
      <c r="E892" s="1" t="s">
        <v>5</v>
      </c>
      <c r="F892" s="1">
        <v>2.2989100370912388</v>
      </c>
      <c r="G892" s="1">
        <f t="shared" si="39"/>
        <v>22.989100370912389</v>
      </c>
      <c r="H892" s="1">
        <f t="shared" si="40"/>
        <v>3.1878799022372846</v>
      </c>
      <c r="I892" s="1">
        <v>23</v>
      </c>
      <c r="J892" s="1" t="s">
        <v>633</v>
      </c>
      <c r="K892" s="1" t="str">
        <f t="shared" si="41"/>
        <v>23g</v>
      </c>
      <c r="L892" s="1">
        <v>1</v>
      </c>
    </row>
    <row r="893" spans="1:12" s="1" customFormat="1">
      <c r="A893" s="1" t="s">
        <v>750</v>
      </c>
      <c r="B893" s="11">
        <v>35.162399000000001</v>
      </c>
      <c r="C893" s="11">
        <v>-122.935078</v>
      </c>
      <c r="D893" s="1">
        <v>321</v>
      </c>
      <c r="E893" s="1" t="s">
        <v>5</v>
      </c>
      <c r="F893" s="1">
        <v>2.2989691244355823</v>
      </c>
      <c r="G893" s="1">
        <f t="shared" si="39"/>
        <v>22.989691244355825</v>
      </c>
      <c r="H893" s="1">
        <f t="shared" si="40"/>
        <v>3.188064785480019</v>
      </c>
      <c r="I893" s="1">
        <v>35</v>
      </c>
      <c r="J893" s="1" t="s">
        <v>633</v>
      </c>
      <c r="K893" s="1" t="str">
        <f t="shared" si="41"/>
        <v>35g</v>
      </c>
      <c r="L893" s="1">
        <v>1</v>
      </c>
    </row>
    <row r="894" spans="1:12" s="1" customFormat="1">
      <c r="A894" s="1" t="s">
        <v>766</v>
      </c>
      <c r="B894" s="11">
        <v>35.162695999999997</v>
      </c>
      <c r="C894" s="11">
        <v>-122.935002</v>
      </c>
      <c r="D894" s="1">
        <v>321</v>
      </c>
      <c r="E894" s="1" t="s">
        <v>5</v>
      </c>
      <c r="F894" s="1">
        <v>2.3013806716788001</v>
      </c>
      <c r="G894" s="1">
        <f t="shared" si="39"/>
        <v>23.013806716788</v>
      </c>
      <c r="H894" s="1">
        <f t="shared" si="40"/>
        <v>3.1956155683178986</v>
      </c>
      <c r="I894" s="1">
        <v>38</v>
      </c>
      <c r="J894" s="1" t="s">
        <v>633</v>
      </c>
      <c r="K894" s="1" t="str">
        <f t="shared" si="41"/>
        <v>38g</v>
      </c>
      <c r="L894" s="1">
        <v>1</v>
      </c>
    </row>
    <row r="895" spans="1:12" s="1" customFormat="1">
      <c r="A895" s="1" t="s">
        <v>1347</v>
      </c>
      <c r="B895" s="11">
        <v>35.174740999999997</v>
      </c>
      <c r="C895" s="11">
        <v>-122.935154</v>
      </c>
      <c r="D895" s="1">
        <v>321</v>
      </c>
      <c r="E895" s="1" t="s">
        <v>5</v>
      </c>
      <c r="F895" s="1">
        <v>2.3036377156373882</v>
      </c>
      <c r="G895" s="1">
        <f t="shared" si="39"/>
        <v>23.036377156373881</v>
      </c>
      <c r="H895" s="1">
        <f t="shared" si="40"/>
        <v>3.2026915986087854</v>
      </c>
      <c r="I895" s="1">
        <v>86</v>
      </c>
      <c r="J895" s="1" t="s">
        <v>633</v>
      </c>
      <c r="K895" s="1" t="str">
        <f t="shared" si="41"/>
        <v>86g</v>
      </c>
      <c r="L895" s="1">
        <v>1</v>
      </c>
    </row>
    <row r="896" spans="1:12" s="1" customFormat="1">
      <c r="A896" s="1" t="s">
        <v>1414</v>
      </c>
      <c r="B896" s="11">
        <v>35.176071</v>
      </c>
      <c r="C896" s="11">
        <v>-122.93516700000001</v>
      </c>
      <c r="D896" s="1">
        <v>321</v>
      </c>
      <c r="E896" s="1" t="s">
        <v>5</v>
      </c>
      <c r="F896" s="1">
        <v>2.3066176807876895</v>
      </c>
      <c r="G896" s="1">
        <f t="shared" si="39"/>
        <v>23.066176807876893</v>
      </c>
      <c r="H896" s="1">
        <f t="shared" si="40"/>
        <v>3.2120474008770139</v>
      </c>
      <c r="I896" s="1">
        <v>90</v>
      </c>
      <c r="J896" s="1" t="s">
        <v>633</v>
      </c>
      <c r="K896" s="1" t="str">
        <f t="shared" si="41"/>
        <v>90g</v>
      </c>
      <c r="L896" s="1">
        <v>1</v>
      </c>
    </row>
    <row r="897" spans="1:12" s="1" customFormat="1">
      <c r="A897" s="1" t="s">
        <v>732</v>
      </c>
      <c r="B897" s="11">
        <v>35.162069000000002</v>
      </c>
      <c r="C897" s="11">
        <v>-122.93526900000001</v>
      </c>
      <c r="D897" s="1">
        <v>321</v>
      </c>
      <c r="E897" s="1" t="s">
        <v>5</v>
      </c>
      <c r="F897" s="1">
        <v>2.3073210622282829</v>
      </c>
      <c r="G897" s="1">
        <f t="shared" si="39"/>
        <v>23.073210622282829</v>
      </c>
      <c r="H897" s="1">
        <f t="shared" si="40"/>
        <v>3.2142579313903061</v>
      </c>
      <c r="I897" s="1">
        <v>32</v>
      </c>
      <c r="J897" s="1" t="s">
        <v>633</v>
      </c>
      <c r="K897" s="1" t="str">
        <f t="shared" si="41"/>
        <v>32g</v>
      </c>
      <c r="L897" s="1">
        <v>1</v>
      </c>
    </row>
    <row r="898" spans="1:12" s="1" customFormat="1">
      <c r="A898" s="1" t="s">
        <v>1577</v>
      </c>
      <c r="B898" s="11">
        <v>35.178595999999999</v>
      </c>
      <c r="C898" s="11">
        <v>-122.935177</v>
      </c>
      <c r="D898" s="1">
        <v>321</v>
      </c>
      <c r="E898" s="1" t="s">
        <v>5</v>
      </c>
      <c r="F898" s="1">
        <v>2.3086100435763002</v>
      </c>
      <c r="G898" s="1">
        <f t="shared" ref="G898:G961" si="42">F898*10</f>
        <v>23.086100435763001</v>
      </c>
      <c r="H898" s="1">
        <f t="shared" ref="H898:H961" si="43">0.0027*(G898^2.2564)</f>
        <v>3.2183110359811002</v>
      </c>
      <c r="I898" s="1">
        <v>101</v>
      </c>
      <c r="J898" s="1" t="s">
        <v>633</v>
      </c>
      <c r="K898" s="1" t="str">
        <f t="shared" ref="K898:K961" si="44">CONCATENATE(I898,J898)</f>
        <v>101g</v>
      </c>
      <c r="L898" s="1">
        <v>1</v>
      </c>
    </row>
    <row r="899" spans="1:12" s="1" customFormat="1">
      <c r="A899" s="1" t="s">
        <v>1088</v>
      </c>
      <c r="B899" s="11">
        <v>35.169480999999998</v>
      </c>
      <c r="C899" s="11">
        <v>-122.935248</v>
      </c>
      <c r="D899" s="1">
        <v>321</v>
      </c>
      <c r="E899" s="1" t="s">
        <v>5</v>
      </c>
      <c r="F899" s="1">
        <v>2.3092540417071938</v>
      </c>
      <c r="G899" s="1">
        <f t="shared" si="42"/>
        <v>23.092540417071937</v>
      </c>
      <c r="H899" s="1">
        <f t="shared" si="43"/>
        <v>3.2203371049846048</v>
      </c>
      <c r="I899" s="1">
        <v>77</v>
      </c>
      <c r="J899" s="1" t="s">
        <v>633</v>
      </c>
      <c r="K899" s="1" t="str">
        <f t="shared" si="44"/>
        <v>77g</v>
      </c>
      <c r="L899" s="1">
        <v>1</v>
      </c>
    </row>
    <row r="900" spans="1:12" s="1" customFormat="1">
      <c r="A900" s="1" t="s">
        <v>1389</v>
      </c>
      <c r="B900" s="11">
        <v>35.175614000000003</v>
      </c>
      <c r="C900" s="11">
        <v>-122.93520700000001</v>
      </c>
      <c r="D900" s="1">
        <v>321</v>
      </c>
      <c r="E900" s="1" t="s">
        <v>5</v>
      </c>
      <c r="F900" s="1">
        <v>2.3105056602567893</v>
      </c>
      <c r="G900" s="1">
        <f t="shared" si="42"/>
        <v>23.105056602567892</v>
      </c>
      <c r="H900" s="1">
        <f t="shared" si="43"/>
        <v>3.2242768268080679</v>
      </c>
      <c r="I900" s="1">
        <v>89</v>
      </c>
      <c r="J900" s="1" t="s">
        <v>633</v>
      </c>
      <c r="K900" s="1" t="str">
        <f t="shared" si="44"/>
        <v>89g</v>
      </c>
      <c r="L900" s="1">
        <v>1</v>
      </c>
    </row>
    <row r="901" spans="1:12" s="1" customFormat="1">
      <c r="A901" s="1" t="s">
        <v>977</v>
      </c>
      <c r="B901" s="11">
        <v>35.167119</v>
      </c>
      <c r="C901" s="11">
        <v>-122.935174</v>
      </c>
      <c r="D901" s="1">
        <v>321</v>
      </c>
      <c r="E901" s="1" t="s">
        <v>5</v>
      </c>
      <c r="F901" s="1">
        <v>2.3106009740240636</v>
      </c>
      <c r="G901" s="1">
        <f t="shared" si="42"/>
        <v>23.106009740240637</v>
      </c>
      <c r="H901" s="1">
        <f t="shared" si="43"/>
        <v>3.2245769560187787</v>
      </c>
      <c r="I901" s="1">
        <v>63</v>
      </c>
      <c r="J901" s="1" t="s">
        <v>633</v>
      </c>
      <c r="K901" s="1" t="str">
        <f t="shared" si="44"/>
        <v>63g</v>
      </c>
      <c r="L901" s="1">
        <v>1</v>
      </c>
    </row>
    <row r="902" spans="1:12" s="1" customFormat="1">
      <c r="A902" s="1" t="s">
        <v>1555</v>
      </c>
      <c r="B902" s="11">
        <v>35.178305000000002</v>
      </c>
      <c r="C902" s="11">
        <v>-122.935221</v>
      </c>
      <c r="D902" s="1">
        <v>321</v>
      </c>
      <c r="E902" s="1" t="s">
        <v>5</v>
      </c>
      <c r="F902" s="1">
        <v>2.3148773244701508</v>
      </c>
      <c r="G902" s="1">
        <f t="shared" si="42"/>
        <v>23.148773244701509</v>
      </c>
      <c r="H902" s="1">
        <f t="shared" si="43"/>
        <v>3.2380585700395046</v>
      </c>
      <c r="I902" s="1">
        <v>99</v>
      </c>
      <c r="J902" s="1" t="s">
        <v>633</v>
      </c>
      <c r="K902" s="1" t="str">
        <f t="shared" si="44"/>
        <v>99g</v>
      </c>
      <c r="L902" s="1">
        <v>1</v>
      </c>
    </row>
    <row r="903" spans="1:12" s="1" customFormat="1">
      <c r="A903" s="1" t="s">
        <v>845</v>
      </c>
      <c r="B903" s="11">
        <v>35.164107000000001</v>
      </c>
      <c r="C903" s="11">
        <v>-122.935006</v>
      </c>
      <c r="D903" s="1">
        <v>321</v>
      </c>
      <c r="E903" s="1" t="s">
        <v>5</v>
      </c>
      <c r="F903" s="1">
        <v>2.3154823058753502</v>
      </c>
      <c r="G903" s="1">
        <f t="shared" si="42"/>
        <v>23.1548230587535</v>
      </c>
      <c r="H903" s="1">
        <f t="shared" si="43"/>
        <v>3.2399683623194764</v>
      </c>
      <c r="I903" s="1">
        <v>49</v>
      </c>
      <c r="J903" s="1" t="s">
        <v>633</v>
      </c>
      <c r="K903" s="1" t="str">
        <f t="shared" si="44"/>
        <v>49g</v>
      </c>
      <c r="L903" s="1">
        <v>1</v>
      </c>
    </row>
    <row r="904" spans="1:12" s="1" customFormat="1">
      <c r="A904" s="1" t="s">
        <v>1465</v>
      </c>
      <c r="B904" s="11">
        <v>35.176834999999997</v>
      </c>
      <c r="C904" s="11">
        <v>-122.935187</v>
      </c>
      <c r="D904" s="1">
        <v>321</v>
      </c>
      <c r="E904" s="1" t="s">
        <v>5</v>
      </c>
      <c r="F904" s="1">
        <v>2.3159044704264402</v>
      </c>
      <c r="G904" s="1">
        <f t="shared" si="42"/>
        <v>23.159044704264403</v>
      </c>
      <c r="H904" s="1">
        <f t="shared" si="43"/>
        <v>3.2413014137238658</v>
      </c>
      <c r="I904" s="1">
        <v>93</v>
      </c>
      <c r="J904" s="1" t="s">
        <v>633</v>
      </c>
      <c r="K904" s="1" t="str">
        <f t="shared" si="44"/>
        <v>93g</v>
      </c>
      <c r="L904" s="1">
        <v>1</v>
      </c>
    </row>
    <row r="905" spans="1:12" s="1" customFormat="1">
      <c r="A905" s="1" t="s">
        <v>883</v>
      </c>
      <c r="B905" s="11">
        <v>35.164850999999999</v>
      </c>
      <c r="C905" s="11">
        <v>-122.934926</v>
      </c>
      <c r="D905" s="1">
        <v>321</v>
      </c>
      <c r="E905" s="1" t="s">
        <v>5</v>
      </c>
      <c r="F905" s="1">
        <v>2.3161528169062997</v>
      </c>
      <c r="G905" s="1">
        <f t="shared" si="42"/>
        <v>23.161528169062997</v>
      </c>
      <c r="H905" s="1">
        <f t="shared" si="43"/>
        <v>3.2420857496945414</v>
      </c>
      <c r="I905" s="1">
        <v>55</v>
      </c>
      <c r="J905" s="1" t="s">
        <v>633</v>
      </c>
      <c r="K905" s="1" t="str">
        <f t="shared" si="44"/>
        <v>55g</v>
      </c>
      <c r="L905" s="1">
        <v>1</v>
      </c>
    </row>
    <row r="906" spans="1:12" s="1" customFormat="1">
      <c r="A906" s="1" t="s">
        <v>1147</v>
      </c>
      <c r="B906" s="11">
        <v>35.170957000000001</v>
      </c>
      <c r="C906" s="11">
        <v>-122.935166</v>
      </c>
      <c r="D906" s="1">
        <v>321</v>
      </c>
      <c r="E906" s="1" t="s">
        <v>5</v>
      </c>
      <c r="F906" s="1">
        <v>2.3163813987960871</v>
      </c>
      <c r="G906" s="1">
        <f t="shared" si="42"/>
        <v>23.163813987960872</v>
      </c>
      <c r="H906" s="1">
        <f t="shared" si="43"/>
        <v>3.2428077578804371</v>
      </c>
      <c r="I906" s="1">
        <v>83</v>
      </c>
      <c r="J906" s="1" t="s">
        <v>633</v>
      </c>
      <c r="K906" s="1" t="str">
        <f t="shared" si="44"/>
        <v>83g</v>
      </c>
      <c r="L906" s="1">
        <v>1</v>
      </c>
    </row>
    <row r="907" spans="1:12" s="1" customFormat="1">
      <c r="A907" s="1" t="s">
        <v>966</v>
      </c>
      <c r="B907" s="11">
        <v>35.166862000000002</v>
      </c>
      <c r="C907" s="11">
        <v>-122.935106</v>
      </c>
      <c r="D907" s="1">
        <v>321</v>
      </c>
      <c r="E907" s="1" t="s">
        <v>5</v>
      </c>
      <c r="F907" s="1">
        <v>2.3181432664843031</v>
      </c>
      <c r="G907" s="1">
        <f t="shared" si="42"/>
        <v>23.18143266484303</v>
      </c>
      <c r="H907" s="1">
        <f t="shared" si="43"/>
        <v>3.2483758702800962</v>
      </c>
      <c r="I907" s="1">
        <v>63</v>
      </c>
      <c r="J907" s="1" t="s">
        <v>633</v>
      </c>
      <c r="K907" s="1" t="str">
        <f t="shared" si="44"/>
        <v>63g</v>
      </c>
      <c r="L907" s="1">
        <v>1</v>
      </c>
    </row>
    <row r="908" spans="1:12" s="1" customFormat="1">
      <c r="A908" s="1" t="s">
        <v>1590</v>
      </c>
      <c r="B908" s="11">
        <v>35.178812000000001</v>
      </c>
      <c r="C908" s="11">
        <v>-122.935092</v>
      </c>
      <c r="D908" s="1">
        <v>321</v>
      </c>
      <c r="E908" s="1" t="s">
        <v>5</v>
      </c>
      <c r="F908" s="1">
        <v>2.3198840086994204</v>
      </c>
      <c r="G908" s="1">
        <f t="shared" si="42"/>
        <v>23.198840086994203</v>
      </c>
      <c r="H908" s="1">
        <f t="shared" si="43"/>
        <v>3.2538824431349385</v>
      </c>
      <c r="I908" s="1">
        <v>102</v>
      </c>
      <c r="J908" s="1" t="s">
        <v>633</v>
      </c>
      <c r="K908" s="1" t="str">
        <f t="shared" si="44"/>
        <v>102g</v>
      </c>
      <c r="L908" s="1">
        <v>1</v>
      </c>
    </row>
    <row r="909" spans="1:12" s="1" customFormat="1">
      <c r="A909" s="1" t="s">
        <v>1157</v>
      </c>
      <c r="B909" s="11">
        <v>35.171095999999999</v>
      </c>
      <c r="C909" s="11">
        <v>-122.93515600000001</v>
      </c>
      <c r="D909" s="1">
        <v>321</v>
      </c>
      <c r="E909" s="1" t="s">
        <v>5</v>
      </c>
      <c r="F909" s="1">
        <v>2.3205268821399865</v>
      </c>
      <c r="G909" s="1">
        <f t="shared" si="42"/>
        <v>23.205268821399866</v>
      </c>
      <c r="H909" s="1">
        <f t="shared" si="43"/>
        <v>3.2559173885340797</v>
      </c>
      <c r="I909" s="1">
        <v>84</v>
      </c>
      <c r="J909" s="1" t="s">
        <v>633</v>
      </c>
      <c r="K909" s="1" t="str">
        <f t="shared" si="44"/>
        <v>84g</v>
      </c>
      <c r="L909" s="1">
        <v>1</v>
      </c>
    </row>
    <row r="910" spans="1:12" s="1" customFormat="1">
      <c r="A910" s="1" t="s">
        <v>948</v>
      </c>
      <c r="B910" s="11">
        <v>35.166466</v>
      </c>
      <c r="C910" s="11">
        <v>-122.935075</v>
      </c>
      <c r="D910" s="1">
        <v>321</v>
      </c>
      <c r="E910" s="1" t="s">
        <v>5</v>
      </c>
      <c r="F910" s="1">
        <v>2.3216364566169339</v>
      </c>
      <c r="G910" s="1">
        <f t="shared" si="42"/>
        <v>23.216364566169339</v>
      </c>
      <c r="H910" s="1">
        <f t="shared" si="43"/>
        <v>3.2594312914691086</v>
      </c>
      <c r="I910" s="1">
        <v>61</v>
      </c>
      <c r="J910" s="1" t="s">
        <v>633</v>
      </c>
      <c r="K910" s="1" t="str">
        <f t="shared" si="44"/>
        <v>61g</v>
      </c>
      <c r="L910" s="1">
        <v>1</v>
      </c>
    </row>
    <row r="911" spans="1:12" s="1" customFormat="1">
      <c r="A911" s="1" t="s">
        <v>1068</v>
      </c>
      <c r="B911" s="11">
        <v>35.169331</v>
      </c>
      <c r="C911" s="11">
        <v>-122.93526</v>
      </c>
      <c r="D911" s="1">
        <v>321</v>
      </c>
      <c r="E911" s="1" t="s">
        <v>5</v>
      </c>
      <c r="F911" s="1">
        <v>2.3232258105568806</v>
      </c>
      <c r="G911" s="1">
        <f t="shared" si="42"/>
        <v>23.232258105568807</v>
      </c>
      <c r="H911" s="1">
        <f t="shared" si="43"/>
        <v>3.2644682812650383</v>
      </c>
      <c r="I911" s="1">
        <v>75</v>
      </c>
      <c r="J911" s="1" t="s">
        <v>633</v>
      </c>
      <c r="K911" s="1" t="str">
        <f t="shared" si="44"/>
        <v>75g</v>
      </c>
      <c r="L911" s="1">
        <v>1</v>
      </c>
    </row>
    <row r="912" spans="1:12" s="1" customFormat="1">
      <c r="A912" s="1" t="s">
        <v>704</v>
      </c>
      <c r="B912" s="11">
        <v>35.161679999999997</v>
      </c>
      <c r="C912" s="11">
        <v>-122.93531400000001</v>
      </c>
      <c r="D912" s="1">
        <v>321</v>
      </c>
      <c r="E912" s="1" t="s">
        <v>5</v>
      </c>
      <c r="F912" s="1">
        <v>2.3238213759014195</v>
      </c>
      <c r="G912" s="1">
        <f t="shared" si="42"/>
        <v>23.238213759014194</v>
      </c>
      <c r="H912" s="1">
        <f t="shared" si="43"/>
        <v>3.2663568659949602</v>
      </c>
      <c r="I912" s="1">
        <v>25</v>
      </c>
      <c r="J912" s="1" t="s">
        <v>633</v>
      </c>
      <c r="K912" s="1" t="str">
        <f t="shared" si="44"/>
        <v>25g</v>
      </c>
      <c r="L912" s="1">
        <v>1</v>
      </c>
    </row>
    <row r="913" spans="1:12" s="1" customFormat="1">
      <c r="A913" s="1" t="s">
        <v>1115</v>
      </c>
      <c r="B913" s="11">
        <v>35.170101000000003</v>
      </c>
      <c r="C913" s="11">
        <v>-122.93522400000001</v>
      </c>
      <c r="D913" s="1">
        <v>321</v>
      </c>
      <c r="E913" s="1" t="s">
        <v>5</v>
      </c>
      <c r="F913" s="1">
        <v>2.3284425527089874</v>
      </c>
      <c r="G913" s="1">
        <f t="shared" si="42"/>
        <v>23.284425527089873</v>
      </c>
      <c r="H913" s="1">
        <f t="shared" si="43"/>
        <v>3.2810316547940168</v>
      </c>
      <c r="I913" s="1">
        <v>80</v>
      </c>
      <c r="J913" s="1" t="s">
        <v>633</v>
      </c>
      <c r="K913" s="1" t="str">
        <f t="shared" si="44"/>
        <v>80g</v>
      </c>
      <c r="L913" s="1">
        <v>1</v>
      </c>
    </row>
    <row r="914" spans="1:12" s="1" customFormat="1">
      <c r="A914" s="1" t="s">
        <v>1500</v>
      </c>
      <c r="B914" s="11">
        <v>35.177252000000003</v>
      </c>
      <c r="C914" s="11">
        <v>-122.935154</v>
      </c>
      <c r="D914" s="1">
        <v>321</v>
      </c>
      <c r="E914" s="1" t="s">
        <v>5</v>
      </c>
      <c r="F914" s="1">
        <v>2.3294656161321794</v>
      </c>
      <c r="G914" s="1">
        <f t="shared" si="42"/>
        <v>23.294656161321793</v>
      </c>
      <c r="H914" s="1">
        <f t="shared" si="43"/>
        <v>3.2842853989589509</v>
      </c>
      <c r="I914" s="1">
        <v>95</v>
      </c>
      <c r="J914" s="1" t="s">
        <v>633</v>
      </c>
      <c r="K914" s="1" t="str">
        <f t="shared" si="44"/>
        <v>95g</v>
      </c>
      <c r="L914" s="1">
        <v>1</v>
      </c>
    </row>
    <row r="915" spans="1:12" s="1" customFormat="1">
      <c r="A915" s="1" t="s">
        <v>1150</v>
      </c>
      <c r="B915" s="11">
        <v>35.171025</v>
      </c>
      <c r="C915" s="11">
        <v>-122.93516099999999</v>
      </c>
      <c r="D915" s="1">
        <v>321</v>
      </c>
      <c r="E915" s="1" t="s">
        <v>5</v>
      </c>
      <c r="F915" s="1">
        <v>2.3294915311844338</v>
      </c>
      <c r="G915" s="1">
        <f t="shared" si="42"/>
        <v>23.294915311844338</v>
      </c>
      <c r="H915" s="1">
        <f t="shared" si="43"/>
        <v>3.2843678423411431</v>
      </c>
      <c r="I915" s="1">
        <v>83</v>
      </c>
      <c r="J915" s="1" t="s">
        <v>633</v>
      </c>
      <c r="K915" s="1" t="str">
        <f t="shared" si="44"/>
        <v>83g</v>
      </c>
      <c r="L915" s="1">
        <v>1</v>
      </c>
    </row>
    <row r="916" spans="1:12" s="1" customFormat="1">
      <c r="A916" s="1" t="s">
        <v>1089</v>
      </c>
      <c r="B916" s="11">
        <v>35.169499000000002</v>
      </c>
      <c r="C916" s="11">
        <v>-122.93524499999999</v>
      </c>
      <c r="D916" s="1">
        <v>321</v>
      </c>
      <c r="E916" s="1" t="s">
        <v>5</v>
      </c>
      <c r="F916" s="1">
        <v>2.3314458795084816</v>
      </c>
      <c r="G916" s="1">
        <f t="shared" si="42"/>
        <v>23.314458795084818</v>
      </c>
      <c r="H916" s="1">
        <f t="shared" si="43"/>
        <v>3.2905885180438879</v>
      </c>
      <c r="I916" s="1">
        <v>77</v>
      </c>
      <c r="J916" s="1" t="s">
        <v>633</v>
      </c>
      <c r="K916" s="1" t="str">
        <f t="shared" si="44"/>
        <v>77g</v>
      </c>
      <c r="L916" s="1">
        <v>1</v>
      </c>
    </row>
    <row r="917" spans="1:12" s="1" customFormat="1">
      <c r="A917" s="1" t="s">
        <v>1104</v>
      </c>
      <c r="B917" s="11">
        <v>35.169899000000001</v>
      </c>
      <c r="C917" s="11">
        <v>-122.93520700000001</v>
      </c>
      <c r="D917" s="1">
        <v>321</v>
      </c>
      <c r="E917" s="1" t="s">
        <v>5</v>
      </c>
      <c r="F917" s="1">
        <v>2.3320053398503857</v>
      </c>
      <c r="G917" s="1">
        <f t="shared" si="42"/>
        <v>23.320053398503859</v>
      </c>
      <c r="H917" s="1">
        <f t="shared" si="43"/>
        <v>3.2923704827615934</v>
      </c>
      <c r="I917" s="1">
        <v>79</v>
      </c>
      <c r="J917" s="1" t="s">
        <v>633</v>
      </c>
      <c r="K917" s="1" t="str">
        <f t="shared" si="44"/>
        <v>79g</v>
      </c>
      <c r="L917" s="1">
        <v>1</v>
      </c>
    </row>
    <row r="918" spans="1:12" s="1" customFormat="1">
      <c r="A918" s="1" t="s">
        <v>1519</v>
      </c>
      <c r="B918" s="11">
        <v>35.177663000000003</v>
      </c>
      <c r="C918" s="11">
        <v>-122.935159</v>
      </c>
      <c r="D918" s="1">
        <v>321</v>
      </c>
      <c r="E918" s="1" t="s">
        <v>5</v>
      </c>
      <c r="F918" s="1">
        <v>2.3349303172521592</v>
      </c>
      <c r="G918" s="1">
        <f t="shared" si="42"/>
        <v>23.349303172521591</v>
      </c>
      <c r="H918" s="1">
        <f t="shared" si="43"/>
        <v>3.3016957194394601</v>
      </c>
      <c r="I918" s="1">
        <v>97</v>
      </c>
      <c r="J918" s="1" t="s">
        <v>633</v>
      </c>
      <c r="K918" s="1" t="str">
        <f t="shared" si="44"/>
        <v>97g</v>
      </c>
      <c r="L918" s="1">
        <v>1</v>
      </c>
    </row>
    <row r="919" spans="1:12" s="1" customFormat="1">
      <c r="A919" s="1" t="s">
        <v>1166</v>
      </c>
      <c r="B919" s="11">
        <v>35.171225999999997</v>
      </c>
      <c r="C919" s="11">
        <v>-122.935136</v>
      </c>
      <c r="D919" s="1">
        <v>321</v>
      </c>
      <c r="E919" s="1" t="s">
        <v>5</v>
      </c>
      <c r="F919" s="1">
        <v>2.3375104586198114</v>
      </c>
      <c r="G919" s="1">
        <f t="shared" si="42"/>
        <v>23.375104586198113</v>
      </c>
      <c r="H919" s="1">
        <f t="shared" si="43"/>
        <v>3.3099337635805957</v>
      </c>
      <c r="I919" s="1">
        <v>84</v>
      </c>
      <c r="J919" s="1" t="s">
        <v>633</v>
      </c>
      <c r="K919" s="1" t="str">
        <f t="shared" si="44"/>
        <v>84g</v>
      </c>
      <c r="L919" s="1">
        <v>1</v>
      </c>
    </row>
    <row r="920" spans="1:12" s="1" customFormat="1">
      <c r="A920" s="1" t="s">
        <v>1398</v>
      </c>
      <c r="B920" s="11">
        <v>35.175705000000001</v>
      </c>
      <c r="C920" s="11">
        <v>-122.935124</v>
      </c>
      <c r="D920" s="1">
        <v>321</v>
      </c>
      <c r="E920" s="1" t="s">
        <v>5</v>
      </c>
      <c r="F920" s="1">
        <v>2.3377393335886079</v>
      </c>
      <c r="G920" s="1">
        <f t="shared" si="42"/>
        <v>23.377393335886079</v>
      </c>
      <c r="H920" s="1">
        <f t="shared" si="43"/>
        <v>3.3106650825560293</v>
      </c>
      <c r="I920" s="1">
        <v>89</v>
      </c>
      <c r="J920" s="1" t="s">
        <v>633</v>
      </c>
      <c r="K920" s="1" t="str">
        <f t="shared" si="44"/>
        <v>89g</v>
      </c>
      <c r="L920" s="1">
        <v>1</v>
      </c>
    </row>
    <row r="921" spans="1:12" s="1" customFormat="1">
      <c r="A921" s="1" t="s">
        <v>1381</v>
      </c>
      <c r="B921" s="11">
        <v>35.175457999999999</v>
      </c>
      <c r="C921" s="11">
        <v>-122.93518400000001</v>
      </c>
      <c r="D921" s="1">
        <v>321</v>
      </c>
      <c r="E921" s="1" t="s">
        <v>5</v>
      </c>
      <c r="F921" s="1">
        <v>2.3383920394203184</v>
      </c>
      <c r="G921" s="1">
        <f t="shared" si="42"/>
        <v>23.383920394203184</v>
      </c>
      <c r="H921" s="1">
        <f t="shared" si="43"/>
        <v>3.3127511527452462</v>
      </c>
      <c r="I921" s="1">
        <v>88</v>
      </c>
      <c r="J921" s="1" t="s">
        <v>633</v>
      </c>
      <c r="K921" s="1" t="str">
        <f t="shared" si="44"/>
        <v>88g</v>
      </c>
      <c r="L921" s="1">
        <v>1</v>
      </c>
    </row>
    <row r="922" spans="1:12" s="1" customFormat="1">
      <c r="A922" s="1" t="s">
        <v>1197</v>
      </c>
      <c r="B922" s="11">
        <v>35.171225999999997</v>
      </c>
      <c r="C922" s="11">
        <v>-122.935136</v>
      </c>
      <c r="D922" s="1">
        <v>321</v>
      </c>
      <c r="E922" s="1" t="s">
        <v>5</v>
      </c>
      <c r="F922" s="1">
        <v>2.3443224665908562</v>
      </c>
      <c r="G922" s="1">
        <f t="shared" si="42"/>
        <v>23.443224665908563</v>
      </c>
      <c r="H922" s="1">
        <f t="shared" si="43"/>
        <v>3.3317385339163907</v>
      </c>
      <c r="I922" s="1">
        <v>84</v>
      </c>
      <c r="J922" s="1" t="s">
        <v>633</v>
      </c>
      <c r="K922" s="1" t="str">
        <f t="shared" si="44"/>
        <v>84g</v>
      </c>
      <c r="L922" s="1">
        <v>1</v>
      </c>
    </row>
    <row r="923" spans="1:12" s="1" customFormat="1">
      <c r="A923" s="1" t="s">
        <v>1069</v>
      </c>
      <c r="B923" s="11">
        <v>35.169336000000001</v>
      </c>
      <c r="C923" s="11">
        <v>-122.935258</v>
      </c>
      <c r="D923" s="1">
        <v>321</v>
      </c>
      <c r="E923" s="1" t="s">
        <v>5</v>
      </c>
      <c r="F923" s="1">
        <v>2.3444167486174887</v>
      </c>
      <c r="G923" s="1">
        <f t="shared" si="42"/>
        <v>23.444167486174887</v>
      </c>
      <c r="H923" s="1">
        <f t="shared" si="43"/>
        <v>3.3320408836112518</v>
      </c>
      <c r="I923" s="1">
        <v>76</v>
      </c>
      <c r="J923" s="1" t="s">
        <v>633</v>
      </c>
      <c r="K923" s="1" t="str">
        <f t="shared" si="44"/>
        <v>76g</v>
      </c>
      <c r="L923" s="1">
        <v>1</v>
      </c>
    </row>
    <row r="924" spans="1:12" s="1" customFormat="1">
      <c r="A924" s="1" t="s">
        <v>1299</v>
      </c>
      <c r="B924" s="11">
        <v>35.171225999999997</v>
      </c>
      <c r="C924" s="11">
        <v>-122.935136</v>
      </c>
      <c r="D924" s="1">
        <v>321</v>
      </c>
      <c r="E924" s="1" t="s">
        <v>5</v>
      </c>
      <c r="F924" s="1">
        <v>2.3452161547231305</v>
      </c>
      <c r="G924" s="1">
        <f t="shared" si="42"/>
        <v>23.452161547231306</v>
      </c>
      <c r="H924" s="1">
        <f t="shared" si="43"/>
        <v>3.3346050846936204</v>
      </c>
      <c r="I924" s="1">
        <v>84</v>
      </c>
      <c r="J924" s="1" t="s">
        <v>633</v>
      </c>
      <c r="K924" s="1" t="str">
        <f t="shared" si="44"/>
        <v>84g</v>
      </c>
      <c r="L924" s="1">
        <v>1</v>
      </c>
    </row>
    <row r="925" spans="1:12" s="1" customFormat="1">
      <c r="A925" s="1" t="s">
        <v>1141</v>
      </c>
      <c r="B925" s="11">
        <v>35.170861000000002</v>
      </c>
      <c r="C925" s="11">
        <v>-122.935174</v>
      </c>
      <c r="D925" s="1">
        <v>321</v>
      </c>
      <c r="E925" s="1" t="s">
        <v>5</v>
      </c>
      <c r="F925" s="1">
        <v>2.3475924310744034</v>
      </c>
      <c r="G925" s="1">
        <f t="shared" si="42"/>
        <v>23.475924310744034</v>
      </c>
      <c r="H925" s="1">
        <f t="shared" si="43"/>
        <v>3.3422337917986145</v>
      </c>
      <c r="I925" s="1">
        <v>83</v>
      </c>
      <c r="J925" s="1" t="s">
        <v>633</v>
      </c>
      <c r="K925" s="1" t="str">
        <f t="shared" si="44"/>
        <v>83g</v>
      </c>
      <c r="L925" s="1">
        <v>1</v>
      </c>
    </row>
    <row r="926" spans="1:12" s="1" customFormat="1">
      <c r="A926" s="1" t="s">
        <v>814</v>
      </c>
      <c r="B926" s="11">
        <v>35.163576999999997</v>
      </c>
      <c r="C926" s="11">
        <v>-122.93493599999999</v>
      </c>
      <c r="D926" s="1">
        <v>321</v>
      </c>
      <c r="E926" s="1" t="s">
        <v>5</v>
      </c>
      <c r="F926" s="1">
        <v>2.3482893283860093</v>
      </c>
      <c r="G926" s="1">
        <f t="shared" si="42"/>
        <v>23.482893283860093</v>
      </c>
      <c r="H926" s="1">
        <f t="shared" si="43"/>
        <v>3.3444729253080427</v>
      </c>
      <c r="I926" s="1">
        <v>47</v>
      </c>
      <c r="J926" s="1" t="s">
        <v>633</v>
      </c>
      <c r="K926" s="1" t="str">
        <f t="shared" si="44"/>
        <v>47g</v>
      </c>
      <c r="L926" s="1">
        <v>1</v>
      </c>
    </row>
    <row r="927" spans="1:12" s="1" customFormat="1">
      <c r="A927" s="1" t="s">
        <v>1629</v>
      </c>
      <c r="B927" s="11">
        <v>35.179622000000002</v>
      </c>
      <c r="C927" s="11">
        <v>-122.93509299999999</v>
      </c>
      <c r="D927" s="1">
        <v>321</v>
      </c>
      <c r="E927" s="1" t="s">
        <v>5</v>
      </c>
      <c r="F927" s="1">
        <v>2.3495294416459194</v>
      </c>
      <c r="G927" s="1">
        <f t="shared" si="42"/>
        <v>23.495294416459195</v>
      </c>
      <c r="H927" s="1">
        <f t="shared" si="43"/>
        <v>3.3484594786637949</v>
      </c>
      <c r="I927" s="1">
        <v>105</v>
      </c>
      <c r="J927" s="1" t="s">
        <v>633</v>
      </c>
      <c r="K927" s="1" t="str">
        <f t="shared" si="44"/>
        <v>105g</v>
      </c>
      <c r="L927" s="1">
        <v>1</v>
      </c>
    </row>
    <row r="928" spans="1:12" s="1" customFormat="1">
      <c r="A928" s="1" t="s">
        <v>922</v>
      </c>
      <c r="B928" s="11">
        <v>35.165996</v>
      </c>
      <c r="C928" s="11">
        <v>-122.934928</v>
      </c>
      <c r="D928" s="1">
        <v>321</v>
      </c>
      <c r="E928" s="1" t="s">
        <v>5</v>
      </c>
      <c r="F928" s="1">
        <v>2.3506872961596823</v>
      </c>
      <c r="G928" s="1">
        <f t="shared" si="42"/>
        <v>23.506872961596823</v>
      </c>
      <c r="H928" s="1">
        <f t="shared" si="43"/>
        <v>3.3521839846228763</v>
      </c>
      <c r="I928" s="1">
        <v>59</v>
      </c>
      <c r="J928" s="1" t="s">
        <v>633</v>
      </c>
      <c r="K928" s="1" t="str">
        <f t="shared" si="44"/>
        <v>59g</v>
      </c>
      <c r="L928" s="1">
        <v>1</v>
      </c>
    </row>
    <row r="929" spans="1:12" s="1" customFormat="1">
      <c r="A929" s="1" t="s">
        <v>1361</v>
      </c>
      <c r="B929" s="11">
        <v>35.175133000000002</v>
      </c>
      <c r="C929" s="11">
        <v>-122.935186</v>
      </c>
      <c r="D929" s="1">
        <v>321</v>
      </c>
      <c r="E929" s="1" t="s">
        <v>5</v>
      </c>
      <c r="F929" s="1">
        <v>2.3516505022604988</v>
      </c>
      <c r="G929" s="1">
        <f t="shared" si="42"/>
        <v>23.516505022604989</v>
      </c>
      <c r="H929" s="1">
        <f t="shared" si="43"/>
        <v>3.3552841158863798</v>
      </c>
      <c r="I929" s="1">
        <v>87</v>
      </c>
      <c r="J929" s="1" t="s">
        <v>633</v>
      </c>
      <c r="K929" s="1" t="str">
        <f t="shared" si="44"/>
        <v>87g</v>
      </c>
      <c r="L929" s="1">
        <v>1</v>
      </c>
    </row>
    <row r="930" spans="1:12" s="1" customFormat="1">
      <c r="A930" s="1" t="s">
        <v>1385</v>
      </c>
      <c r="B930" s="11">
        <v>35.175440000000002</v>
      </c>
      <c r="C930" s="11">
        <v>-122.935203</v>
      </c>
      <c r="D930" s="1">
        <v>321</v>
      </c>
      <c r="E930" s="1" t="s">
        <v>5</v>
      </c>
      <c r="F930" s="1">
        <v>2.3534401648792467</v>
      </c>
      <c r="G930" s="1">
        <f t="shared" si="42"/>
        <v>23.534401648792468</v>
      </c>
      <c r="H930" s="1">
        <f t="shared" si="43"/>
        <v>3.3610484795254214</v>
      </c>
      <c r="I930" s="1">
        <v>88</v>
      </c>
      <c r="J930" s="1" t="s">
        <v>633</v>
      </c>
      <c r="K930" s="1" t="str">
        <f t="shared" si="44"/>
        <v>88g</v>
      </c>
      <c r="L930" s="1">
        <v>1</v>
      </c>
    </row>
    <row r="931" spans="1:12" s="1" customFormat="1">
      <c r="A931" s="1" t="s">
        <v>1083</v>
      </c>
      <c r="B931" s="11">
        <v>35.169426999999999</v>
      </c>
      <c r="C931" s="11">
        <v>-122.93523399999999</v>
      </c>
      <c r="D931" s="1">
        <v>321</v>
      </c>
      <c r="E931" s="1" t="s">
        <v>5</v>
      </c>
      <c r="F931" s="1">
        <v>2.3534971301697247</v>
      </c>
      <c r="G931" s="1">
        <f t="shared" si="42"/>
        <v>23.534971301697247</v>
      </c>
      <c r="H931" s="1">
        <f t="shared" si="43"/>
        <v>3.3612320507591638</v>
      </c>
      <c r="I931" s="1">
        <v>76</v>
      </c>
      <c r="J931" s="1" t="s">
        <v>633</v>
      </c>
      <c r="K931" s="1" t="str">
        <f t="shared" si="44"/>
        <v>76g</v>
      </c>
      <c r="L931" s="1">
        <v>1</v>
      </c>
    </row>
    <row r="932" spans="1:12" s="1" customFormat="1">
      <c r="A932" s="1" t="s">
        <v>1290</v>
      </c>
      <c r="B932" s="11">
        <v>35.171225999999997</v>
      </c>
      <c r="C932" s="11">
        <v>-122.935136</v>
      </c>
      <c r="D932" s="1">
        <v>321</v>
      </c>
      <c r="E932" s="1" t="s">
        <v>5</v>
      </c>
      <c r="F932" s="1">
        <v>2.3546016651223325</v>
      </c>
      <c r="G932" s="1">
        <f t="shared" si="42"/>
        <v>23.546016651223326</v>
      </c>
      <c r="H932" s="1">
        <f t="shared" si="43"/>
        <v>3.3647925295617869</v>
      </c>
      <c r="I932" s="1">
        <v>84</v>
      </c>
      <c r="J932" s="1" t="s">
        <v>633</v>
      </c>
      <c r="K932" s="1" t="str">
        <f t="shared" si="44"/>
        <v>84g</v>
      </c>
      <c r="L932" s="1">
        <v>1</v>
      </c>
    </row>
    <row r="933" spans="1:12" s="1" customFormat="1">
      <c r="A933" s="1" t="s">
        <v>1015</v>
      </c>
      <c r="B933" s="11">
        <v>35.167929000000001</v>
      </c>
      <c r="C933" s="11">
        <v>-122.935181</v>
      </c>
      <c r="D933" s="1">
        <v>321</v>
      </c>
      <c r="E933" s="1" t="s">
        <v>5</v>
      </c>
      <c r="F933" s="1">
        <v>2.3555946807567687</v>
      </c>
      <c r="G933" s="1">
        <f t="shared" si="42"/>
        <v>23.555946807567686</v>
      </c>
      <c r="H933" s="1">
        <f t="shared" si="43"/>
        <v>3.3679953166544543</v>
      </c>
      <c r="I933" s="1">
        <v>67</v>
      </c>
      <c r="J933" s="1" t="s">
        <v>633</v>
      </c>
      <c r="K933" s="1" t="str">
        <f t="shared" si="44"/>
        <v>67g</v>
      </c>
      <c r="L933" s="1">
        <v>1</v>
      </c>
    </row>
    <row r="934" spans="1:12" s="1" customFormat="1">
      <c r="A934" s="1" t="s">
        <v>1151</v>
      </c>
      <c r="B934" s="11">
        <v>35.171025</v>
      </c>
      <c r="C934" s="11">
        <v>-122.93516</v>
      </c>
      <c r="D934" s="1">
        <v>321</v>
      </c>
      <c r="E934" s="1" t="s">
        <v>5</v>
      </c>
      <c r="F934" s="1">
        <v>2.3556174351186838</v>
      </c>
      <c r="G934" s="1">
        <f t="shared" si="42"/>
        <v>23.55617435118684</v>
      </c>
      <c r="H934" s="1">
        <f t="shared" si="43"/>
        <v>3.3680687264985618</v>
      </c>
      <c r="I934" s="1">
        <v>83</v>
      </c>
      <c r="J934" s="1" t="s">
        <v>633</v>
      </c>
      <c r="K934" s="1" t="str">
        <f t="shared" si="44"/>
        <v>83g</v>
      </c>
      <c r="L934" s="1">
        <v>1</v>
      </c>
    </row>
    <row r="935" spans="1:12" s="1" customFormat="1">
      <c r="A935" s="1" t="s">
        <v>1286</v>
      </c>
      <c r="B935" s="11">
        <v>35.171225999999997</v>
      </c>
      <c r="C935" s="11">
        <v>-122.935136</v>
      </c>
      <c r="D935" s="1">
        <v>321</v>
      </c>
      <c r="E935" s="1" t="s">
        <v>5</v>
      </c>
      <c r="F935" s="1">
        <v>2.3556174351186838</v>
      </c>
      <c r="G935" s="1">
        <f t="shared" si="42"/>
        <v>23.55617435118684</v>
      </c>
      <c r="H935" s="1">
        <f t="shared" si="43"/>
        <v>3.3680687264985618</v>
      </c>
      <c r="I935" s="1">
        <v>84</v>
      </c>
      <c r="J935" s="1" t="s">
        <v>633</v>
      </c>
      <c r="K935" s="1" t="str">
        <f t="shared" si="44"/>
        <v>84g</v>
      </c>
      <c r="L935" s="1">
        <v>1</v>
      </c>
    </row>
    <row r="936" spans="1:12" s="1" customFormat="1">
      <c r="A936" s="1" t="s">
        <v>753</v>
      </c>
      <c r="B936" s="11">
        <v>35.162421000000002</v>
      </c>
      <c r="C936" s="11">
        <v>-122.93508</v>
      </c>
      <c r="D936" s="1">
        <v>321</v>
      </c>
      <c r="E936" s="1" t="s">
        <v>5</v>
      </c>
      <c r="F936" s="1">
        <v>2.3571254651775266</v>
      </c>
      <c r="G936" s="1">
        <f t="shared" si="42"/>
        <v>23.571254651775266</v>
      </c>
      <c r="H936" s="1">
        <f t="shared" si="43"/>
        <v>3.3729359008753192</v>
      </c>
      <c r="I936" s="1">
        <v>35</v>
      </c>
      <c r="J936" s="1" t="s">
        <v>633</v>
      </c>
      <c r="K936" s="1" t="str">
        <f t="shared" si="44"/>
        <v>35g</v>
      </c>
      <c r="L936" s="1">
        <v>1</v>
      </c>
    </row>
    <row r="937" spans="1:12" s="1" customFormat="1">
      <c r="A937" s="1" t="s">
        <v>979</v>
      </c>
      <c r="B937" s="11">
        <v>35.167141999999998</v>
      </c>
      <c r="C937" s="11">
        <v>-122.935085</v>
      </c>
      <c r="D937" s="1">
        <v>321</v>
      </c>
      <c r="E937" s="1" t="s">
        <v>5</v>
      </c>
      <c r="F937" s="1">
        <v>2.3575893025301458</v>
      </c>
      <c r="G937" s="1">
        <f t="shared" si="42"/>
        <v>23.575893025301458</v>
      </c>
      <c r="H937" s="1">
        <f t="shared" si="43"/>
        <v>3.3744337252114853</v>
      </c>
      <c r="I937" s="1">
        <v>64</v>
      </c>
      <c r="J937" s="1" t="s">
        <v>633</v>
      </c>
      <c r="K937" s="1" t="str">
        <f t="shared" si="44"/>
        <v>64g</v>
      </c>
      <c r="L937" s="1">
        <v>1</v>
      </c>
    </row>
    <row r="938" spans="1:12" s="1" customFormat="1">
      <c r="A938" s="1" t="s">
        <v>1346</v>
      </c>
      <c r="B938" s="11">
        <v>35.174731000000001</v>
      </c>
      <c r="C938" s="11">
        <v>-122.93515600000001</v>
      </c>
      <c r="D938" s="1">
        <v>321</v>
      </c>
      <c r="E938" s="1" t="s">
        <v>5</v>
      </c>
      <c r="F938" s="1">
        <v>2.3594759429134462</v>
      </c>
      <c r="G938" s="1">
        <f t="shared" si="42"/>
        <v>23.594759429134463</v>
      </c>
      <c r="H938" s="1">
        <f t="shared" si="43"/>
        <v>3.3805298837498579</v>
      </c>
      <c r="I938" s="1">
        <v>86</v>
      </c>
      <c r="J938" s="1" t="s">
        <v>633</v>
      </c>
      <c r="K938" s="1" t="str">
        <f t="shared" si="44"/>
        <v>86g</v>
      </c>
      <c r="L938" s="1">
        <v>1</v>
      </c>
    </row>
    <row r="939" spans="1:12" s="1" customFormat="1">
      <c r="A939" s="1" t="s">
        <v>1357</v>
      </c>
      <c r="B939" s="11">
        <v>35.175072999999998</v>
      </c>
      <c r="C939" s="11">
        <v>-122.935221</v>
      </c>
      <c r="D939" s="1">
        <v>321</v>
      </c>
      <c r="E939" s="1" t="s">
        <v>5</v>
      </c>
      <c r="F939" s="1">
        <v>2.3631984975955511</v>
      </c>
      <c r="G939" s="1">
        <f t="shared" si="42"/>
        <v>23.631984975955511</v>
      </c>
      <c r="H939" s="1">
        <f t="shared" si="43"/>
        <v>3.3925762671911448</v>
      </c>
      <c r="I939" s="1">
        <v>87</v>
      </c>
      <c r="J939" s="1" t="s">
        <v>633</v>
      </c>
      <c r="K939" s="1" t="str">
        <f t="shared" si="44"/>
        <v>87g</v>
      </c>
      <c r="L939" s="1">
        <v>1</v>
      </c>
    </row>
    <row r="940" spans="1:12" s="1" customFormat="1">
      <c r="A940" s="1" t="s">
        <v>1102</v>
      </c>
      <c r="B940" s="11">
        <v>35.169769000000002</v>
      </c>
      <c r="C940" s="11">
        <v>-122.935228</v>
      </c>
      <c r="D940" s="1">
        <v>321</v>
      </c>
      <c r="E940" s="1" t="s">
        <v>5</v>
      </c>
      <c r="F940" s="1">
        <v>2.3648068669527897</v>
      </c>
      <c r="G940" s="1">
        <f t="shared" si="42"/>
        <v>23.648068669527898</v>
      </c>
      <c r="H940" s="1">
        <f t="shared" si="43"/>
        <v>3.3977884177391728</v>
      </c>
      <c r="I940" s="1">
        <v>78</v>
      </c>
      <c r="J940" s="1" t="s">
        <v>633</v>
      </c>
      <c r="K940" s="1" t="str">
        <f t="shared" si="44"/>
        <v>78g</v>
      </c>
      <c r="L940" s="1">
        <v>1</v>
      </c>
    </row>
    <row r="941" spans="1:12" s="1" customFormat="1">
      <c r="A941" s="1" t="s">
        <v>1573</v>
      </c>
      <c r="B941" s="11">
        <v>35.178505000000001</v>
      </c>
      <c r="C941" s="11">
        <v>-122.935171</v>
      </c>
      <c r="D941" s="1">
        <v>321</v>
      </c>
      <c r="E941" s="1" t="s">
        <v>5</v>
      </c>
      <c r="F941" s="1">
        <v>2.3655363249437116</v>
      </c>
      <c r="G941" s="1">
        <f t="shared" si="42"/>
        <v>23.655363249437116</v>
      </c>
      <c r="H941" s="1">
        <f t="shared" si="43"/>
        <v>3.4001537991607766</v>
      </c>
      <c r="I941" s="1">
        <v>100</v>
      </c>
      <c r="J941" s="1" t="s">
        <v>633</v>
      </c>
      <c r="K941" s="1" t="str">
        <f t="shared" si="44"/>
        <v>100g</v>
      </c>
      <c r="L941" s="1">
        <v>1</v>
      </c>
    </row>
    <row r="942" spans="1:12" s="1" customFormat="1">
      <c r="A942" s="1" t="s">
        <v>1350</v>
      </c>
      <c r="B942" s="11">
        <v>35.174897999999999</v>
      </c>
      <c r="C942" s="11">
        <v>-122.935216</v>
      </c>
      <c r="D942" s="1">
        <v>321</v>
      </c>
      <c r="E942" s="1" t="s">
        <v>5</v>
      </c>
      <c r="F942" s="1">
        <v>2.3659034804088281</v>
      </c>
      <c r="G942" s="1">
        <f t="shared" si="42"/>
        <v>23.659034804088282</v>
      </c>
      <c r="H942" s="1">
        <f t="shared" si="43"/>
        <v>3.4013447048560215</v>
      </c>
      <c r="I942" s="1">
        <v>86</v>
      </c>
      <c r="J942" s="1" t="s">
        <v>633</v>
      </c>
      <c r="K942" s="1" t="str">
        <f t="shared" si="44"/>
        <v>86g</v>
      </c>
      <c r="L942" s="1">
        <v>1</v>
      </c>
    </row>
    <row r="943" spans="1:12" s="1" customFormat="1">
      <c r="A943" s="1" t="s">
        <v>990</v>
      </c>
      <c r="B943" s="11">
        <v>35.167490999999998</v>
      </c>
      <c r="C943" s="11">
        <v>-122.93510999999999</v>
      </c>
      <c r="D943" s="1">
        <v>321</v>
      </c>
      <c r="E943" s="1" t="s">
        <v>5</v>
      </c>
      <c r="F943" s="1">
        <v>2.365985137222931</v>
      </c>
      <c r="G943" s="1">
        <f t="shared" si="42"/>
        <v>23.659851372229312</v>
      </c>
      <c r="H943" s="1">
        <f t="shared" si="43"/>
        <v>3.4016095985153592</v>
      </c>
      <c r="I943" s="1">
        <v>66</v>
      </c>
      <c r="J943" s="1" t="s">
        <v>633</v>
      </c>
      <c r="K943" s="1" t="str">
        <f t="shared" si="44"/>
        <v>66g</v>
      </c>
      <c r="L943" s="1">
        <v>1</v>
      </c>
    </row>
    <row r="944" spans="1:12" s="1" customFormat="1">
      <c r="A944" s="1" t="s">
        <v>1143</v>
      </c>
      <c r="B944" s="11">
        <v>35.170904</v>
      </c>
      <c r="C944" s="11">
        <v>-122.935175</v>
      </c>
      <c r="D944" s="1">
        <v>321</v>
      </c>
      <c r="E944" s="1" t="s">
        <v>5</v>
      </c>
      <c r="F944" s="1">
        <v>2.3676887304296872</v>
      </c>
      <c r="G944" s="1">
        <f t="shared" si="42"/>
        <v>23.676887304296873</v>
      </c>
      <c r="H944" s="1">
        <f t="shared" si="43"/>
        <v>3.4071386528438041</v>
      </c>
      <c r="I944" s="1">
        <v>83</v>
      </c>
      <c r="J944" s="1" t="s">
        <v>633</v>
      </c>
      <c r="K944" s="1" t="str">
        <f t="shared" si="44"/>
        <v>83g</v>
      </c>
      <c r="L944" s="1">
        <v>1</v>
      </c>
    </row>
    <row r="945" spans="1:12" s="1" customFormat="1">
      <c r="A945" s="1" t="s">
        <v>1627</v>
      </c>
      <c r="B945" s="11">
        <v>35.179543000000002</v>
      </c>
      <c r="C945" s="11">
        <v>-122.935108</v>
      </c>
      <c r="D945" s="1">
        <v>321</v>
      </c>
      <c r="E945" s="1" t="s">
        <v>5</v>
      </c>
      <c r="F945" s="1">
        <v>2.3690633683312008</v>
      </c>
      <c r="G945" s="1">
        <f t="shared" si="42"/>
        <v>23.690633683312008</v>
      </c>
      <c r="H945" s="1">
        <f t="shared" si="43"/>
        <v>3.4116037198558855</v>
      </c>
      <c r="I945" s="1">
        <v>105</v>
      </c>
      <c r="J945" s="1" t="s">
        <v>633</v>
      </c>
      <c r="K945" s="1" t="str">
        <f t="shared" si="44"/>
        <v>105g</v>
      </c>
      <c r="L945" s="1">
        <v>1</v>
      </c>
    </row>
    <row r="946" spans="1:12" s="1" customFormat="1">
      <c r="A946" s="1" t="s">
        <v>849</v>
      </c>
      <c r="B946" s="11">
        <v>35.164203999999998</v>
      </c>
      <c r="C946" s="11">
        <v>-122.93492000000001</v>
      </c>
      <c r="D946" s="1">
        <v>321</v>
      </c>
      <c r="E946" s="1" t="s">
        <v>5</v>
      </c>
      <c r="F946" s="1">
        <v>2.369799384017754</v>
      </c>
      <c r="G946" s="1">
        <f t="shared" si="42"/>
        <v>23.697993840177539</v>
      </c>
      <c r="H946" s="1">
        <f t="shared" si="43"/>
        <v>3.413995767456186</v>
      </c>
      <c r="I946" s="1">
        <v>50</v>
      </c>
      <c r="J946" s="1" t="s">
        <v>633</v>
      </c>
      <c r="K946" s="1" t="str">
        <f t="shared" si="44"/>
        <v>50g</v>
      </c>
      <c r="L946" s="1">
        <v>1</v>
      </c>
    </row>
    <row r="947" spans="1:12" s="1" customFormat="1">
      <c r="A947" s="1" t="s">
        <v>1558</v>
      </c>
      <c r="B947" s="11">
        <v>35.178299000000003</v>
      </c>
      <c r="C947" s="11">
        <v>-122.93521699999999</v>
      </c>
      <c r="D947" s="1">
        <v>321</v>
      </c>
      <c r="E947" s="1" t="s">
        <v>5</v>
      </c>
      <c r="F947" s="1">
        <v>2.3706196374545314</v>
      </c>
      <c r="G947" s="1">
        <f t="shared" si="42"/>
        <v>23.706196374545314</v>
      </c>
      <c r="H947" s="1">
        <f t="shared" si="43"/>
        <v>3.4166626873456845</v>
      </c>
      <c r="I947" s="1">
        <v>100</v>
      </c>
      <c r="J947" s="1" t="s">
        <v>633</v>
      </c>
      <c r="K947" s="1" t="str">
        <f t="shared" si="44"/>
        <v>100g</v>
      </c>
      <c r="L947" s="1">
        <v>1</v>
      </c>
    </row>
    <row r="948" spans="1:12" s="1" customFormat="1">
      <c r="A948" s="1" t="s">
        <v>830</v>
      </c>
      <c r="B948" s="11">
        <v>35.163919</v>
      </c>
      <c r="C948" s="11">
        <v>-122.93494699999999</v>
      </c>
      <c r="D948" s="1">
        <v>321</v>
      </c>
      <c r="E948" s="1" t="s">
        <v>5</v>
      </c>
      <c r="F948" s="1">
        <v>2.3707314516403386</v>
      </c>
      <c r="G948" s="1">
        <f t="shared" si="42"/>
        <v>23.707314516403386</v>
      </c>
      <c r="H948" s="1">
        <f t="shared" si="43"/>
        <v>3.4170263226927591</v>
      </c>
      <c r="I948" s="1">
        <v>48</v>
      </c>
      <c r="J948" s="1" t="s">
        <v>633</v>
      </c>
      <c r="K948" s="1" t="str">
        <f t="shared" si="44"/>
        <v>48g</v>
      </c>
      <c r="L948" s="1">
        <v>1</v>
      </c>
    </row>
    <row r="949" spans="1:12" s="1" customFormat="1">
      <c r="A949" s="1" t="s">
        <v>652</v>
      </c>
      <c r="B949" s="11">
        <v>35.160584999999998</v>
      </c>
      <c r="C949" s="11">
        <v>-122.935901</v>
      </c>
      <c r="D949" s="1">
        <v>321</v>
      </c>
      <c r="E949" s="1" t="s">
        <v>5</v>
      </c>
      <c r="F949" s="1">
        <v>2.3726762293264221</v>
      </c>
      <c r="G949" s="1">
        <f t="shared" si="42"/>
        <v>23.726762293264223</v>
      </c>
      <c r="H949" s="1">
        <f t="shared" si="43"/>
        <v>3.4233544583404556</v>
      </c>
      <c r="I949" s="1">
        <v>7</v>
      </c>
      <c r="J949" s="1" t="s">
        <v>633</v>
      </c>
      <c r="K949" s="1" t="str">
        <f t="shared" si="44"/>
        <v>7g</v>
      </c>
      <c r="L949" s="1">
        <v>1</v>
      </c>
    </row>
    <row r="950" spans="1:12" s="1" customFormat="1">
      <c r="A950" s="1" t="s">
        <v>1190</v>
      </c>
      <c r="B950" s="11">
        <v>35.171225999999997</v>
      </c>
      <c r="C950" s="11">
        <v>-122.935136</v>
      </c>
      <c r="D950" s="1">
        <v>321</v>
      </c>
      <c r="E950" s="1" t="s">
        <v>5</v>
      </c>
      <c r="F950" s="1">
        <v>2.3765936823262219</v>
      </c>
      <c r="G950" s="1">
        <f t="shared" si="42"/>
        <v>23.765936823262219</v>
      </c>
      <c r="H950" s="1">
        <f t="shared" si="43"/>
        <v>3.4361213024757182</v>
      </c>
      <c r="I950" s="1">
        <v>84</v>
      </c>
      <c r="J950" s="1" t="s">
        <v>633</v>
      </c>
      <c r="K950" s="1" t="str">
        <f t="shared" si="44"/>
        <v>84g</v>
      </c>
      <c r="L950" s="1">
        <v>1</v>
      </c>
    </row>
    <row r="951" spans="1:12" s="1" customFormat="1">
      <c r="A951" s="1" t="s">
        <v>1310</v>
      </c>
      <c r="B951" s="11">
        <v>35.171225999999997</v>
      </c>
      <c r="C951" s="11">
        <v>-122.935136</v>
      </c>
      <c r="D951" s="1">
        <v>321</v>
      </c>
      <c r="E951" s="1" t="s">
        <v>5</v>
      </c>
      <c r="F951" s="1">
        <v>2.3782871987999998</v>
      </c>
      <c r="G951" s="1">
        <f t="shared" si="42"/>
        <v>23.782871987999997</v>
      </c>
      <c r="H951" s="1">
        <f t="shared" si="43"/>
        <v>3.4416486076405701</v>
      </c>
      <c r="I951" s="1">
        <v>84</v>
      </c>
      <c r="J951" s="1" t="s">
        <v>633</v>
      </c>
      <c r="K951" s="1" t="str">
        <f t="shared" si="44"/>
        <v>84g</v>
      </c>
      <c r="L951" s="1">
        <v>1</v>
      </c>
    </row>
    <row r="952" spans="1:12" s="1" customFormat="1">
      <c r="A952" s="1" t="s">
        <v>945</v>
      </c>
      <c r="B952" s="11">
        <v>35.166451000000002</v>
      </c>
      <c r="C952" s="11">
        <v>-122.935076</v>
      </c>
      <c r="D952" s="1">
        <v>321</v>
      </c>
      <c r="E952" s="1" t="s">
        <v>5</v>
      </c>
      <c r="F952" s="1">
        <v>2.3794905143514842</v>
      </c>
      <c r="G952" s="1">
        <f t="shared" si="42"/>
        <v>23.794905143514843</v>
      </c>
      <c r="H952" s="1">
        <f t="shared" si="43"/>
        <v>3.4455789996728377</v>
      </c>
      <c r="I952" s="1">
        <v>61</v>
      </c>
      <c r="J952" s="1" t="s">
        <v>633</v>
      </c>
      <c r="K952" s="1" t="str">
        <f t="shared" si="44"/>
        <v>61g</v>
      </c>
      <c r="L952" s="1">
        <v>1</v>
      </c>
    </row>
    <row r="953" spans="1:12" s="1" customFormat="1">
      <c r="A953" s="1" t="s">
        <v>1524</v>
      </c>
      <c r="B953" s="11">
        <v>35.177722000000003</v>
      </c>
      <c r="C953" s="11">
        <v>-122.935261</v>
      </c>
      <c r="D953" s="1">
        <v>321</v>
      </c>
      <c r="E953" s="1" t="s">
        <v>5</v>
      </c>
      <c r="F953" s="1">
        <v>2.3852813852813854</v>
      </c>
      <c r="G953" s="1">
        <f t="shared" si="42"/>
        <v>23.852813852813853</v>
      </c>
      <c r="H953" s="1">
        <f t="shared" si="43"/>
        <v>3.4645286762212679</v>
      </c>
      <c r="I953" s="1">
        <v>98</v>
      </c>
      <c r="J953" s="1" t="s">
        <v>633</v>
      </c>
      <c r="K953" s="1" t="str">
        <f t="shared" si="44"/>
        <v>98g</v>
      </c>
      <c r="L953" s="1">
        <v>1</v>
      </c>
    </row>
    <row r="954" spans="1:12" s="1" customFormat="1">
      <c r="A954" s="1" t="s">
        <v>1296</v>
      </c>
      <c r="B954" s="11">
        <v>35.171225999999997</v>
      </c>
      <c r="C954" s="11">
        <v>-122.935136</v>
      </c>
      <c r="D954" s="1">
        <v>321</v>
      </c>
      <c r="E954" s="1" t="s">
        <v>5</v>
      </c>
      <c r="F954" s="1">
        <v>2.3871796876037035</v>
      </c>
      <c r="G954" s="1">
        <f t="shared" si="42"/>
        <v>23.871796876037035</v>
      </c>
      <c r="H954" s="1">
        <f t="shared" si="43"/>
        <v>3.4707531565116745</v>
      </c>
      <c r="I954" s="1">
        <v>84</v>
      </c>
      <c r="J954" s="1" t="s">
        <v>633</v>
      </c>
      <c r="K954" s="1" t="str">
        <f t="shared" si="44"/>
        <v>84g</v>
      </c>
      <c r="L954" s="1">
        <v>1</v>
      </c>
    </row>
    <row r="955" spans="1:12" s="1" customFormat="1">
      <c r="A955" s="1" t="s">
        <v>1526</v>
      </c>
      <c r="B955" s="11">
        <v>35.177771</v>
      </c>
      <c r="C955" s="11">
        <v>-122.935154</v>
      </c>
      <c r="D955" s="1">
        <v>321</v>
      </c>
      <c r="E955" s="1" t="s">
        <v>5</v>
      </c>
      <c r="F955" s="1">
        <v>2.3881176795179728</v>
      </c>
      <c r="G955" s="1">
        <f t="shared" si="42"/>
        <v>23.881176795179726</v>
      </c>
      <c r="H955" s="1">
        <f t="shared" si="43"/>
        <v>3.4738311024911619</v>
      </c>
      <c r="I955" s="1">
        <v>98</v>
      </c>
      <c r="J955" s="1" t="s">
        <v>633</v>
      </c>
      <c r="K955" s="1" t="str">
        <f t="shared" si="44"/>
        <v>98g</v>
      </c>
      <c r="L955" s="1">
        <v>1</v>
      </c>
    </row>
    <row r="956" spans="1:12" s="1" customFormat="1">
      <c r="A956" s="1" t="s">
        <v>912</v>
      </c>
      <c r="B956" s="11">
        <v>35.165788999999997</v>
      </c>
      <c r="C956" s="11">
        <v>-122.93483500000001</v>
      </c>
      <c r="D956" s="1">
        <v>321</v>
      </c>
      <c r="E956" s="1" t="s">
        <v>5</v>
      </c>
      <c r="F956" s="1">
        <v>2.3890281532869442</v>
      </c>
      <c r="G956" s="1">
        <f t="shared" si="42"/>
        <v>23.890281532869441</v>
      </c>
      <c r="H956" s="1">
        <f t="shared" si="43"/>
        <v>3.4768202029426121</v>
      </c>
      <c r="I956" s="1">
        <v>58</v>
      </c>
      <c r="J956" s="1" t="s">
        <v>633</v>
      </c>
      <c r="K956" s="1" t="str">
        <f t="shared" si="44"/>
        <v>58g</v>
      </c>
      <c r="L956" s="1">
        <v>1</v>
      </c>
    </row>
    <row r="957" spans="1:12" s="1" customFormat="1">
      <c r="A957" s="1" t="s">
        <v>1600</v>
      </c>
      <c r="B957" s="11">
        <v>35.178894999999997</v>
      </c>
      <c r="C957" s="11">
        <v>-122.93505399999999</v>
      </c>
      <c r="D957" s="1">
        <v>321</v>
      </c>
      <c r="E957" s="1" t="s">
        <v>5</v>
      </c>
      <c r="F957" s="1">
        <v>2.3892699840508573</v>
      </c>
      <c r="G957" s="1">
        <f t="shared" si="42"/>
        <v>23.892699840508573</v>
      </c>
      <c r="H957" s="1">
        <f t="shared" si="43"/>
        <v>3.4776143779574222</v>
      </c>
      <c r="I957" s="1">
        <v>102</v>
      </c>
      <c r="J957" s="1" t="s">
        <v>633</v>
      </c>
      <c r="K957" s="1" t="str">
        <f t="shared" si="44"/>
        <v>102g</v>
      </c>
      <c r="L957" s="1">
        <v>1</v>
      </c>
    </row>
    <row r="958" spans="1:12" s="1" customFormat="1">
      <c r="A958" s="1" t="s">
        <v>1553</v>
      </c>
      <c r="B958" s="11">
        <v>35.178305000000002</v>
      </c>
      <c r="C958" s="11">
        <v>-122.935221</v>
      </c>
      <c r="D958" s="1">
        <v>321</v>
      </c>
      <c r="E958" s="1" t="s">
        <v>5</v>
      </c>
      <c r="F958" s="1">
        <v>2.3903925339989889</v>
      </c>
      <c r="G958" s="1">
        <f t="shared" si="42"/>
        <v>23.90392533998989</v>
      </c>
      <c r="H958" s="1">
        <f t="shared" si="43"/>
        <v>3.4813021674937326</v>
      </c>
      <c r="I958" s="1">
        <v>99</v>
      </c>
      <c r="J958" s="1" t="s">
        <v>633</v>
      </c>
      <c r="K958" s="1" t="str">
        <f t="shared" si="44"/>
        <v>99g</v>
      </c>
      <c r="L958" s="1">
        <v>1</v>
      </c>
    </row>
    <row r="959" spans="1:12" s="1" customFormat="1">
      <c r="A959" s="1" t="s">
        <v>1612</v>
      </c>
      <c r="B959" s="11">
        <v>35.179262000000001</v>
      </c>
      <c r="C959" s="11">
        <v>-122.935186</v>
      </c>
      <c r="D959" s="1">
        <v>321</v>
      </c>
      <c r="E959" s="1" t="s">
        <v>5</v>
      </c>
      <c r="F959" s="1">
        <v>2.3929501436347165</v>
      </c>
      <c r="G959" s="1">
        <f t="shared" si="42"/>
        <v>23.929501436347167</v>
      </c>
      <c r="H959" s="1">
        <f t="shared" si="43"/>
        <v>3.4897125294089828</v>
      </c>
      <c r="I959" s="1">
        <v>103</v>
      </c>
      <c r="J959" s="1" t="s">
        <v>633</v>
      </c>
      <c r="K959" s="1" t="str">
        <f t="shared" si="44"/>
        <v>103g</v>
      </c>
      <c r="L959" s="1">
        <v>1</v>
      </c>
    </row>
    <row r="960" spans="1:12" s="1" customFormat="1">
      <c r="A960" s="1" t="s">
        <v>1625</v>
      </c>
      <c r="B960" s="11">
        <v>35.179487999999999</v>
      </c>
      <c r="C960" s="11">
        <v>-122.93512800000001</v>
      </c>
      <c r="D960" s="1">
        <v>321</v>
      </c>
      <c r="E960" s="1" t="s">
        <v>5</v>
      </c>
      <c r="F960" s="1">
        <v>2.3930911002597828</v>
      </c>
      <c r="G960" s="1">
        <f t="shared" si="42"/>
        <v>23.930911002597828</v>
      </c>
      <c r="H960" s="1">
        <f t="shared" si="43"/>
        <v>3.4901763752391579</v>
      </c>
      <c r="I960" s="1">
        <v>105</v>
      </c>
      <c r="J960" s="1" t="s">
        <v>633</v>
      </c>
      <c r="K960" s="1" t="str">
        <f t="shared" si="44"/>
        <v>105g</v>
      </c>
      <c r="L960" s="1">
        <v>1</v>
      </c>
    </row>
    <row r="961" spans="1:12" s="1" customFormat="1">
      <c r="A961" s="1" t="s">
        <v>1616</v>
      </c>
      <c r="B961" s="11">
        <v>35.179389</v>
      </c>
      <c r="C961" s="11">
        <v>-122.93514999999999</v>
      </c>
      <c r="D961" s="1">
        <v>321</v>
      </c>
      <c r="E961" s="1" t="s">
        <v>5</v>
      </c>
      <c r="F961" s="1">
        <v>2.3963437321558825</v>
      </c>
      <c r="G961" s="1">
        <f t="shared" si="42"/>
        <v>23.963437321558825</v>
      </c>
      <c r="H961" s="1">
        <f t="shared" si="43"/>
        <v>3.5008893443009965</v>
      </c>
      <c r="I961" s="1">
        <v>104</v>
      </c>
      <c r="J961" s="1" t="s">
        <v>633</v>
      </c>
      <c r="K961" s="1" t="str">
        <f t="shared" si="44"/>
        <v>104g</v>
      </c>
      <c r="L961" s="1">
        <v>1</v>
      </c>
    </row>
    <row r="962" spans="1:12" s="1" customFormat="1">
      <c r="A962" s="1" t="s">
        <v>1388</v>
      </c>
      <c r="B962" s="11">
        <v>35.175614000000003</v>
      </c>
      <c r="C962" s="11">
        <v>-122.93520700000001</v>
      </c>
      <c r="D962" s="1">
        <v>321</v>
      </c>
      <c r="E962" s="1" t="s">
        <v>5</v>
      </c>
      <c r="F962" s="1">
        <v>2.3981877749619267</v>
      </c>
      <c r="G962" s="1">
        <f t="shared" ref="G962:G1025" si="45">F962*10</f>
        <v>23.981877749619265</v>
      </c>
      <c r="H962" s="1">
        <f t="shared" ref="H962:H1025" si="46">0.0027*(G962^2.2564)</f>
        <v>3.5069710621368193</v>
      </c>
      <c r="I962" s="1">
        <v>89</v>
      </c>
      <c r="J962" s="1" t="s">
        <v>633</v>
      </c>
      <c r="K962" s="1" t="str">
        <f t="shared" ref="K962:K1025" si="47">CONCATENATE(I962,J962)</f>
        <v>89g</v>
      </c>
      <c r="L962" s="1">
        <v>1</v>
      </c>
    </row>
    <row r="963" spans="1:12" s="1" customFormat="1">
      <c r="A963" s="1" t="s">
        <v>1040</v>
      </c>
      <c r="B963" s="11">
        <v>35.168771</v>
      </c>
      <c r="C963" s="11">
        <v>-122.935208</v>
      </c>
      <c r="D963" s="1">
        <v>321</v>
      </c>
      <c r="E963" s="1" t="s">
        <v>5</v>
      </c>
      <c r="F963" s="1">
        <v>2.40323279317521</v>
      </c>
      <c r="G963" s="1">
        <f t="shared" si="45"/>
        <v>24.0323279317521</v>
      </c>
      <c r="H963" s="1">
        <f t="shared" si="46"/>
        <v>3.5236397527185908</v>
      </c>
      <c r="I963" s="1">
        <v>72</v>
      </c>
      <c r="J963" s="1" t="s">
        <v>633</v>
      </c>
      <c r="K963" s="1" t="str">
        <f t="shared" si="47"/>
        <v>72g</v>
      </c>
      <c r="L963" s="1">
        <v>1</v>
      </c>
    </row>
    <row r="964" spans="1:12" s="1" customFormat="1">
      <c r="A964" s="1" t="s">
        <v>1044</v>
      </c>
      <c r="B964" s="11">
        <v>35.168874000000002</v>
      </c>
      <c r="C964" s="11">
        <v>-122.935209</v>
      </c>
      <c r="D964" s="1">
        <v>321</v>
      </c>
      <c r="E964" s="1" t="s">
        <v>5</v>
      </c>
      <c r="F964" s="1">
        <v>2.4044230077124999</v>
      </c>
      <c r="G964" s="1">
        <f t="shared" si="45"/>
        <v>24.044230077125</v>
      </c>
      <c r="H964" s="1">
        <f t="shared" si="46"/>
        <v>3.527578626851728</v>
      </c>
      <c r="I964" s="1">
        <v>73</v>
      </c>
      <c r="J964" s="1" t="s">
        <v>633</v>
      </c>
      <c r="K964" s="1" t="str">
        <f t="shared" si="47"/>
        <v>73g</v>
      </c>
      <c r="L964" s="1">
        <v>1</v>
      </c>
    </row>
    <row r="965" spans="1:12" s="1" customFormat="1">
      <c r="A965" s="1" t="s">
        <v>1092</v>
      </c>
      <c r="B965" s="11">
        <v>35.169589000000002</v>
      </c>
      <c r="C965" s="11">
        <v>-122.935204</v>
      </c>
      <c r="D965" s="1">
        <v>321</v>
      </c>
      <c r="E965" s="1" t="s">
        <v>5</v>
      </c>
      <c r="F965" s="1">
        <v>2.4048780487804877</v>
      </c>
      <c r="G965" s="1">
        <f t="shared" si="45"/>
        <v>24.048780487804876</v>
      </c>
      <c r="H965" s="1">
        <f t="shared" si="46"/>
        <v>3.529085178908677</v>
      </c>
      <c r="I965" s="1">
        <v>77</v>
      </c>
      <c r="J965" s="1" t="s">
        <v>633</v>
      </c>
      <c r="K965" s="1" t="str">
        <f t="shared" si="47"/>
        <v>77g</v>
      </c>
      <c r="L965" s="1">
        <v>1</v>
      </c>
    </row>
    <row r="966" spans="1:12" s="1" customFormat="1">
      <c r="A966" s="1" t="s">
        <v>1078</v>
      </c>
      <c r="B966" s="11">
        <v>35.169353999999998</v>
      </c>
      <c r="C966" s="11">
        <v>-122.935177</v>
      </c>
      <c r="D966" s="1">
        <v>321</v>
      </c>
      <c r="E966" s="1" t="s">
        <v>5</v>
      </c>
      <c r="F966" s="1">
        <v>2.4054312421546773</v>
      </c>
      <c r="G966" s="1">
        <f t="shared" si="45"/>
        <v>24.054312421546772</v>
      </c>
      <c r="H966" s="1">
        <f t="shared" si="46"/>
        <v>3.5309171764968865</v>
      </c>
      <c r="I966" s="1">
        <v>76</v>
      </c>
      <c r="J966" s="1" t="s">
        <v>633</v>
      </c>
      <c r="K966" s="1" t="str">
        <f t="shared" si="47"/>
        <v>76g</v>
      </c>
      <c r="L966" s="1">
        <v>1</v>
      </c>
    </row>
    <row r="967" spans="1:12" s="1" customFormat="1">
      <c r="A967" s="1" t="s">
        <v>1509</v>
      </c>
      <c r="B967" s="11">
        <v>35.177450999999998</v>
      </c>
      <c r="C967" s="11">
        <v>-122.93518400000001</v>
      </c>
      <c r="D967" s="1">
        <v>321</v>
      </c>
      <c r="E967" s="1" t="s">
        <v>5</v>
      </c>
      <c r="F967" s="1">
        <v>2.408865154005718</v>
      </c>
      <c r="G967" s="1">
        <f t="shared" si="45"/>
        <v>24.088651540057178</v>
      </c>
      <c r="H967" s="1">
        <f t="shared" si="46"/>
        <v>3.5423010264744765</v>
      </c>
      <c r="I967" s="1">
        <v>96</v>
      </c>
      <c r="J967" s="1" t="s">
        <v>633</v>
      </c>
      <c r="K967" s="1" t="str">
        <f t="shared" si="47"/>
        <v>96g</v>
      </c>
      <c r="L967" s="1">
        <v>1</v>
      </c>
    </row>
    <row r="968" spans="1:12" s="1" customFormat="1">
      <c r="A968" s="1" t="s">
        <v>1071</v>
      </c>
      <c r="B968" s="11">
        <v>35.169352000000003</v>
      </c>
      <c r="C968" s="11">
        <v>-122.935239</v>
      </c>
      <c r="D968" s="1">
        <v>321</v>
      </c>
      <c r="E968" s="1" t="s">
        <v>5</v>
      </c>
      <c r="F968" s="1">
        <v>2.4088879220021742</v>
      </c>
      <c r="G968" s="1">
        <f t="shared" si="45"/>
        <v>24.088879220021742</v>
      </c>
      <c r="H968" s="1">
        <f t="shared" si="46"/>
        <v>3.5423765733418437</v>
      </c>
      <c r="I968" s="1">
        <v>76</v>
      </c>
      <c r="J968" s="1" t="s">
        <v>633</v>
      </c>
      <c r="K968" s="1" t="str">
        <f t="shared" si="47"/>
        <v>76g</v>
      </c>
      <c r="L968" s="1">
        <v>1</v>
      </c>
    </row>
    <row r="969" spans="1:12" s="1" customFormat="1">
      <c r="A969" s="1" t="s">
        <v>846</v>
      </c>
      <c r="B969" s="11">
        <v>35.164175</v>
      </c>
      <c r="C969" s="11">
        <v>-122.934929</v>
      </c>
      <c r="D969" s="1">
        <v>321</v>
      </c>
      <c r="E969" s="1" t="s">
        <v>5</v>
      </c>
      <c r="F969" s="1">
        <v>2.4111132628970005</v>
      </c>
      <c r="G969" s="1">
        <f t="shared" si="45"/>
        <v>24.111132628970005</v>
      </c>
      <c r="H969" s="1">
        <f t="shared" si="46"/>
        <v>3.5497648432992288</v>
      </c>
      <c r="I969" s="1">
        <v>50</v>
      </c>
      <c r="J969" s="1" t="s">
        <v>633</v>
      </c>
      <c r="K969" s="1" t="str">
        <f t="shared" si="47"/>
        <v>50g</v>
      </c>
      <c r="L969" s="1">
        <v>1</v>
      </c>
    </row>
    <row r="970" spans="1:12" s="1" customFormat="1">
      <c r="A970" s="1" t="s">
        <v>976</v>
      </c>
      <c r="B970" s="11">
        <v>35.166933</v>
      </c>
      <c r="C970" s="11">
        <v>-122.935045</v>
      </c>
      <c r="D970" s="1">
        <v>321</v>
      </c>
      <c r="E970" s="1" t="s">
        <v>5</v>
      </c>
      <c r="F970" s="1">
        <v>2.411294786364901</v>
      </c>
      <c r="G970" s="1">
        <f t="shared" si="45"/>
        <v>24.112947863649012</v>
      </c>
      <c r="H970" s="1">
        <f t="shared" si="46"/>
        <v>3.5503678906061324</v>
      </c>
      <c r="I970" s="1">
        <v>63</v>
      </c>
      <c r="J970" s="1" t="s">
        <v>633</v>
      </c>
      <c r="K970" s="1" t="str">
        <f t="shared" si="47"/>
        <v>63g</v>
      </c>
      <c r="L970" s="1">
        <v>1</v>
      </c>
    </row>
    <row r="971" spans="1:12" s="1" customFormat="1">
      <c r="A971" s="1" t="s">
        <v>1055</v>
      </c>
      <c r="B971" s="11">
        <v>35.169113000000003</v>
      </c>
      <c r="C971" s="11">
        <v>-122.935209</v>
      </c>
      <c r="D971" s="1">
        <v>321</v>
      </c>
      <c r="E971" s="1" t="s">
        <v>5</v>
      </c>
      <c r="F971" s="1">
        <v>2.4124819593488693</v>
      </c>
      <c r="G971" s="1">
        <f t="shared" si="45"/>
        <v>24.124819593488695</v>
      </c>
      <c r="H971" s="1">
        <f t="shared" si="46"/>
        <v>3.5543132580136705</v>
      </c>
      <c r="I971" s="1">
        <v>74</v>
      </c>
      <c r="J971" s="1" t="s">
        <v>633</v>
      </c>
      <c r="K971" s="1" t="str">
        <f t="shared" si="47"/>
        <v>74g</v>
      </c>
      <c r="L971" s="1">
        <v>1</v>
      </c>
    </row>
    <row r="972" spans="1:12" s="1" customFormat="1">
      <c r="A972" s="1" t="s">
        <v>1488</v>
      </c>
      <c r="B972" s="11">
        <v>35.177157000000001</v>
      </c>
      <c r="C972" s="11">
        <v>-122.93518899999999</v>
      </c>
      <c r="D972" s="1">
        <v>321</v>
      </c>
      <c r="E972" s="1" t="s">
        <v>5</v>
      </c>
      <c r="F972" s="1">
        <v>2.4144435004510729</v>
      </c>
      <c r="G972" s="1">
        <f t="shared" si="45"/>
        <v>24.144435004510729</v>
      </c>
      <c r="H972" s="1">
        <f t="shared" si="46"/>
        <v>3.5608374527779243</v>
      </c>
      <c r="I972" s="1">
        <v>95</v>
      </c>
      <c r="J972" s="1" t="s">
        <v>633</v>
      </c>
      <c r="K972" s="1" t="str">
        <f t="shared" si="47"/>
        <v>95g</v>
      </c>
      <c r="L972" s="1">
        <v>1</v>
      </c>
    </row>
    <row r="973" spans="1:12" s="1" customFormat="1">
      <c r="A973" s="1" t="s">
        <v>669</v>
      </c>
      <c r="B973" s="11">
        <v>35.161102999999997</v>
      </c>
      <c r="C973" s="11">
        <v>-122.935435</v>
      </c>
      <c r="D973" s="1">
        <v>321</v>
      </c>
      <c r="E973" s="1" t="s">
        <v>5</v>
      </c>
      <c r="F973" s="1">
        <v>2.414470367758597</v>
      </c>
      <c r="G973" s="1">
        <f t="shared" si="45"/>
        <v>24.144703677585969</v>
      </c>
      <c r="H973" s="1">
        <f t="shared" si="46"/>
        <v>3.5609268611886939</v>
      </c>
      <c r="I973" s="1">
        <v>22</v>
      </c>
      <c r="J973" s="1" t="s">
        <v>633</v>
      </c>
      <c r="K973" s="1" t="str">
        <f t="shared" si="47"/>
        <v>22g</v>
      </c>
      <c r="L973" s="1">
        <v>1</v>
      </c>
    </row>
    <row r="974" spans="1:12" s="1" customFormat="1">
      <c r="A974" s="1" t="s">
        <v>1340</v>
      </c>
      <c r="B974" s="11">
        <v>35.174714000000002</v>
      </c>
      <c r="C974" s="11">
        <v>-122.935137</v>
      </c>
      <c r="D974" s="1">
        <v>321</v>
      </c>
      <c r="E974" s="1" t="s">
        <v>5</v>
      </c>
      <c r="F974" s="1">
        <v>2.4148317653216451</v>
      </c>
      <c r="G974" s="1">
        <f t="shared" si="45"/>
        <v>24.148317653216452</v>
      </c>
      <c r="H974" s="1">
        <f t="shared" si="46"/>
        <v>3.5621296332168111</v>
      </c>
      <c r="I974" s="1">
        <v>86</v>
      </c>
      <c r="J974" s="1" t="s">
        <v>633</v>
      </c>
      <c r="K974" s="1" t="str">
        <f t="shared" si="47"/>
        <v>86g</v>
      </c>
      <c r="L974" s="1">
        <v>1</v>
      </c>
    </row>
    <row r="975" spans="1:12" s="1" customFormat="1">
      <c r="A975" s="1" t="s">
        <v>1169</v>
      </c>
      <c r="B975" s="11">
        <v>35.171225999999997</v>
      </c>
      <c r="C975" s="11">
        <v>-122.935136</v>
      </c>
      <c r="D975" s="1">
        <v>321</v>
      </c>
      <c r="E975" s="1" t="s">
        <v>5</v>
      </c>
      <c r="F975" s="1">
        <v>2.4166666666666665</v>
      </c>
      <c r="G975" s="1">
        <f t="shared" si="45"/>
        <v>24.166666666666664</v>
      </c>
      <c r="H975" s="1">
        <f t="shared" si="46"/>
        <v>3.5682398823556776</v>
      </c>
      <c r="I975" s="1">
        <v>84</v>
      </c>
      <c r="J975" s="1" t="s">
        <v>633</v>
      </c>
      <c r="K975" s="1" t="str">
        <f t="shared" si="47"/>
        <v>84g</v>
      </c>
      <c r="L975" s="1">
        <v>1</v>
      </c>
    </row>
    <row r="976" spans="1:12" s="1" customFormat="1">
      <c r="A976" s="1" t="s">
        <v>824</v>
      </c>
      <c r="B976" s="11">
        <v>35.163898000000003</v>
      </c>
      <c r="C976" s="11">
        <v>-122.93492500000001</v>
      </c>
      <c r="D976" s="1">
        <v>321</v>
      </c>
      <c r="E976" s="1" t="s">
        <v>5</v>
      </c>
      <c r="F976" s="1">
        <v>2.4180525005283195</v>
      </c>
      <c r="G976" s="1">
        <f t="shared" si="45"/>
        <v>24.180525005283194</v>
      </c>
      <c r="H976" s="1">
        <f t="shared" si="46"/>
        <v>3.5728585954002674</v>
      </c>
      <c r="I976" s="1">
        <v>48</v>
      </c>
      <c r="J976" s="1" t="s">
        <v>633</v>
      </c>
      <c r="K976" s="1" t="str">
        <f t="shared" si="47"/>
        <v>48g</v>
      </c>
      <c r="L976" s="1">
        <v>1</v>
      </c>
    </row>
    <row r="977" spans="1:12" s="1" customFormat="1">
      <c r="A977" s="1" t="s">
        <v>943</v>
      </c>
      <c r="B977" s="11">
        <v>35.166449999999998</v>
      </c>
      <c r="C977" s="11">
        <v>-122.935075</v>
      </c>
      <c r="D977" s="1">
        <v>321</v>
      </c>
      <c r="E977" s="1" t="s">
        <v>5</v>
      </c>
      <c r="F977" s="1">
        <v>2.4185436699544201</v>
      </c>
      <c r="G977" s="1">
        <f t="shared" si="45"/>
        <v>24.185436699544201</v>
      </c>
      <c r="H977" s="1">
        <f t="shared" si="46"/>
        <v>3.5744963654837747</v>
      </c>
      <c r="I977" s="1">
        <v>61</v>
      </c>
      <c r="J977" s="1" t="s">
        <v>633</v>
      </c>
      <c r="K977" s="1" t="str">
        <f t="shared" si="47"/>
        <v>61g</v>
      </c>
      <c r="L977" s="1">
        <v>1</v>
      </c>
    </row>
    <row r="978" spans="1:12" s="1" customFormat="1">
      <c r="A978" s="1" t="s">
        <v>1439</v>
      </c>
      <c r="B978" s="11">
        <v>35.176457999999997</v>
      </c>
      <c r="C978" s="11">
        <v>-122.935203</v>
      </c>
      <c r="D978" s="1">
        <v>321</v>
      </c>
      <c r="E978" s="1" t="s">
        <v>5</v>
      </c>
      <c r="F978" s="1">
        <v>2.4189739098354264</v>
      </c>
      <c r="G978" s="1">
        <f t="shared" si="45"/>
        <v>24.189739098354263</v>
      </c>
      <c r="H978" s="1">
        <f t="shared" si="46"/>
        <v>3.5759313136490838</v>
      </c>
      <c r="I978" s="1">
        <v>91</v>
      </c>
      <c r="J978" s="1" t="s">
        <v>633</v>
      </c>
      <c r="K978" s="1" t="str">
        <f t="shared" si="47"/>
        <v>91g</v>
      </c>
      <c r="L978" s="1">
        <v>1</v>
      </c>
    </row>
    <row r="979" spans="1:12" s="1" customFormat="1">
      <c r="A979" s="1" t="s">
        <v>957</v>
      </c>
      <c r="B979" s="11">
        <v>35.166531999999997</v>
      </c>
      <c r="C979" s="11">
        <v>-122.93494800000001</v>
      </c>
      <c r="D979" s="1">
        <v>321</v>
      </c>
      <c r="E979" s="1" t="s">
        <v>5</v>
      </c>
      <c r="F979" s="1">
        <v>2.4194082610407945</v>
      </c>
      <c r="G979" s="1">
        <f t="shared" si="45"/>
        <v>24.194082610407946</v>
      </c>
      <c r="H979" s="1">
        <f t="shared" si="46"/>
        <v>3.5773802993256201</v>
      </c>
      <c r="I979" s="1">
        <v>61</v>
      </c>
      <c r="J979" s="1" t="s">
        <v>633</v>
      </c>
      <c r="K979" s="1" t="str">
        <f t="shared" si="47"/>
        <v>61g</v>
      </c>
      <c r="L979" s="1">
        <v>1</v>
      </c>
    </row>
    <row r="980" spans="1:12" s="1" customFormat="1">
      <c r="A980" s="1" t="s">
        <v>1358</v>
      </c>
      <c r="B980" s="11">
        <v>35.175082000000003</v>
      </c>
      <c r="C980" s="11">
        <v>-122.935225</v>
      </c>
      <c r="D980" s="1">
        <v>321</v>
      </c>
      <c r="E980" s="1" t="s">
        <v>5</v>
      </c>
      <c r="F980" s="1">
        <v>2.41950987762826</v>
      </c>
      <c r="G980" s="1">
        <f t="shared" si="45"/>
        <v>24.195098776282599</v>
      </c>
      <c r="H980" s="1">
        <f t="shared" si="46"/>
        <v>3.577719337114984</v>
      </c>
      <c r="I980" s="1">
        <v>87</v>
      </c>
      <c r="J980" s="1" t="s">
        <v>633</v>
      </c>
      <c r="K980" s="1" t="str">
        <f t="shared" si="47"/>
        <v>87g</v>
      </c>
      <c r="L980" s="1">
        <v>1</v>
      </c>
    </row>
    <row r="981" spans="1:12" s="1" customFormat="1">
      <c r="A981" s="1" t="s">
        <v>825</v>
      </c>
      <c r="B981" s="11">
        <v>35.163902</v>
      </c>
      <c r="C981" s="11">
        <v>-122.934924</v>
      </c>
      <c r="D981" s="1">
        <v>321</v>
      </c>
      <c r="E981" s="1" t="s">
        <v>5</v>
      </c>
      <c r="F981" s="1">
        <v>2.4196089525942668</v>
      </c>
      <c r="G981" s="1">
        <f t="shared" si="45"/>
        <v>24.196089525942668</v>
      </c>
      <c r="H981" s="1">
        <f t="shared" si="46"/>
        <v>3.5780499121582596</v>
      </c>
      <c r="I981" s="1">
        <v>48</v>
      </c>
      <c r="J981" s="1" t="s">
        <v>633</v>
      </c>
      <c r="K981" s="1" t="str">
        <f t="shared" si="47"/>
        <v>48g</v>
      </c>
      <c r="L981" s="1">
        <v>1</v>
      </c>
    </row>
    <row r="982" spans="1:12" s="1" customFormat="1">
      <c r="A982" s="1" t="s">
        <v>1499</v>
      </c>
      <c r="B982" s="11">
        <v>35.177252000000003</v>
      </c>
      <c r="C982" s="11">
        <v>-122.935154</v>
      </c>
      <c r="D982" s="1">
        <v>321</v>
      </c>
      <c r="E982" s="1" t="s">
        <v>5</v>
      </c>
      <c r="F982" s="1">
        <v>2.4200786164020989</v>
      </c>
      <c r="G982" s="1">
        <f t="shared" si="45"/>
        <v>24.20078616402099</v>
      </c>
      <c r="H982" s="1">
        <f t="shared" si="46"/>
        <v>3.579617230992227</v>
      </c>
      <c r="I982" s="1">
        <v>95</v>
      </c>
      <c r="J982" s="1" t="s">
        <v>633</v>
      </c>
      <c r="K982" s="1" t="str">
        <f t="shared" si="47"/>
        <v>95g</v>
      </c>
      <c r="L982" s="1">
        <v>1</v>
      </c>
    </row>
    <row r="983" spans="1:12" s="1" customFormat="1">
      <c r="A983" s="1" t="s">
        <v>885</v>
      </c>
      <c r="B983" s="11">
        <v>35.16489</v>
      </c>
      <c r="C983" s="11">
        <v>-122.934905</v>
      </c>
      <c r="D983" s="1">
        <v>321</v>
      </c>
      <c r="E983" s="1" t="s">
        <v>5</v>
      </c>
      <c r="F983" s="1">
        <v>2.4220287471224564</v>
      </c>
      <c r="G983" s="1">
        <f t="shared" si="45"/>
        <v>24.220287471224566</v>
      </c>
      <c r="H983" s="1">
        <f t="shared" si="46"/>
        <v>3.5861291161819642</v>
      </c>
      <c r="I983" s="1">
        <v>55</v>
      </c>
      <c r="J983" s="1" t="s">
        <v>633</v>
      </c>
      <c r="K983" s="1" t="str">
        <f t="shared" si="47"/>
        <v>55g</v>
      </c>
      <c r="L983" s="1">
        <v>1</v>
      </c>
    </row>
    <row r="984" spans="1:12" s="1" customFormat="1">
      <c r="A984" s="1" t="s">
        <v>901</v>
      </c>
      <c r="B984" s="11">
        <v>35.165419</v>
      </c>
      <c r="C984" s="11">
        <v>-122.934871</v>
      </c>
      <c r="D984" s="1">
        <v>321</v>
      </c>
      <c r="E984" s="1" t="s">
        <v>5</v>
      </c>
      <c r="F984" s="1">
        <v>2.4224755839858063</v>
      </c>
      <c r="G984" s="1">
        <f t="shared" si="45"/>
        <v>24.224755839858062</v>
      </c>
      <c r="H984" s="1">
        <f t="shared" si="46"/>
        <v>3.587622123872761</v>
      </c>
      <c r="I984" s="1">
        <v>56</v>
      </c>
      <c r="J984" s="1" t="s">
        <v>633</v>
      </c>
      <c r="K984" s="1" t="str">
        <f t="shared" si="47"/>
        <v>56g</v>
      </c>
      <c r="L984" s="1">
        <v>1</v>
      </c>
    </row>
    <row r="985" spans="1:12" s="1" customFormat="1">
      <c r="A985" s="1" t="s">
        <v>1395</v>
      </c>
      <c r="B985" s="11">
        <v>35.175655999999996</v>
      </c>
      <c r="C985" s="11">
        <v>-122.935205</v>
      </c>
      <c r="D985" s="1">
        <v>321</v>
      </c>
      <c r="E985" s="1" t="s">
        <v>5</v>
      </c>
      <c r="F985" s="1">
        <v>2.4235774156769576</v>
      </c>
      <c r="G985" s="1">
        <f t="shared" si="45"/>
        <v>24.235774156769576</v>
      </c>
      <c r="H985" s="1">
        <f t="shared" si="46"/>
        <v>3.5913051323038707</v>
      </c>
      <c r="I985" s="1">
        <v>89</v>
      </c>
      <c r="J985" s="1" t="s">
        <v>633</v>
      </c>
      <c r="K985" s="1" t="str">
        <f t="shared" si="47"/>
        <v>89g</v>
      </c>
      <c r="L985" s="1">
        <v>1</v>
      </c>
    </row>
    <row r="986" spans="1:12" s="1" customFormat="1">
      <c r="A986" s="1" t="s">
        <v>916</v>
      </c>
      <c r="B986" s="11">
        <v>35.165868000000003</v>
      </c>
      <c r="C986" s="11">
        <v>-122.93493599999999</v>
      </c>
      <c r="D986" s="1">
        <v>321</v>
      </c>
      <c r="E986" s="1" t="s">
        <v>5</v>
      </c>
      <c r="F986" s="1">
        <v>2.4239485148414097</v>
      </c>
      <c r="G986" s="1">
        <f t="shared" si="45"/>
        <v>24.239485148414097</v>
      </c>
      <c r="H986" s="1">
        <f t="shared" si="46"/>
        <v>3.5925460507785139</v>
      </c>
      <c r="I986" s="1">
        <v>58</v>
      </c>
      <c r="J986" s="1" t="s">
        <v>633</v>
      </c>
      <c r="K986" s="1" t="str">
        <f t="shared" si="47"/>
        <v>58g</v>
      </c>
      <c r="L986" s="1">
        <v>1</v>
      </c>
    </row>
    <row r="987" spans="1:12" s="1" customFormat="1">
      <c r="A987" s="1" t="s">
        <v>800</v>
      </c>
      <c r="B987" s="11">
        <v>35.163192000000002</v>
      </c>
      <c r="C987" s="11">
        <v>-122.93494200000001</v>
      </c>
      <c r="D987" s="1">
        <v>321</v>
      </c>
      <c r="E987" s="1" t="s">
        <v>5</v>
      </c>
      <c r="F987" s="1">
        <v>2.4269300084269285</v>
      </c>
      <c r="G987" s="1">
        <f t="shared" si="45"/>
        <v>24.269300084269286</v>
      </c>
      <c r="H987" s="1">
        <f t="shared" si="46"/>
        <v>3.6025245311228447</v>
      </c>
      <c r="I987" s="1">
        <v>45</v>
      </c>
      <c r="J987" s="1" t="s">
        <v>633</v>
      </c>
      <c r="K987" s="1" t="str">
        <f t="shared" si="47"/>
        <v>45g</v>
      </c>
      <c r="L987" s="1">
        <v>1</v>
      </c>
    </row>
    <row r="988" spans="1:12" s="1" customFormat="1">
      <c r="A988" s="1" t="s">
        <v>1022</v>
      </c>
      <c r="B988" s="11">
        <v>35.168320000000001</v>
      </c>
      <c r="C988" s="11">
        <v>-122.935169</v>
      </c>
      <c r="D988" s="1">
        <v>321</v>
      </c>
      <c r="E988" s="1" t="s">
        <v>5</v>
      </c>
      <c r="F988" s="1">
        <v>2.4285714285714284</v>
      </c>
      <c r="G988" s="1">
        <f t="shared" si="45"/>
        <v>24.285714285714285</v>
      </c>
      <c r="H988" s="1">
        <f t="shared" si="46"/>
        <v>3.6080246241773626</v>
      </c>
      <c r="I988" s="1">
        <v>68</v>
      </c>
      <c r="J988" s="1" t="s">
        <v>633</v>
      </c>
      <c r="K988" s="1" t="str">
        <f t="shared" si="47"/>
        <v>68g</v>
      </c>
      <c r="L988" s="1">
        <v>1</v>
      </c>
    </row>
    <row r="989" spans="1:12" s="1" customFormat="1">
      <c r="A989" s="1" t="s">
        <v>1079</v>
      </c>
      <c r="B989" s="11">
        <v>35.169356000000001</v>
      </c>
      <c r="C989" s="11">
        <v>-122.93517900000001</v>
      </c>
      <c r="D989" s="1">
        <v>321</v>
      </c>
      <c r="E989" s="1" t="s">
        <v>5</v>
      </c>
      <c r="F989" s="1">
        <v>2.4305820659120432</v>
      </c>
      <c r="G989" s="1">
        <f t="shared" si="45"/>
        <v>24.305820659120432</v>
      </c>
      <c r="H989" s="1">
        <f t="shared" si="46"/>
        <v>3.6147682626092132</v>
      </c>
      <c r="I989" s="1">
        <v>76</v>
      </c>
      <c r="J989" s="1" t="s">
        <v>633</v>
      </c>
      <c r="K989" s="1" t="str">
        <f t="shared" si="47"/>
        <v>76g</v>
      </c>
      <c r="L989" s="1">
        <v>1</v>
      </c>
    </row>
    <row r="990" spans="1:12" s="1" customFormat="1">
      <c r="A990" s="1" t="s">
        <v>1471</v>
      </c>
      <c r="B990" s="11">
        <v>35.176966</v>
      </c>
      <c r="C990" s="11">
        <v>-122.935196</v>
      </c>
      <c r="D990" s="1">
        <v>321</v>
      </c>
      <c r="E990" s="1" t="s">
        <v>5</v>
      </c>
      <c r="F990" s="1">
        <v>2.4326514196198632</v>
      </c>
      <c r="G990" s="1">
        <f t="shared" si="45"/>
        <v>24.32651419619863</v>
      </c>
      <c r="H990" s="1">
        <f t="shared" si="46"/>
        <v>3.621716157249427</v>
      </c>
      <c r="I990" s="1">
        <v>94</v>
      </c>
      <c r="J990" s="1" t="s">
        <v>633</v>
      </c>
      <c r="K990" s="1" t="str">
        <f t="shared" si="47"/>
        <v>94g</v>
      </c>
      <c r="L990" s="1">
        <v>1</v>
      </c>
    </row>
    <row r="991" spans="1:12" s="1" customFormat="1">
      <c r="A991" s="1" t="s">
        <v>1430</v>
      </c>
      <c r="B991" s="11">
        <v>35.176403999999998</v>
      </c>
      <c r="C991" s="11">
        <v>-122.935181</v>
      </c>
      <c r="D991" s="1">
        <v>321</v>
      </c>
      <c r="E991" s="1" t="s">
        <v>5</v>
      </c>
      <c r="F991" s="1">
        <v>2.4358291029612844</v>
      </c>
      <c r="G991" s="1">
        <f t="shared" si="45"/>
        <v>24.358291029612843</v>
      </c>
      <c r="H991" s="1">
        <f t="shared" si="46"/>
        <v>3.6323997545553888</v>
      </c>
      <c r="I991" s="1">
        <v>91</v>
      </c>
      <c r="J991" s="1" t="s">
        <v>633</v>
      </c>
      <c r="K991" s="1" t="str">
        <f t="shared" si="47"/>
        <v>91g</v>
      </c>
      <c r="L991" s="1">
        <v>1</v>
      </c>
    </row>
    <row r="992" spans="1:12" s="1" customFormat="1">
      <c r="A992" s="1" t="s">
        <v>1362</v>
      </c>
      <c r="B992" s="11">
        <v>35.175130000000003</v>
      </c>
      <c r="C992" s="11">
        <v>-122.935171</v>
      </c>
      <c r="D992" s="1">
        <v>321</v>
      </c>
      <c r="E992" s="1" t="s">
        <v>5</v>
      </c>
      <c r="F992" s="1">
        <v>2.4380292307757894</v>
      </c>
      <c r="G992" s="1">
        <f t="shared" si="45"/>
        <v>24.380292307757895</v>
      </c>
      <c r="H992" s="1">
        <f t="shared" si="46"/>
        <v>3.639807007895469</v>
      </c>
      <c r="I992" s="1">
        <v>87</v>
      </c>
      <c r="J992" s="1" t="s">
        <v>633</v>
      </c>
      <c r="K992" s="1" t="str">
        <f t="shared" si="47"/>
        <v>87g</v>
      </c>
      <c r="L992" s="1">
        <v>1</v>
      </c>
    </row>
    <row r="993" spans="1:12" s="1" customFormat="1">
      <c r="A993" s="1" t="s">
        <v>1137</v>
      </c>
      <c r="B993" s="11">
        <v>35.170797999999998</v>
      </c>
      <c r="C993" s="11">
        <v>-122.935185</v>
      </c>
      <c r="D993" s="1">
        <v>321</v>
      </c>
      <c r="E993" s="1" t="s">
        <v>5</v>
      </c>
      <c r="F993" s="1">
        <v>2.4414036673070614</v>
      </c>
      <c r="G993" s="1">
        <f t="shared" si="45"/>
        <v>24.414036673070612</v>
      </c>
      <c r="H993" s="1">
        <f t="shared" si="46"/>
        <v>3.6511841791450639</v>
      </c>
      <c r="I993" s="1">
        <v>82</v>
      </c>
      <c r="J993" s="1" t="s">
        <v>633</v>
      </c>
      <c r="K993" s="1" t="str">
        <f t="shared" si="47"/>
        <v>82g</v>
      </c>
      <c r="L993" s="1">
        <v>1</v>
      </c>
    </row>
    <row r="994" spans="1:12" s="1" customFormat="1">
      <c r="A994" s="1" t="s">
        <v>640</v>
      </c>
      <c r="B994" s="11">
        <v>35.160440000000001</v>
      </c>
      <c r="C994" s="11">
        <v>-122.93588200000001</v>
      </c>
      <c r="D994" s="1">
        <v>321</v>
      </c>
      <c r="E994" s="1" t="s">
        <v>5</v>
      </c>
      <c r="F994" s="1">
        <v>2.4425848733658602</v>
      </c>
      <c r="G994" s="1">
        <f t="shared" si="45"/>
        <v>24.425848733658601</v>
      </c>
      <c r="H994" s="1">
        <f t="shared" si="46"/>
        <v>3.6551713779364148</v>
      </c>
      <c r="I994" s="1">
        <v>4</v>
      </c>
      <c r="J994" s="1" t="s">
        <v>633</v>
      </c>
      <c r="K994" s="1" t="str">
        <f t="shared" si="47"/>
        <v>4g</v>
      </c>
      <c r="L994" s="1">
        <v>1</v>
      </c>
    </row>
    <row r="995" spans="1:12" s="1" customFormat="1">
      <c r="A995" s="1" t="s">
        <v>1483</v>
      </c>
      <c r="B995" s="11">
        <v>35.177078999999999</v>
      </c>
      <c r="C995" s="11">
        <v>-122.935204</v>
      </c>
      <c r="D995" s="1">
        <v>321</v>
      </c>
      <c r="E995" s="1" t="s">
        <v>5</v>
      </c>
      <c r="F995" s="1">
        <v>2.4427029161765819</v>
      </c>
      <c r="G995" s="1">
        <f t="shared" si="45"/>
        <v>24.42702916176582</v>
      </c>
      <c r="H995" s="1">
        <f t="shared" si="46"/>
        <v>3.6555699683952514</v>
      </c>
      <c r="I995" s="1">
        <v>94</v>
      </c>
      <c r="J995" s="1" t="s">
        <v>633</v>
      </c>
      <c r="K995" s="1" t="str">
        <f t="shared" si="47"/>
        <v>94g</v>
      </c>
      <c r="L995" s="1">
        <v>1</v>
      </c>
    </row>
    <row r="996" spans="1:12" s="1" customFormat="1">
      <c r="A996" s="1" t="s">
        <v>1407</v>
      </c>
      <c r="B996" s="11">
        <v>35.176040999999998</v>
      </c>
      <c r="C996" s="11">
        <v>-122.93519499999999</v>
      </c>
      <c r="D996" s="1">
        <v>321</v>
      </c>
      <c r="E996" s="1" t="s">
        <v>5</v>
      </c>
      <c r="F996" s="1">
        <v>2.4460404004502592</v>
      </c>
      <c r="G996" s="1">
        <f t="shared" si="45"/>
        <v>24.460404004502593</v>
      </c>
      <c r="H996" s="1">
        <f t="shared" si="46"/>
        <v>3.6668495350207224</v>
      </c>
      <c r="I996" s="1">
        <v>90</v>
      </c>
      <c r="J996" s="1" t="s">
        <v>633</v>
      </c>
      <c r="K996" s="1" t="str">
        <f t="shared" si="47"/>
        <v>90g</v>
      </c>
      <c r="L996" s="1">
        <v>1</v>
      </c>
    </row>
    <row r="997" spans="1:12" s="1" customFormat="1">
      <c r="A997" s="1" t="s">
        <v>787</v>
      </c>
      <c r="B997" s="11">
        <v>35.162930000000003</v>
      </c>
      <c r="C997" s="11">
        <v>-122.93493100000001</v>
      </c>
      <c r="D997" s="1">
        <v>321</v>
      </c>
      <c r="E997" s="1" t="s">
        <v>5</v>
      </c>
      <c r="F997" s="1">
        <v>2.4521473130038838</v>
      </c>
      <c r="G997" s="1">
        <f t="shared" si="45"/>
        <v>24.521473130038839</v>
      </c>
      <c r="H997" s="1">
        <f t="shared" si="46"/>
        <v>3.6875389406175008</v>
      </c>
      <c r="I997" s="1">
        <v>43</v>
      </c>
      <c r="J997" s="1" t="s">
        <v>633</v>
      </c>
      <c r="K997" s="1" t="str">
        <f t="shared" si="47"/>
        <v>43g</v>
      </c>
      <c r="L997" s="1">
        <v>1</v>
      </c>
    </row>
    <row r="998" spans="1:12" s="1" customFormat="1">
      <c r="A998" s="1" t="s">
        <v>1279</v>
      </c>
      <c r="B998" s="11">
        <v>35.171225999999997</v>
      </c>
      <c r="C998" s="11">
        <v>-122.935136</v>
      </c>
      <c r="D998" s="1">
        <v>321</v>
      </c>
      <c r="E998" s="1" t="s">
        <v>5</v>
      </c>
      <c r="F998" s="1">
        <v>2.4536565211435604</v>
      </c>
      <c r="G998" s="1">
        <f t="shared" si="45"/>
        <v>24.536565211435605</v>
      </c>
      <c r="H998" s="1">
        <f t="shared" si="46"/>
        <v>3.6926619267199023</v>
      </c>
      <c r="I998" s="1">
        <v>84</v>
      </c>
      <c r="J998" s="1" t="s">
        <v>633</v>
      </c>
      <c r="K998" s="1" t="str">
        <f t="shared" si="47"/>
        <v>84g</v>
      </c>
      <c r="L998" s="1">
        <v>1</v>
      </c>
    </row>
    <row r="999" spans="1:12" s="1" customFormat="1">
      <c r="A999" s="1" t="s">
        <v>905</v>
      </c>
      <c r="B999" s="11">
        <v>35.165570000000002</v>
      </c>
      <c r="C999" s="11">
        <v>-122.934843</v>
      </c>
      <c r="D999" s="1">
        <v>321</v>
      </c>
      <c r="E999" s="1" t="s">
        <v>5</v>
      </c>
      <c r="F999" s="1">
        <v>2.4569052948494781</v>
      </c>
      <c r="G999" s="1">
        <f t="shared" si="45"/>
        <v>24.569052948494779</v>
      </c>
      <c r="H999" s="1">
        <f t="shared" si="46"/>
        <v>3.7037032838699218</v>
      </c>
      <c r="I999" s="1">
        <v>57</v>
      </c>
      <c r="J999" s="1" t="s">
        <v>633</v>
      </c>
      <c r="K999" s="1" t="str">
        <f t="shared" si="47"/>
        <v>57g</v>
      </c>
      <c r="L999" s="1">
        <v>1</v>
      </c>
    </row>
    <row r="1000" spans="1:12" s="1" customFormat="1">
      <c r="A1000" s="1" t="s">
        <v>1396</v>
      </c>
      <c r="B1000" s="11">
        <v>35.175665000000002</v>
      </c>
      <c r="C1000" s="11">
        <v>-122.935203</v>
      </c>
      <c r="D1000" s="1">
        <v>321</v>
      </c>
      <c r="E1000" s="1" t="s">
        <v>5</v>
      </c>
      <c r="F1000" s="1">
        <v>2.4576050560674241</v>
      </c>
      <c r="G1000" s="1">
        <f t="shared" si="45"/>
        <v>24.57605056067424</v>
      </c>
      <c r="H1000" s="1">
        <f t="shared" si="46"/>
        <v>3.706083911280786</v>
      </c>
      <c r="I1000" s="1">
        <v>89</v>
      </c>
      <c r="J1000" s="1" t="s">
        <v>633</v>
      </c>
      <c r="K1000" s="1" t="str">
        <f t="shared" si="47"/>
        <v>89g</v>
      </c>
      <c r="L1000" s="1">
        <v>1</v>
      </c>
    </row>
    <row r="1001" spans="1:12" s="1" customFormat="1">
      <c r="A1001" s="1" t="s">
        <v>1062</v>
      </c>
      <c r="B1001" s="11">
        <v>35.169195999999999</v>
      </c>
      <c r="C1001" s="11">
        <v>-122.935248</v>
      </c>
      <c r="D1001" s="1">
        <v>321</v>
      </c>
      <c r="E1001" s="1" t="s">
        <v>5</v>
      </c>
      <c r="F1001" s="1">
        <v>2.4584434897119132</v>
      </c>
      <c r="G1001" s="1">
        <f t="shared" si="45"/>
        <v>24.584434897119131</v>
      </c>
      <c r="H1001" s="1">
        <f t="shared" si="46"/>
        <v>3.7089374318906949</v>
      </c>
      <c r="I1001" s="1">
        <v>75</v>
      </c>
      <c r="J1001" s="1" t="s">
        <v>633</v>
      </c>
      <c r="K1001" s="1" t="str">
        <f t="shared" si="47"/>
        <v>75g</v>
      </c>
      <c r="L1001" s="1">
        <v>1</v>
      </c>
    </row>
    <row r="1002" spans="1:12" s="1" customFormat="1">
      <c r="A1002" s="1" t="s">
        <v>949</v>
      </c>
      <c r="B1002" s="11">
        <v>35.166477999999998</v>
      </c>
      <c r="C1002" s="11">
        <v>-122.935063</v>
      </c>
      <c r="D1002" s="1">
        <v>321</v>
      </c>
      <c r="E1002" s="1" t="s">
        <v>5</v>
      </c>
      <c r="F1002" s="1">
        <v>2.4585293209449932</v>
      </c>
      <c r="G1002" s="1">
        <f t="shared" si="45"/>
        <v>24.585293209449933</v>
      </c>
      <c r="H1002" s="1">
        <f t="shared" si="46"/>
        <v>3.7092296184571003</v>
      </c>
      <c r="I1002" s="1">
        <v>61</v>
      </c>
      <c r="J1002" s="1" t="s">
        <v>633</v>
      </c>
      <c r="K1002" s="1" t="str">
        <f t="shared" si="47"/>
        <v>61g</v>
      </c>
      <c r="L1002" s="1">
        <v>1</v>
      </c>
    </row>
    <row r="1003" spans="1:12" s="1" customFormat="1">
      <c r="A1003" s="1" t="s">
        <v>1051</v>
      </c>
      <c r="B1003" s="11">
        <v>35.168998999999999</v>
      </c>
      <c r="C1003" s="11">
        <v>-122.935197</v>
      </c>
      <c r="D1003" s="1">
        <v>321</v>
      </c>
      <c r="E1003" s="1" t="s">
        <v>5</v>
      </c>
      <c r="F1003" s="1">
        <v>2.45883309485483</v>
      </c>
      <c r="G1003" s="1">
        <f t="shared" si="45"/>
        <v>24.5883309485483</v>
      </c>
      <c r="H1003" s="1">
        <f t="shared" si="46"/>
        <v>3.7102638281357869</v>
      </c>
      <c r="I1003" s="1">
        <v>73</v>
      </c>
      <c r="J1003" s="1" t="s">
        <v>633</v>
      </c>
      <c r="K1003" s="1" t="str">
        <f t="shared" si="47"/>
        <v>73g</v>
      </c>
      <c r="L1003" s="1">
        <v>1</v>
      </c>
    </row>
    <row r="1004" spans="1:12" s="1" customFormat="1">
      <c r="A1004" s="1" t="s">
        <v>1170</v>
      </c>
      <c r="B1004" s="11">
        <v>35.171225999999997</v>
      </c>
      <c r="C1004" s="11">
        <v>-122.935136</v>
      </c>
      <c r="D1004" s="1">
        <v>321</v>
      </c>
      <c r="E1004" s="1" t="s">
        <v>5</v>
      </c>
      <c r="F1004" s="1">
        <v>2.45883309485483</v>
      </c>
      <c r="G1004" s="1">
        <f t="shared" si="45"/>
        <v>24.5883309485483</v>
      </c>
      <c r="H1004" s="1">
        <f t="shared" si="46"/>
        <v>3.7102638281357869</v>
      </c>
      <c r="I1004" s="1">
        <v>84</v>
      </c>
      <c r="J1004" s="1" t="s">
        <v>633</v>
      </c>
      <c r="K1004" s="1" t="str">
        <f t="shared" si="47"/>
        <v>84g</v>
      </c>
      <c r="L1004" s="1">
        <v>1</v>
      </c>
    </row>
    <row r="1005" spans="1:12" s="1" customFormat="1">
      <c r="A1005" s="1" t="s">
        <v>1059</v>
      </c>
      <c r="B1005" s="11">
        <v>35.169131999999998</v>
      </c>
      <c r="C1005" s="11">
        <v>-122.935226</v>
      </c>
      <c r="D1005" s="1">
        <v>321</v>
      </c>
      <c r="E1005" s="1" t="s">
        <v>5</v>
      </c>
      <c r="F1005" s="1">
        <v>2.4599500329878063</v>
      </c>
      <c r="G1005" s="1">
        <f t="shared" si="45"/>
        <v>24.599500329878062</v>
      </c>
      <c r="H1005" s="1">
        <f t="shared" si="46"/>
        <v>3.7140678663458178</v>
      </c>
      <c r="I1005" s="1">
        <v>74</v>
      </c>
      <c r="J1005" s="1" t="s">
        <v>633</v>
      </c>
      <c r="K1005" s="1" t="str">
        <f t="shared" si="47"/>
        <v>74g</v>
      </c>
      <c r="L1005" s="1">
        <v>1</v>
      </c>
    </row>
    <row r="1006" spans="1:12" s="1" customFormat="1">
      <c r="A1006" s="1" t="s">
        <v>1586</v>
      </c>
      <c r="B1006" s="11">
        <v>35.17877</v>
      </c>
      <c r="C1006" s="11">
        <v>-122.935131</v>
      </c>
      <c r="D1006" s="1">
        <v>321</v>
      </c>
      <c r="E1006" s="1" t="s">
        <v>5</v>
      </c>
      <c r="F1006" s="1">
        <v>2.4610761733122333</v>
      </c>
      <c r="G1006" s="1">
        <f t="shared" si="45"/>
        <v>24.610761733122331</v>
      </c>
      <c r="H1006" s="1">
        <f t="shared" si="46"/>
        <v>3.7179054427336919</v>
      </c>
      <c r="I1006" s="1">
        <v>102</v>
      </c>
      <c r="J1006" s="1" t="s">
        <v>633</v>
      </c>
      <c r="K1006" s="1" t="str">
        <f t="shared" si="47"/>
        <v>102g</v>
      </c>
      <c r="L1006" s="1">
        <v>1</v>
      </c>
    </row>
    <row r="1007" spans="1:12" s="1" customFormat="1">
      <c r="A1007" s="1" t="s">
        <v>1224</v>
      </c>
      <c r="B1007" s="11">
        <v>35.171225999999997</v>
      </c>
      <c r="C1007" s="11">
        <v>-122.935136</v>
      </c>
      <c r="D1007" s="1">
        <v>321</v>
      </c>
      <c r="E1007" s="1" t="s">
        <v>5</v>
      </c>
      <c r="F1007" s="1">
        <v>2.462191577942562</v>
      </c>
      <c r="G1007" s="1">
        <f t="shared" si="45"/>
        <v>24.62191577942562</v>
      </c>
      <c r="H1007" s="1">
        <f t="shared" si="46"/>
        <v>3.7217086102441339</v>
      </c>
      <c r="I1007" s="1">
        <v>84</v>
      </c>
      <c r="J1007" s="1" t="s">
        <v>633</v>
      </c>
      <c r="K1007" s="1" t="str">
        <f t="shared" si="47"/>
        <v>84g</v>
      </c>
      <c r="L1007" s="1">
        <v>1</v>
      </c>
    </row>
    <row r="1008" spans="1:12" s="1" customFormat="1">
      <c r="A1008" s="1" t="s">
        <v>1233</v>
      </c>
      <c r="B1008" s="11">
        <v>35.171225999999997</v>
      </c>
      <c r="C1008" s="11">
        <v>-122.935136</v>
      </c>
      <c r="D1008" s="1">
        <v>321</v>
      </c>
      <c r="E1008" s="1" t="s">
        <v>5</v>
      </c>
      <c r="F1008" s="1">
        <v>2.4632014818337051</v>
      </c>
      <c r="G1008" s="1">
        <f t="shared" si="45"/>
        <v>24.632014818337051</v>
      </c>
      <c r="H1008" s="1">
        <f t="shared" si="46"/>
        <v>3.7251539222260939</v>
      </c>
      <c r="I1008" s="1">
        <v>84</v>
      </c>
      <c r="J1008" s="1" t="s">
        <v>633</v>
      </c>
      <c r="K1008" s="1" t="str">
        <f t="shared" si="47"/>
        <v>84g</v>
      </c>
      <c r="L1008" s="1">
        <v>1</v>
      </c>
    </row>
    <row r="1009" spans="1:12" s="1" customFormat="1">
      <c r="A1009" s="1" t="s">
        <v>982</v>
      </c>
      <c r="B1009" s="11">
        <v>35.167186999999998</v>
      </c>
      <c r="C1009" s="11">
        <v>-122.935092</v>
      </c>
      <c r="D1009" s="1">
        <v>321</v>
      </c>
      <c r="E1009" s="1" t="s">
        <v>5</v>
      </c>
      <c r="F1009" s="1">
        <v>2.4642166799899083</v>
      </c>
      <c r="G1009" s="1">
        <f t="shared" si="45"/>
        <v>24.642166799899083</v>
      </c>
      <c r="H1009" s="1">
        <f t="shared" si="46"/>
        <v>3.7286190849124639</v>
      </c>
      <c r="I1009" s="1">
        <v>64</v>
      </c>
      <c r="J1009" s="1" t="s">
        <v>633</v>
      </c>
      <c r="K1009" s="1" t="str">
        <f t="shared" si="47"/>
        <v>64g</v>
      </c>
      <c r="L1009" s="1">
        <v>1</v>
      </c>
    </row>
    <row r="1010" spans="1:12" s="1" customFormat="1">
      <c r="A1010" s="1" t="s">
        <v>1199</v>
      </c>
      <c r="B1010" s="11">
        <v>35.171225999999997</v>
      </c>
      <c r="C1010" s="11">
        <v>-122.935136</v>
      </c>
      <c r="D1010" s="1">
        <v>321</v>
      </c>
      <c r="E1010" s="1" t="s">
        <v>5</v>
      </c>
      <c r="F1010" s="1">
        <v>2.4647338092743243</v>
      </c>
      <c r="G1010" s="1">
        <f t="shared" si="45"/>
        <v>24.647338092743244</v>
      </c>
      <c r="H1010" s="1">
        <f t="shared" si="46"/>
        <v>3.7303848852648671</v>
      </c>
      <c r="I1010" s="1">
        <v>84</v>
      </c>
      <c r="J1010" s="1" t="s">
        <v>633</v>
      </c>
      <c r="K1010" s="1" t="str">
        <f t="shared" si="47"/>
        <v>84g</v>
      </c>
      <c r="L1010" s="1">
        <v>1</v>
      </c>
    </row>
    <row r="1011" spans="1:12" s="1" customFormat="1">
      <c r="A1011" s="1" t="s">
        <v>872</v>
      </c>
      <c r="B1011" s="11">
        <v>35.164541</v>
      </c>
      <c r="C1011" s="11">
        <v>-122.93492999999999</v>
      </c>
      <c r="D1011" s="1">
        <v>321</v>
      </c>
      <c r="E1011" s="1" t="s">
        <v>5</v>
      </c>
      <c r="F1011" s="1">
        <v>2.4693484597725979</v>
      </c>
      <c r="G1011" s="1">
        <f t="shared" si="45"/>
        <v>24.693484597725977</v>
      </c>
      <c r="H1011" s="1">
        <f t="shared" si="46"/>
        <v>3.7461627819264049</v>
      </c>
      <c r="I1011" s="1">
        <v>53</v>
      </c>
      <c r="J1011" s="1" t="s">
        <v>633</v>
      </c>
      <c r="K1011" s="1" t="str">
        <f t="shared" si="47"/>
        <v>53g</v>
      </c>
      <c r="L1011" s="1">
        <v>1</v>
      </c>
    </row>
    <row r="1012" spans="1:12" s="1" customFormat="1">
      <c r="A1012" s="1" t="s">
        <v>920</v>
      </c>
      <c r="B1012" s="11">
        <v>35.165995000000002</v>
      </c>
      <c r="C1012" s="11">
        <v>-122.934926</v>
      </c>
      <c r="D1012" s="1">
        <v>321</v>
      </c>
      <c r="E1012" s="1" t="s">
        <v>5</v>
      </c>
      <c r="F1012" s="1">
        <v>2.4701128138533033</v>
      </c>
      <c r="G1012" s="1">
        <f t="shared" si="45"/>
        <v>24.701128138533033</v>
      </c>
      <c r="H1012" s="1">
        <f t="shared" si="46"/>
        <v>3.7487797558072193</v>
      </c>
      <c r="I1012" s="1">
        <v>59</v>
      </c>
      <c r="J1012" s="1" t="s">
        <v>633</v>
      </c>
      <c r="K1012" s="1" t="str">
        <f t="shared" si="47"/>
        <v>59g</v>
      </c>
      <c r="L1012" s="1">
        <v>1</v>
      </c>
    </row>
    <row r="1013" spans="1:12" s="1" customFormat="1">
      <c r="A1013" s="1" t="s">
        <v>645</v>
      </c>
      <c r="B1013" s="11">
        <v>35.160474000000001</v>
      </c>
      <c r="C1013" s="11">
        <v>-122.935884</v>
      </c>
      <c r="D1013" s="1">
        <v>321</v>
      </c>
      <c r="E1013" s="1" t="s">
        <v>5</v>
      </c>
      <c r="F1013" s="1">
        <v>2.4777652470293408</v>
      </c>
      <c r="G1013" s="1">
        <f t="shared" si="45"/>
        <v>24.777652470293408</v>
      </c>
      <c r="H1013" s="1">
        <f t="shared" si="46"/>
        <v>3.7750360473994875</v>
      </c>
      <c r="I1013" s="1">
        <v>5</v>
      </c>
      <c r="J1013" s="1" t="s">
        <v>633</v>
      </c>
      <c r="K1013" s="1" t="str">
        <f t="shared" si="47"/>
        <v>5g</v>
      </c>
      <c r="L1013" s="1">
        <v>1</v>
      </c>
    </row>
    <row r="1014" spans="1:12" s="1" customFormat="1">
      <c r="A1014" s="1" t="s">
        <v>1034</v>
      </c>
      <c r="B1014" s="11">
        <v>35.168658000000001</v>
      </c>
      <c r="C1014" s="11">
        <v>-122.935198</v>
      </c>
      <c r="D1014" s="1">
        <v>321</v>
      </c>
      <c r="E1014" s="1" t="s">
        <v>5</v>
      </c>
      <c r="F1014" s="1">
        <v>2.47854194986036</v>
      </c>
      <c r="G1014" s="1">
        <f t="shared" si="45"/>
        <v>24.785419498603602</v>
      </c>
      <c r="H1014" s="1">
        <f t="shared" si="46"/>
        <v>3.7777067002590092</v>
      </c>
      <c r="I1014" s="1">
        <v>70</v>
      </c>
      <c r="J1014" s="1" t="s">
        <v>633</v>
      </c>
      <c r="K1014" s="1" t="str">
        <f t="shared" si="47"/>
        <v>70g</v>
      </c>
      <c r="L1014" s="1">
        <v>1</v>
      </c>
    </row>
    <row r="1015" spans="1:12" s="1" customFormat="1">
      <c r="A1015" s="1" t="s">
        <v>1255</v>
      </c>
      <c r="B1015" s="11">
        <v>35.171225999999997</v>
      </c>
      <c r="C1015" s="11">
        <v>-122.935136</v>
      </c>
      <c r="D1015" s="1">
        <v>321</v>
      </c>
      <c r="E1015" s="1" t="s">
        <v>5</v>
      </c>
      <c r="F1015" s="1">
        <v>2.479202793233696</v>
      </c>
      <c r="G1015" s="1">
        <f t="shared" si="45"/>
        <v>24.792027932336961</v>
      </c>
      <c r="H1015" s="1">
        <f t="shared" si="46"/>
        <v>3.7799798043863415</v>
      </c>
      <c r="I1015" s="1">
        <v>84</v>
      </c>
      <c r="J1015" s="1" t="s">
        <v>633</v>
      </c>
      <c r="K1015" s="1" t="str">
        <f t="shared" si="47"/>
        <v>84g</v>
      </c>
      <c r="L1015" s="1">
        <v>1</v>
      </c>
    </row>
    <row r="1016" spans="1:12" s="1" customFormat="1">
      <c r="A1016" s="1" t="s">
        <v>1451</v>
      </c>
      <c r="B1016" s="11">
        <v>35.176586</v>
      </c>
      <c r="C1016" s="11">
        <v>-122.93521800000001</v>
      </c>
      <c r="D1016" s="1">
        <v>321</v>
      </c>
      <c r="E1016" s="1" t="s">
        <v>5</v>
      </c>
      <c r="F1016" s="1">
        <v>2.4850535051342408</v>
      </c>
      <c r="G1016" s="1">
        <f t="shared" si="45"/>
        <v>24.850535051342408</v>
      </c>
      <c r="H1016" s="1">
        <f t="shared" si="46"/>
        <v>3.800137724765285</v>
      </c>
      <c r="I1016" s="1">
        <v>92</v>
      </c>
      <c r="J1016" s="1" t="s">
        <v>633</v>
      </c>
      <c r="K1016" s="1" t="str">
        <f t="shared" si="47"/>
        <v>92g</v>
      </c>
      <c r="L1016" s="1">
        <v>1</v>
      </c>
    </row>
    <row r="1017" spans="1:12" s="1" customFormat="1">
      <c r="A1017" s="1" t="s">
        <v>1269</v>
      </c>
      <c r="B1017" s="11">
        <v>35.171225999999997</v>
      </c>
      <c r="C1017" s="11">
        <v>-122.935136</v>
      </c>
      <c r="D1017" s="1">
        <v>321</v>
      </c>
      <c r="E1017" s="1" t="s">
        <v>5</v>
      </c>
      <c r="F1017" s="1">
        <v>2.4854172527999996</v>
      </c>
      <c r="G1017" s="1">
        <f t="shared" si="45"/>
        <v>24.854172527999996</v>
      </c>
      <c r="H1017" s="1">
        <f t="shared" si="46"/>
        <v>3.8013929447116146</v>
      </c>
      <c r="I1017" s="1">
        <v>84</v>
      </c>
      <c r="J1017" s="1" t="s">
        <v>633</v>
      </c>
      <c r="K1017" s="1" t="str">
        <f t="shared" si="47"/>
        <v>84g</v>
      </c>
      <c r="L1017" s="1">
        <v>1</v>
      </c>
    </row>
    <row r="1018" spans="1:12" s="1" customFormat="1">
      <c r="A1018" s="1" t="s">
        <v>642</v>
      </c>
      <c r="B1018" s="11">
        <v>35.160424999999996</v>
      </c>
      <c r="C1018" s="11">
        <v>-122.935861</v>
      </c>
      <c r="D1018" s="1">
        <v>321</v>
      </c>
      <c r="E1018" s="1" t="s">
        <v>5</v>
      </c>
      <c r="F1018" s="1">
        <v>2.4882614964900971</v>
      </c>
      <c r="G1018" s="1">
        <f t="shared" si="45"/>
        <v>24.88261496490097</v>
      </c>
      <c r="H1018" s="1">
        <f t="shared" si="46"/>
        <v>3.8112158166106194</v>
      </c>
      <c r="I1018" s="1">
        <v>4</v>
      </c>
      <c r="J1018" s="1" t="s">
        <v>633</v>
      </c>
      <c r="K1018" s="1" t="str">
        <f t="shared" si="47"/>
        <v>4g</v>
      </c>
      <c r="L1018" s="1">
        <v>1</v>
      </c>
    </row>
    <row r="1019" spans="1:12" s="1" customFormat="1">
      <c r="A1019" s="1" t="s">
        <v>1437</v>
      </c>
      <c r="B1019" s="11">
        <v>35.176453000000002</v>
      </c>
      <c r="C1019" s="11">
        <v>-122.935193</v>
      </c>
      <c r="D1019" s="1">
        <v>321</v>
      </c>
      <c r="E1019" s="1" t="s">
        <v>5</v>
      </c>
      <c r="F1019" s="1">
        <v>2.4896445309366775</v>
      </c>
      <c r="G1019" s="1">
        <f t="shared" si="45"/>
        <v>24.896445309366776</v>
      </c>
      <c r="H1019" s="1">
        <f t="shared" si="46"/>
        <v>3.8159973614582818</v>
      </c>
      <c r="I1019" s="1">
        <v>91</v>
      </c>
      <c r="J1019" s="1" t="s">
        <v>633</v>
      </c>
      <c r="K1019" s="1" t="str">
        <f t="shared" si="47"/>
        <v>91g</v>
      </c>
      <c r="L1019" s="1">
        <v>1</v>
      </c>
    </row>
    <row r="1020" spans="1:12" s="1" customFormat="1">
      <c r="A1020" s="1" t="s">
        <v>923</v>
      </c>
      <c r="B1020" s="11">
        <v>35.165996999999997</v>
      </c>
      <c r="C1020" s="11">
        <v>-122.934932</v>
      </c>
      <c r="D1020" s="1">
        <v>321</v>
      </c>
      <c r="E1020" s="1" t="s">
        <v>5</v>
      </c>
      <c r="F1020" s="1">
        <v>2.4898772028741334</v>
      </c>
      <c r="G1020" s="1">
        <f t="shared" si="45"/>
        <v>24.898772028741334</v>
      </c>
      <c r="H1020" s="1">
        <f t="shared" si="46"/>
        <v>3.8168021028061521</v>
      </c>
      <c r="I1020" s="1">
        <v>59</v>
      </c>
      <c r="J1020" s="1" t="s">
        <v>633</v>
      </c>
      <c r="K1020" s="1" t="str">
        <f t="shared" si="47"/>
        <v>59g</v>
      </c>
      <c r="L1020" s="1">
        <v>1</v>
      </c>
    </row>
    <row r="1021" spans="1:12" s="1" customFormat="1">
      <c r="A1021" s="1" t="s">
        <v>756</v>
      </c>
      <c r="B1021" s="11">
        <v>35.16272</v>
      </c>
      <c r="C1021" s="11">
        <v>-122.935264</v>
      </c>
      <c r="D1021" s="1">
        <v>321</v>
      </c>
      <c r="E1021" s="1" t="s">
        <v>5</v>
      </c>
      <c r="F1021" s="1">
        <v>2.4909564920985856</v>
      </c>
      <c r="G1021" s="1">
        <f t="shared" si="45"/>
        <v>24.909564920985858</v>
      </c>
      <c r="H1021" s="1">
        <f t="shared" si="46"/>
        <v>3.8205362711728514</v>
      </c>
      <c r="I1021" s="1">
        <v>36</v>
      </c>
      <c r="J1021" s="1" t="s">
        <v>633</v>
      </c>
      <c r="K1021" s="1" t="str">
        <f t="shared" si="47"/>
        <v>36g</v>
      </c>
      <c r="L1021" s="1">
        <v>1</v>
      </c>
    </row>
    <row r="1022" spans="1:12" s="1" customFormat="1">
      <c r="A1022" s="1" t="s">
        <v>1294</v>
      </c>
      <c r="B1022" s="11">
        <v>35.171225999999997</v>
      </c>
      <c r="C1022" s="11">
        <v>-122.935136</v>
      </c>
      <c r="D1022" s="1">
        <v>321</v>
      </c>
      <c r="E1022" s="1" t="s">
        <v>5</v>
      </c>
      <c r="F1022" s="1">
        <v>2.491496227115487</v>
      </c>
      <c r="G1022" s="1">
        <f t="shared" si="45"/>
        <v>24.91496227115487</v>
      </c>
      <c r="H1022" s="1">
        <f t="shared" si="46"/>
        <v>3.8224044308037026</v>
      </c>
      <c r="I1022" s="1">
        <v>84</v>
      </c>
      <c r="J1022" s="1" t="s">
        <v>633</v>
      </c>
      <c r="K1022" s="1" t="str">
        <f t="shared" si="47"/>
        <v>84g</v>
      </c>
      <c r="L1022" s="1">
        <v>1</v>
      </c>
    </row>
    <row r="1023" spans="1:12" s="1" customFormat="1">
      <c r="A1023" s="1" t="s">
        <v>702</v>
      </c>
      <c r="B1023" s="11">
        <v>35.161572999999997</v>
      </c>
      <c r="C1023" s="11">
        <v>-122.93525700000001</v>
      </c>
      <c r="D1023" s="1">
        <v>321</v>
      </c>
      <c r="E1023" s="1" t="s">
        <v>5</v>
      </c>
      <c r="F1023" s="1">
        <v>2.4924575078022215</v>
      </c>
      <c r="G1023" s="1">
        <f t="shared" si="45"/>
        <v>24.924575078022215</v>
      </c>
      <c r="H1023" s="1">
        <f t="shared" si="46"/>
        <v>3.8257329262167965</v>
      </c>
      <c r="I1023" s="1">
        <v>25</v>
      </c>
      <c r="J1023" s="1" t="s">
        <v>633</v>
      </c>
      <c r="K1023" s="1" t="str">
        <f t="shared" si="47"/>
        <v>25g</v>
      </c>
      <c r="L1023" s="1">
        <v>1</v>
      </c>
    </row>
    <row r="1024" spans="1:12" s="1" customFormat="1">
      <c r="A1024" s="1" t="s">
        <v>817</v>
      </c>
      <c r="B1024" s="11">
        <v>35.163646</v>
      </c>
      <c r="C1024" s="11">
        <v>-122.934882</v>
      </c>
      <c r="D1024" s="1">
        <v>321</v>
      </c>
      <c r="E1024" s="1" t="s">
        <v>5</v>
      </c>
      <c r="F1024" s="1">
        <v>2.4925720137177168</v>
      </c>
      <c r="G1024" s="1">
        <f t="shared" si="45"/>
        <v>24.925720137177166</v>
      </c>
      <c r="H1024" s="1">
        <f t="shared" si="46"/>
        <v>3.8261295177458772</v>
      </c>
      <c r="I1024" s="1">
        <v>47</v>
      </c>
      <c r="J1024" s="1" t="s">
        <v>633</v>
      </c>
      <c r="K1024" s="1" t="str">
        <f t="shared" si="47"/>
        <v>47g</v>
      </c>
      <c r="L1024" s="1">
        <v>1</v>
      </c>
    </row>
    <row r="1025" spans="1:12" s="1" customFormat="1">
      <c r="A1025" s="1" t="s">
        <v>1531</v>
      </c>
      <c r="B1025" s="11">
        <v>35.177933000000003</v>
      </c>
      <c r="C1025" s="11">
        <v>-122.93514</v>
      </c>
      <c r="D1025" s="1">
        <v>321</v>
      </c>
      <c r="E1025" s="1" t="s">
        <v>5</v>
      </c>
      <c r="F1025" s="1">
        <v>2.4935775097369923</v>
      </c>
      <c r="G1025" s="1">
        <f t="shared" si="45"/>
        <v>24.935775097369923</v>
      </c>
      <c r="H1025" s="1">
        <f t="shared" si="46"/>
        <v>3.8296130388459324</v>
      </c>
      <c r="I1025" s="1">
        <v>98</v>
      </c>
      <c r="J1025" s="1" t="s">
        <v>633</v>
      </c>
      <c r="K1025" s="1" t="str">
        <f t="shared" si="47"/>
        <v>98g</v>
      </c>
      <c r="L1025" s="1">
        <v>1</v>
      </c>
    </row>
    <row r="1026" spans="1:12" s="1" customFormat="1">
      <c r="A1026" s="1" t="s">
        <v>1258</v>
      </c>
      <c r="B1026" s="11">
        <v>35.171225999999997</v>
      </c>
      <c r="C1026" s="11">
        <v>-122.935136</v>
      </c>
      <c r="D1026" s="1">
        <v>321</v>
      </c>
      <c r="E1026" s="1" t="s">
        <v>5</v>
      </c>
      <c r="F1026" s="1">
        <v>2.4956693748270791</v>
      </c>
      <c r="G1026" s="1">
        <f t="shared" ref="G1026:G1089" si="48">F1026*10</f>
        <v>24.956693748270791</v>
      </c>
      <c r="H1026" s="1">
        <f t="shared" ref="H1026:H1089" si="49">0.0027*(G1026^2.2564)</f>
        <v>3.8368659208580373</v>
      </c>
      <c r="I1026" s="1">
        <v>84</v>
      </c>
      <c r="J1026" s="1" t="s">
        <v>633</v>
      </c>
      <c r="K1026" s="1" t="str">
        <f t="shared" ref="K1026:K1089" si="50">CONCATENATE(I1026,J1026)</f>
        <v>84g</v>
      </c>
      <c r="L1026" s="1">
        <v>1</v>
      </c>
    </row>
    <row r="1027" spans="1:12" s="1" customFormat="1">
      <c r="A1027" s="1" t="s">
        <v>909</v>
      </c>
      <c r="B1027" s="11">
        <v>35.165706999999998</v>
      </c>
      <c r="C1027" s="11">
        <v>-122.934847</v>
      </c>
      <c r="D1027" s="1">
        <v>321</v>
      </c>
      <c r="E1027" s="1" t="s">
        <v>5</v>
      </c>
      <c r="F1027" s="1">
        <v>2.4962023278420373</v>
      </c>
      <c r="G1027" s="1">
        <f t="shared" si="48"/>
        <v>24.962023278420375</v>
      </c>
      <c r="H1027" s="1">
        <f t="shared" si="49"/>
        <v>3.838714988704985</v>
      </c>
      <c r="I1027" s="1">
        <v>57</v>
      </c>
      <c r="J1027" s="1" t="s">
        <v>633</v>
      </c>
      <c r="K1027" s="1" t="str">
        <f t="shared" si="50"/>
        <v>57g</v>
      </c>
      <c r="L1027" s="1">
        <v>1</v>
      </c>
    </row>
    <row r="1028" spans="1:12" s="1" customFormat="1">
      <c r="A1028" s="1" t="s">
        <v>772</v>
      </c>
      <c r="B1028" s="11">
        <v>35.162734999999998</v>
      </c>
      <c r="C1028" s="11">
        <v>-122.93502700000001</v>
      </c>
      <c r="D1028" s="1">
        <v>321</v>
      </c>
      <c r="E1028" s="1" t="s">
        <v>5</v>
      </c>
      <c r="F1028" s="1">
        <v>2.4992057035456194</v>
      </c>
      <c r="G1028" s="1">
        <f t="shared" si="48"/>
        <v>24.992057035456195</v>
      </c>
      <c r="H1028" s="1">
        <f t="shared" si="49"/>
        <v>3.8491444050293944</v>
      </c>
      <c r="I1028" s="1">
        <v>39</v>
      </c>
      <c r="J1028" s="1" t="s">
        <v>633</v>
      </c>
      <c r="K1028" s="1" t="str">
        <f t="shared" si="50"/>
        <v>39g</v>
      </c>
      <c r="L1028" s="1">
        <v>1</v>
      </c>
    </row>
    <row r="1029" spans="1:12" s="1" customFormat="1">
      <c r="A1029" s="1" t="s">
        <v>1450</v>
      </c>
      <c r="B1029" s="11">
        <v>35.176527</v>
      </c>
      <c r="C1029" s="11">
        <v>-122.935231</v>
      </c>
      <c r="D1029" s="1">
        <v>321</v>
      </c>
      <c r="E1029" s="1" t="s">
        <v>5</v>
      </c>
      <c r="F1029" s="1">
        <v>2.5001050379585421</v>
      </c>
      <c r="G1029" s="1">
        <f t="shared" si="48"/>
        <v>25.001050379585422</v>
      </c>
      <c r="H1029" s="1">
        <f t="shared" si="49"/>
        <v>3.8522704676336219</v>
      </c>
      <c r="I1029" s="1">
        <v>92</v>
      </c>
      <c r="J1029" s="1" t="s">
        <v>633</v>
      </c>
      <c r="K1029" s="1" t="str">
        <f t="shared" si="50"/>
        <v>92g</v>
      </c>
      <c r="L1029" s="1">
        <v>1</v>
      </c>
    </row>
    <row r="1030" spans="1:12" s="1" customFormat="1">
      <c r="A1030" s="1" t="s">
        <v>1460</v>
      </c>
      <c r="B1030" s="11">
        <v>35.176726000000002</v>
      </c>
      <c r="C1030" s="11">
        <v>-122.935126</v>
      </c>
      <c r="D1030" s="1">
        <v>321</v>
      </c>
      <c r="E1030" s="1" t="s">
        <v>5</v>
      </c>
      <c r="F1030" s="1">
        <v>2.5001844549937497</v>
      </c>
      <c r="G1030" s="1">
        <f t="shared" si="48"/>
        <v>25.001844549937498</v>
      </c>
      <c r="H1030" s="1">
        <f t="shared" si="49"/>
        <v>3.8525465870478608</v>
      </c>
      <c r="I1030" s="1">
        <v>93</v>
      </c>
      <c r="J1030" s="1" t="s">
        <v>633</v>
      </c>
      <c r="K1030" s="1" t="str">
        <f t="shared" si="50"/>
        <v>93g</v>
      </c>
      <c r="L1030" s="1">
        <v>1</v>
      </c>
    </row>
    <row r="1031" spans="1:12" s="1" customFormat="1">
      <c r="A1031" s="1" t="s">
        <v>1162</v>
      </c>
      <c r="B1031" s="11">
        <v>35.171225999999997</v>
      </c>
      <c r="C1031" s="11">
        <v>-122.935136</v>
      </c>
      <c r="D1031" s="1">
        <v>321</v>
      </c>
      <c r="E1031" s="1" t="s">
        <v>5</v>
      </c>
      <c r="F1031" s="1">
        <v>2.5009827777393627</v>
      </c>
      <c r="G1031" s="1">
        <f t="shared" si="48"/>
        <v>25.009827777393628</v>
      </c>
      <c r="H1031" s="1">
        <f t="shared" si="49"/>
        <v>3.8553228305215979</v>
      </c>
      <c r="I1031" s="1">
        <v>84</v>
      </c>
      <c r="J1031" s="1" t="s">
        <v>633</v>
      </c>
      <c r="K1031" s="1" t="str">
        <f t="shared" si="50"/>
        <v>84g</v>
      </c>
      <c r="L1031" s="1">
        <v>1</v>
      </c>
    </row>
    <row r="1032" spans="1:12" s="1" customFormat="1">
      <c r="A1032" s="1" t="s">
        <v>818</v>
      </c>
      <c r="B1032" s="11">
        <v>35.163696999999999</v>
      </c>
      <c r="C1032" s="11">
        <v>-122.934985</v>
      </c>
      <c r="D1032" s="1">
        <v>321</v>
      </c>
      <c r="E1032" s="1" t="s">
        <v>5</v>
      </c>
      <c r="F1032" s="1">
        <v>2.5029302317802764</v>
      </c>
      <c r="G1032" s="1">
        <f t="shared" si="48"/>
        <v>25.029302317802763</v>
      </c>
      <c r="H1032" s="1">
        <f t="shared" si="49"/>
        <v>3.8620999596531167</v>
      </c>
      <c r="I1032" s="1">
        <v>47</v>
      </c>
      <c r="J1032" s="1" t="s">
        <v>633</v>
      </c>
      <c r="K1032" s="1" t="str">
        <f t="shared" si="50"/>
        <v>47g</v>
      </c>
      <c r="L1032" s="1">
        <v>1</v>
      </c>
    </row>
    <row r="1033" spans="1:12" s="1" customFormat="1">
      <c r="A1033" s="1" t="s">
        <v>1479</v>
      </c>
      <c r="B1033" s="11">
        <v>35.177027000000002</v>
      </c>
      <c r="C1033" s="11">
        <v>-122.93513299999999</v>
      </c>
      <c r="D1033" s="1">
        <v>321</v>
      </c>
      <c r="E1033" s="1" t="s">
        <v>5</v>
      </c>
      <c r="F1033" s="1">
        <v>2.5047569405022294</v>
      </c>
      <c r="G1033" s="1">
        <f t="shared" si="48"/>
        <v>25.047569405022294</v>
      </c>
      <c r="H1033" s="1">
        <f t="shared" si="49"/>
        <v>3.8684629203518521</v>
      </c>
      <c r="I1033" s="1">
        <v>94</v>
      </c>
      <c r="J1033" s="1" t="s">
        <v>633</v>
      </c>
      <c r="K1033" s="1" t="str">
        <f t="shared" si="50"/>
        <v>94g</v>
      </c>
      <c r="L1033" s="1">
        <v>1</v>
      </c>
    </row>
    <row r="1034" spans="1:12" s="1" customFormat="1">
      <c r="A1034" s="1" t="s">
        <v>863</v>
      </c>
      <c r="B1034" s="11">
        <v>35.164375999999997</v>
      </c>
      <c r="C1034" s="11">
        <v>-122.934955</v>
      </c>
      <c r="D1034" s="1">
        <v>321</v>
      </c>
      <c r="E1034" s="1" t="s">
        <v>5</v>
      </c>
      <c r="F1034" s="1">
        <v>2.5049308581742422</v>
      </c>
      <c r="G1034" s="1">
        <f t="shared" si="48"/>
        <v>25.049308581742423</v>
      </c>
      <c r="H1034" s="1">
        <f t="shared" si="49"/>
        <v>3.8690690305586717</v>
      </c>
      <c r="I1034" s="1">
        <v>52</v>
      </c>
      <c r="J1034" s="1" t="s">
        <v>633</v>
      </c>
      <c r="K1034" s="1" t="str">
        <f t="shared" si="50"/>
        <v>52g</v>
      </c>
      <c r="L1034" s="1">
        <v>1</v>
      </c>
    </row>
    <row r="1035" spans="1:12" s="1" customFormat="1">
      <c r="A1035" s="1" t="s">
        <v>709</v>
      </c>
      <c r="B1035" s="11">
        <v>35.161740999999999</v>
      </c>
      <c r="C1035" s="11">
        <v>-122.93533100000001</v>
      </c>
      <c r="D1035" s="1">
        <v>321</v>
      </c>
      <c r="E1035" s="1" t="s">
        <v>5</v>
      </c>
      <c r="F1035" s="1">
        <v>2.5049384076270447</v>
      </c>
      <c r="G1035" s="1">
        <f t="shared" si="48"/>
        <v>25.049384076270446</v>
      </c>
      <c r="H1035" s="1">
        <f t="shared" si="49"/>
        <v>3.8690953419081517</v>
      </c>
      <c r="I1035" s="1">
        <v>26</v>
      </c>
      <c r="J1035" s="1" t="s">
        <v>633</v>
      </c>
      <c r="K1035" s="1" t="str">
        <f t="shared" si="50"/>
        <v>26g</v>
      </c>
      <c r="L1035" s="1">
        <v>1</v>
      </c>
    </row>
    <row r="1036" spans="1:12" s="1" customFormat="1">
      <c r="A1036" s="1" t="s">
        <v>1263</v>
      </c>
      <c r="B1036" s="11">
        <v>35.171225999999997</v>
      </c>
      <c r="C1036" s="11">
        <v>-122.935136</v>
      </c>
      <c r="D1036" s="1">
        <v>321</v>
      </c>
      <c r="E1036" s="1" t="s">
        <v>5</v>
      </c>
      <c r="F1036" s="1">
        <v>2.50790832466694</v>
      </c>
      <c r="G1036" s="1">
        <f t="shared" si="48"/>
        <v>25.079083246669398</v>
      </c>
      <c r="H1036" s="1">
        <f t="shared" si="49"/>
        <v>3.8794538251588238</v>
      </c>
      <c r="I1036" s="1">
        <v>84</v>
      </c>
      <c r="J1036" s="1" t="s">
        <v>633</v>
      </c>
      <c r="K1036" s="1" t="str">
        <f t="shared" si="50"/>
        <v>84g</v>
      </c>
      <c r="L1036" s="1">
        <v>1</v>
      </c>
    </row>
    <row r="1037" spans="1:12" s="1" customFormat="1">
      <c r="A1037" s="1" t="s">
        <v>733</v>
      </c>
      <c r="B1037" s="11">
        <v>35.162075999999999</v>
      </c>
      <c r="C1037" s="11">
        <v>-122.93526799999999</v>
      </c>
      <c r="D1037" s="1">
        <v>321</v>
      </c>
      <c r="E1037" s="1" t="s">
        <v>5</v>
      </c>
      <c r="F1037" s="1">
        <v>2.5083285801355912</v>
      </c>
      <c r="G1037" s="1">
        <f t="shared" si="48"/>
        <v>25.083285801355913</v>
      </c>
      <c r="H1037" s="1">
        <f t="shared" si="49"/>
        <v>3.8809208386591507</v>
      </c>
      <c r="I1037" s="1">
        <v>32</v>
      </c>
      <c r="J1037" s="1" t="s">
        <v>633</v>
      </c>
      <c r="K1037" s="1" t="str">
        <f t="shared" si="50"/>
        <v>32g</v>
      </c>
      <c r="L1037" s="1">
        <v>1</v>
      </c>
    </row>
    <row r="1038" spans="1:12" s="1" customFormat="1">
      <c r="A1038" s="1" t="s">
        <v>1156</v>
      </c>
      <c r="B1038" s="11">
        <v>35.171087999999997</v>
      </c>
      <c r="C1038" s="11">
        <v>-122.935153</v>
      </c>
      <c r="D1038" s="1">
        <v>321</v>
      </c>
      <c r="E1038" s="1" t="s">
        <v>5</v>
      </c>
      <c r="F1038" s="1">
        <v>2.5088736932051421</v>
      </c>
      <c r="G1038" s="1">
        <f t="shared" si="48"/>
        <v>25.088736932051422</v>
      </c>
      <c r="H1038" s="1">
        <f t="shared" si="49"/>
        <v>3.8828241609371066</v>
      </c>
      <c r="I1038" s="1">
        <v>84</v>
      </c>
      <c r="J1038" s="1" t="s">
        <v>633</v>
      </c>
      <c r="K1038" s="1" t="str">
        <f t="shared" si="50"/>
        <v>84g</v>
      </c>
      <c r="L1038" s="1">
        <v>1</v>
      </c>
    </row>
    <row r="1039" spans="1:12" s="1" customFormat="1">
      <c r="A1039" s="1" t="s">
        <v>1045</v>
      </c>
      <c r="B1039" s="11">
        <v>35.168900999999998</v>
      </c>
      <c r="C1039" s="11">
        <v>-122.935188</v>
      </c>
      <c r="D1039" s="1">
        <v>321</v>
      </c>
      <c r="E1039" s="1" t="s">
        <v>5</v>
      </c>
      <c r="F1039" s="1">
        <v>2.5099582828389906</v>
      </c>
      <c r="G1039" s="1">
        <f t="shared" si="48"/>
        <v>25.099582828389906</v>
      </c>
      <c r="H1039" s="1">
        <f t="shared" si="49"/>
        <v>3.8866126705749235</v>
      </c>
      <c r="I1039" s="1">
        <v>73</v>
      </c>
      <c r="J1039" s="1" t="s">
        <v>633</v>
      </c>
      <c r="K1039" s="1" t="str">
        <f t="shared" si="50"/>
        <v>73g</v>
      </c>
      <c r="L1039" s="1">
        <v>1</v>
      </c>
    </row>
    <row r="1040" spans="1:12" s="1" customFormat="1">
      <c r="A1040" s="1" t="s">
        <v>670</v>
      </c>
      <c r="B1040" s="11">
        <v>35.161110000000001</v>
      </c>
      <c r="C1040" s="11">
        <v>-122.93541</v>
      </c>
      <c r="D1040" s="1">
        <v>321</v>
      </c>
      <c r="E1040" s="1" t="s">
        <v>5</v>
      </c>
      <c r="F1040" s="1">
        <v>2.5104445920364875</v>
      </c>
      <c r="G1040" s="1">
        <f t="shared" si="48"/>
        <v>25.104445920364874</v>
      </c>
      <c r="H1040" s="1">
        <f t="shared" si="49"/>
        <v>3.8883120337037904</v>
      </c>
      <c r="I1040" s="1">
        <v>22</v>
      </c>
      <c r="J1040" s="1" t="s">
        <v>633</v>
      </c>
      <c r="K1040" s="1" t="str">
        <f t="shared" si="50"/>
        <v>22g</v>
      </c>
      <c r="L1040" s="1">
        <v>1</v>
      </c>
    </row>
    <row r="1041" spans="1:12" s="1" customFormat="1">
      <c r="A1041" s="1" t="s">
        <v>1594</v>
      </c>
      <c r="B1041" s="11">
        <v>35.178856000000003</v>
      </c>
      <c r="C1041" s="11">
        <v>-122.935044</v>
      </c>
      <c r="D1041" s="1">
        <v>321</v>
      </c>
      <c r="E1041" s="1" t="s">
        <v>5</v>
      </c>
      <c r="F1041" s="1">
        <v>2.5108225108225106</v>
      </c>
      <c r="G1041" s="1">
        <f t="shared" si="48"/>
        <v>25.108225108225106</v>
      </c>
      <c r="H1041" s="1">
        <f t="shared" si="49"/>
        <v>3.8896329220541448</v>
      </c>
      <c r="I1041" s="1">
        <v>102</v>
      </c>
      <c r="J1041" s="1" t="s">
        <v>633</v>
      </c>
      <c r="K1041" s="1" t="str">
        <f t="shared" si="50"/>
        <v>102g</v>
      </c>
      <c r="L1041" s="1">
        <v>1</v>
      </c>
    </row>
    <row r="1042" spans="1:12" s="1" customFormat="1">
      <c r="A1042" s="1" t="s">
        <v>1017</v>
      </c>
      <c r="B1042" s="11">
        <v>35.167940000000002</v>
      </c>
      <c r="C1042" s="11">
        <v>-122.935169</v>
      </c>
      <c r="D1042" s="1">
        <v>321</v>
      </c>
      <c r="E1042" s="1" t="s">
        <v>5</v>
      </c>
      <c r="F1042" s="1">
        <v>2.512730350402252</v>
      </c>
      <c r="G1042" s="1">
        <f t="shared" si="48"/>
        <v>25.127303504022521</v>
      </c>
      <c r="H1042" s="1">
        <f t="shared" si="49"/>
        <v>3.8963049493953719</v>
      </c>
      <c r="I1042" s="1">
        <v>67</v>
      </c>
      <c r="J1042" s="1" t="s">
        <v>633</v>
      </c>
      <c r="K1042" s="1" t="str">
        <f t="shared" si="50"/>
        <v>67g</v>
      </c>
      <c r="L1042" s="1">
        <v>1</v>
      </c>
    </row>
    <row r="1043" spans="1:12" s="1" customFormat="1">
      <c r="A1043" s="1" t="s">
        <v>659</v>
      </c>
      <c r="B1043" s="11">
        <v>35.160674999999998</v>
      </c>
      <c r="C1043" s="11">
        <v>-122.93569599999999</v>
      </c>
      <c r="D1043" s="1">
        <v>321</v>
      </c>
      <c r="E1043" s="1" t="s">
        <v>5</v>
      </c>
      <c r="F1043" s="1">
        <v>2.5136425734611443</v>
      </c>
      <c r="G1043" s="1">
        <f t="shared" si="48"/>
        <v>25.136425734611443</v>
      </c>
      <c r="H1043" s="1">
        <f t="shared" si="49"/>
        <v>3.899497392967274</v>
      </c>
      <c r="I1043" s="1">
        <v>11</v>
      </c>
      <c r="J1043" s="1" t="s">
        <v>633</v>
      </c>
      <c r="K1043" s="1" t="str">
        <f t="shared" si="50"/>
        <v>11g</v>
      </c>
      <c r="L1043" s="1">
        <v>1</v>
      </c>
    </row>
    <row r="1044" spans="1:12" s="1" customFormat="1">
      <c r="A1044" s="1" t="s">
        <v>729</v>
      </c>
      <c r="B1044" s="11">
        <v>35.162013999999999</v>
      </c>
      <c r="C1044" s="11">
        <v>-122.935255</v>
      </c>
      <c r="D1044" s="1">
        <v>321</v>
      </c>
      <c r="E1044" s="1" t="s">
        <v>5</v>
      </c>
      <c r="F1044" s="1">
        <v>2.5145146839899848</v>
      </c>
      <c r="G1044" s="1">
        <f t="shared" si="48"/>
        <v>25.145146839899848</v>
      </c>
      <c r="H1044" s="1">
        <f t="shared" si="49"/>
        <v>3.9025508188359912</v>
      </c>
      <c r="I1044" s="1">
        <v>31</v>
      </c>
      <c r="J1044" s="1" t="s">
        <v>633</v>
      </c>
      <c r="K1044" s="1" t="str">
        <f t="shared" si="50"/>
        <v>31g</v>
      </c>
      <c r="L1044" s="1">
        <v>1</v>
      </c>
    </row>
    <row r="1045" spans="1:12" s="1" customFormat="1">
      <c r="A1045" s="1" t="s">
        <v>1033</v>
      </c>
      <c r="B1045" s="11">
        <v>35.168564000000003</v>
      </c>
      <c r="C1045" s="11">
        <v>-122.935227</v>
      </c>
      <c r="D1045" s="1">
        <v>321</v>
      </c>
      <c r="E1045" s="1" t="s">
        <v>5</v>
      </c>
      <c r="F1045" s="1">
        <v>2.5159555061168755</v>
      </c>
      <c r="G1045" s="1">
        <f t="shared" si="48"/>
        <v>25.159555061168753</v>
      </c>
      <c r="H1045" s="1">
        <f t="shared" si="49"/>
        <v>3.9075983285053191</v>
      </c>
      <c r="I1045" s="1">
        <v>70</v>
      </c>
      <c r="J1045" s="1" t="s">
        <v>633</v>
      </c>
      <c r="K1045" s="1" t="str">
        <f t="shared" si="50"/>
        <v>70g</v>
      </c>
      <c r="L1045" s="1">
        <v>1</v>
      </c>
    </row>
    <row r="1046" spans="1:12" s="1" customFormat="1">
      <c r="A1046" s="1" t="s">
        <v>1249</v>
      </c>
      <c r="B1046" s="11">
        <v>35.171225999999997</v>
      </c>
      <c r="C1046" s="11">
        <v>-122.935136</v>
      </c>
      <c r="D1046" s="1">
        <v>321</v>
      </c>
      <c r="E1046" s="1" t="s">
        <v>5</v>
      </c>
      <c r="F1046" s="1">
        <v>2.5164482489180613</v>
      </c>
      <c r="G1046" s="1">
        <f t="shared" si="48"/>
        <v>25.164482489180614</v>
      </c>
      <c r="H1046" s="1">
        <f t="shared" si="49"/>
        <v>3.9093253461201596</v>
      </c>
      <c r="I1046" s="1">
        <v>84</v>
      </c>
      <c r="J1046" s="1" t="s">
        <v>633</v>
      </c>
      <c r="K1046" s="1" t="str">
        <f t="shared" si="50"/>
        <v>84g</v>
      </c>
      <c r="L1046" s="1">
        <v>1</v>
      </c>
    </row>
    <row r="1047" spans="1:12" s="1" customFormat="1">
      <c r="A1047" s="1" t="s">
        <v>1305</v>
      </c>
      <c r="B1047" s="11">
        <v>35.171225999999997</v>
      </c>
      <c r="C1047" s="11">
        <v>-122.935136</v>
      </c>
      <c r="D1047" s="1">
        <v>321</v>
      </c>
      <c r="E1047" s="1" t="s">
        <v>5</v>
      </c>
      <c r="F1047" s="1">
        <v>2.5198086004089908</v>
      </c>
      <c r="G1047" s="1">
        <f t="shared" si="48"/>
        <v>25.198086004089909</v>
      </c>
      <c r="H1047" s="1">
        <f t="shared" si="49"/>
        <v>3.9211143962640973</v>
      </c>
      <c r="I1047" s="1">
        <v>84</v>
      </c>
      <c r="J1047" s="1" t="s">
        <v>633</v>
      </c>
      <c r="K1047" s="1" t="str">
        <f t="shared" si="50"/>
        <v>84g</v>
      </c>
      <c r="L1047" s="1">
        <v>1</v>
      </c>
    </row>
    <row r="1048" spans="1:12" s="1" customFormat="1">
      <c r="A1048" s="1" t="s">
        <v>744</v>
      </c>
      <c r="B1048" s="11">
        <v>35.162312999999997</v>
      </c>
      <c r="C1048" s="11">
        <v>-122.935142</v>
      </c>
      <c r="D1048" s="1">
        <v>321</v>
      </c>
      <c r="E1048" s="1" t="s">
        <v>5</v>
      </c>
      <c r="F1048" s="1">
        <v>2.5200314751738793</v>
      </c>
      <c r="G1048" s="1">
        <f t="shared" si="48"/>
        <v>25.200314751738794</v>
      </c>
      <c r="H1048" s="1">
        <f t="shared" si="49"/>
        <v>3.9218970020934876</v>
      </c>
      <c r="I1048" s="1">
        <v>34</v>
      </c>
      <c r="J1048" s="1" t="s">
        <v>633</v>
      </c>
      <c r="K1048" s="1" t="str">
        <f t="shared" si="50"/>
        <v>34g</v>
      </c>
      <c r="L1048" s="1">
        <v>1</v>
      </c>
    </row>
    <row r="1049" spans="1:12" s="1" customFormat="1">
      <c r="A1049" s="1" t="s">
        <v>1380</v>
      </c>
      <c r="B1049" s="11">
        <v>35.175457000000002</v>
      </c>
      <c r="C1049" s="11">
        <v>-122.93518400000001</v>
      </c>
      <c r="D1049" s="1">
        <v>321</v>
      </c>
      <c r="E1049" s="1" t="s">
        <v>5</v>
      </c>
      <c r="F1049" s="1">
        <v>2.5206869169986423</v>
      </c>
      <c r="G1049" s="1">
        <f t="shared" si="48"/>
        <v>25.206869169986422</v>
      </c>
      <c r="H1049" s="1">
        <f t="shared" si="49"/>
        <v>3.924199034409753</v>
      </c>
      <c r="I1049" s="1">
        <v>88</v>
      </c>
      <c r="J1049" s="1" t="s">
        <v>633</v>
      </c>
      <c r="K1049" s="1" t="str">
        <f t="shared" si="50"/>
        <v>88g</v>
      </c>
      <c r="L1049" s="1">
        <v>1</v>
      </c>
    </row>
    <row r="1050" spans="1:12" s="1" customFormat="1">
      <c r="A1050" s="1" t="s">
        <v>1010</v>
      </c>
      <c r="B1050" s="11">
        <v>35.167853000000001</v>
      </c>
      <c r="C1050" s="11">
        <v>-122.935146</v>
      </c>
      <c r="D1050" s="1">
        <v>321</v>
      </c>
      <c r="E1050" s="1" t="s">
        <v>5</v>
      </c>
      <c r="F1050" s="1">
        <v>2.5215249108705069</v>
      </c>
      <c r="G1050" s="1">
        <f t="shared" si="48"/>
        <v>25.21524910870507</v>
      </c>
      <c r="H1050" s="1">
        <f t="shared" si="49"/>
        <v>3.9271433187256628</v>
      </c>
      <c r="I1050" s="1">
        <v>67</v>
      </c>
      <c r="J1050" s="1" t="s">
        <v>633</v>
      </c>
      <c r="K1050" s="1" t="str">
        <f t="shared" si="50"/>
        <v>67g</v>
      </c>
      <c r="L1050" s="1">
        <v>1</v>
      </c>
    </row>
    <row r="1051" spans="1:12" s="1" customFormat="1">
      <c r="A1051" s="1" t="s">
        <v>1442</v>
      </c>
      <c r="B1051" s="11">
        <v>35.176459999999999</v>
      </c>
      <c r="C1051" s="11">
        <v>-122.93520599999999</v>
      </c>
      <c r="D1051" s="1">
        <v>321</v>
      </c>
      <c r="E1051" s="1" t="s">
        <v>5</v>
      </c>
      <c r="F1051" s="1">
        <v>2.522870934436233</v>
      </c>
      <c r="G1051" s="1">
        <f t="shared" si="48"/>
        <v>25.228709344362329</v>
      </c>
      <c r="H1051" s="1">
        <f t="shared" si="49"/>
        <v>3.9318751348682941</v>
      </c>
      <c r="I1051" s="1">
        <v>91</v>
      </c>
      <c r="J1051" s="1" t="s">
        <v>633</v>
      </c>
      <c r="K1051" s="1" t="str">
        <f t="shared" si="50"/>
        <v>91g</v>
      </c>
      <c r="L1051" s="1">
        <v>1</v>
      </c>
    </row>
    <row r="1052" spans="1:12" s="1" customFormat="1">
      <c r="A1052" s="1" t="s">
        <v>714</v>
      </c>
      <c r="B1052" s="11">
        <v>35.161797999999997</v>
      </c>
      <c r="C1052" s="11">
        <v>-122.93533100000001</v>
      </c>
      <c r="D1052" s="1">
        <v>321</v>
      </c>
      <c r="E1052" s="1" t="s">
        <v>5</v>
      </c>
      <c r="F1052" s="1">
        <v>2.5231338324213008</v>
      </c>
      <c r="G1052" s="1">
        <f t="shared" si="48"/>
        <v>25.231338324213009</v>
      </c>
      <c r="H1052" s="1">
        <f t="shared" si="49"/>
        <v>3.932799697766916</v>
      </c>
      <c r="I1052" s="1">
        <v>29</v>
      </c>
      <c r="J1052" s="1" t="s">
        <v>633</v>
      </c>
      <c r="K1052" s="1" t="str">
        <f t="shared" si="50"/>
        <v>29g</v>
      </c>
      <c r="L1052" s="1">
        <v>1</v>
      </c>
    </row>
    <row r="1053" spans="1:12" s="1" customFormat="1">
      <c r="A1053" s="1" t="s">
        <v>1074</v>
      </c>
      <c r="B1053" s="11">
        <v>35.169345</v>
      </c>
      <c r="C1053" s="11">
        <v>-122.935185</v>
      </c>
      <c r="D1053" s="1">
        <v>321</v>
      </c>
      <c r="E1053" s="1" t="s">
        <v>5</v>
      </c>
      <c r="F1053" s="1">
        <v>2.5233453940424244</v>
      </c>
      <c r="G1053" s="1">
        <f t="shared" si="48"/>
        <v>25.233453940424244</v>
      </c>
      <c r="H1053" s="1">
        <f t="shared" si="49"/>
        <v>3.933543808199623</v>
      </c>
      <c r="I1053" s="1">
        <v>76</v>
      </c>
      <c r="J1053" s="1" t="s">
        <v>633</v>
      </c>
      <c r="K1053" s="1" t="str">
        <f t="shared" si="50"/>
        <v>76g</v>
      </c>
      <c r="L1053" s="1">
        <v>1</v>
      </c>
    </row>
    <row r="1054" spans="1:12" s="1" customFormat="1">
      <c r="A1054" s="1" t="s">
        <v>1213</v>
      </c>
      <c r="B1054" s="11">
        <v>35.171225999999997</v>
      </c>
      <c r="C1054" s="11">
        <v>-122.935136</v>
      </c>
      <c r="D1054" s="1">
        <v>321</v>
      </c>
      <c r="E1054" s="1" t="s">
        <v>5</v>
      </c>
      <c r="F1054" s="1">
        <v>2.5233453940424244</v>
      </c>
      <c r="G1054" s="1">
        <f t="shared" si="48"/>
        <v>25.233453940424244</v>
      </c>
      <c r="H1054" s="1">
        <f t="shared" si="49"/>
        <v>3.933543808199623</v>
      </c>
      <c r="I1054" s="1">
        <v>84</v>
      </c>
      <c r="J1054" s="1" t="s">
        <v>633</v>
      </c>
      <c r="K1054" s="1" t="str">
        <f t="shared" si="50"/>
        <v>84g</v>
      </c>
      <c r="L1054" s="1">
        <v>1</v>
      </c>
    </row>
    <row r="1055" spans="1:12" s="1" customFormat="1">
      <c r="A1055" s="1" t="s">
        <v>1628</v>
      </c>
      <c r="B1055" s="11">
        <v>35.179568000000003</v>
      </c>
      <c r="C1055" s="11">
        <v>-122.935092</v>
      </c>
      <c r="D1055" s="1">
        <v>321</v>
      </c>
      <c r="E1055" s="1" t="s">
        <v>5</v>
      </c>
      <c r="F1055" s="1">
        <v>2.5255982342902077</v>
      </c>
      <c r="G1055" s="1">
        <f t="shared" si="48"/>
        <v>25.255982342902076</v>
      </c>
      <c r="H1055" s="1">
        <f t="shared" si="49"/>
        <v>3.9414724227521556</v>
      </c>
      <c r="I1055" s="1">
        <v>105</v>
      </c>
      <c r="J1055" s="1" t="s">
        <v>633</v>
      </c>
      <c r="K1055" s="1" t="str">
        <f t="shared" si="50"/>
        <v>105g</v>
      </c>
      <c r="L1055" s="1">
        <v>1</v>
      </c>
    </row>
    <row r="1056" spans="1:12" s="1" customFormat="1">
      <c r="A1056" s="1" t="s">
        <v>1354</v>
      </c>
      <c r="B1056" s="11">
        <v>35.175037000000003</v>
      </c>
      <c r="C1056" s="11">
        <v>-122.935196</v>
      </c>
      <c r="D1056" s="1">
        <v>321</v>
      </c>
      <c r="E1056" s="1" t="s">
        <v>5</v>
      </c>
      <c r="F1056" s="1">
        <v>2.5269957713921465</v>
      </c>
      <c r="G1056" s="1">
        <f t="shared" si="48"/>
        <v>25.269957713921464</v>
      </c>
      <c r="H1056" s="1">
        <f t="shared" si="49"/>
        <v>3.9463953635393891</v>
      </c>
      <c r="I1056" s="1">
        <v>87</v>
      </c>
      <c r="J1056" s="1" t="s">
        <v>633</v>
      </c>
      <c r="K1056" s="1" t="str">
        <f t="shared" si="50"/>
        <v>87g</v>
      </c>
      <c r="L1056" s="1">
        <v>1</v>
      </c>
    </row>
    <row r="1057" spans="1:12" s="1" customFormat="1">
      <c r="A1057" s="1" t="s">
        <v>754</v>
      </c>
      <c r="B1057" s="11">
        <v>35.162470999999996</v>
      </c>
      <c r="C1057" s="11">
        <v>-122.93505999999999</v>
      </c>
      <c r="D1057" s="1">
        <v>321</v>
      </c>
      <c r="E1057" s="1" t="s">
        <v>5</v>
      </c>
      <c r="F1057" s="1">
        <v>2.5279089200961851</v>
      </c>
      <c r="G1057" s="1">
        <f t="shared" si="48"/>
        <v>25.279089200961849</v>
      </c>
      <c r="H1057" s="1">
        <f t="shared" si="49"/>
        <v>3.9496138542052295</v>
      </c>
      <c r="I1057" s="1">
        <v>35</v>
      </c>
      <c r="J1057" s="1" t="s">
        <v>633</v>
      </c>
      <c r="K1057" s="1" t="str">
        <f t="shared" si="50"/>
        <v>35g</v>
      </c>
      <c r="L1057" s="1">
        <v>1</v>
      </c>
    </row>
    <row r="1058" spans="1:12" s="1" customFormat="1">
      <c r="A1058" s="1" t="s">
        <v>1554</v>
      </c>
      <c r="B1058" s="11">
        <v>35.178305000000002</v>
      </c>
      <c r="C1058" s="11">
        <v>-122.935221</v>
      </c>
      <c r="D1058" s="1">
        <v>321</v>
      </c>
      <c r="E1058" s="1" t="s">
        <v>5</v>
      </c>
      <c r="F1058" s="1">
        <v>2.5309093548460329</v>
      </c>
      <c r="G1058" s="1">
        <f t="shared" si="48"/>
        <v>25.309093548460329</v>
      </c>
      <c r="H1058" s="1">
        <f t="shared" si="49"/>
        <v>3.9601994967842273</v>
      </c>
      <c r="I1058" s="1">
        <v>99</v>
      </c>
      <c r="J1058" s="1" t="s">
        <v>633</v>
      </c>
      <c r="K1058" s="1" t="str">
        <f t="shared" si="50"/>
        <v>99g</v>
      </c>
      <c r="L1058" s="1">
        <v>1</v>
      </c>
    </row>
    <row r="1059" spans="1:12" s="1" customFormat="1">
      <c r="A1059" s="1" t="s">
        <v>1008</v>
      </c>
      <c r="B1059" s="11">
        <v>35.167839999999998</v>
      </c>
      <c r="C1059" s="11">
        <v>-122.935142</v>
      </c>
      <c r="D1059" s="1">
        <v>321</v>
      </c>
      <c r="E1059" s="1" t="s">
        <v>5</v>
      </c>
      <c r="F1059" s="1">
        <v>2.5316107900780374</v>
      </c>
      <c r="G1059" s="1">
        <f t="shared" si="48"/>
        <v>25.316107900780374</v>
      </c>
      <c r="H1059" s="1">
        <f t="shared" si="49"/>
        <v>3.9626764610881082</v>
      </c>
      <c r="I1059" s="1">
        <v>67</v>
      </c>
      <c r="J1059" s="1" t="s">
        <v>633</v>
      </c>
      <c r="K1059" s="1" t="str">
        <f t="shared" si="50"/>
        <v>67g</v>
      </c>
      <c r="L1059" s="1">
        <v>1</v>
      </c>
    </row>
    <row r="1060" spans="1:12" s="1" customFormat="1">
      <c r="A1060" s="1" t="s">
        <v>1225</v>
      </c>
      <c r="B1060" s="11">
        <v>35.171225999999997</v>
      </c>
      <c r="C1060" s="11">
        <v>-122.935136</v>
      </c>
      <c r="D1060" s="1">
        <v>321</v>
      </c>
      <c r="E1060" s="1" t="s">
        <v>5</v>
      </c>
      <c r="F1060" s="1">
        <v>2.5326545029182106</v>
      </c>
      <c r="G1060" s="1">
        <f t="shared" si="48"/>
        <v>25.326545029182107</v>
      </c>
      <c r="H1060" s="1">
        <f t="shared" si="49"/>
        <v>3.9663636998581144</v>
      </c>
      <c r="I1060" s="1">
        <v>84</v>
      </c>
      <c r="J1060" s="1" t="s">
        <v>633</v>
      </c>
      <c r="K1060" s="1" t="str">
        <f t="shared" si="50"/>
        <v>84g</v>
      </c>
      <c r="L1060" s="1">
        <v>1</v>
      </c>
    </row>
    <row r="1061" spans="1:12" s="1" customFormat="1">
      <c r="A1061" s="1" t="s">
        <v>1244</v>
      </c>
      <c r="B1061" s="11">
        <v>35.171225999999997</v>
      </c>
      <c r="C1061" s="11">
        <v>-122.935136</v>
      </c>
      <c r="D1061" s="1">
        <v>321</v>
      </c>
      <c r="E1061" s="1" t="s">
        <v>5</v>
      </c>
      <c r="F1061" s="1">
        <v>2.5350628425729078</v>
      </c>
      <c r="G1061" s="1">
        <f t="shared" si="48"/>
        <v>25.350628425729077</v>
      </c>
      <c r="H1061" s="1">
        <f t="shared" si="49"/>
        <v>3.9748791927288623</v>
      </c>
      <c r="I1061" s="1">
        <v>84</v>
      </c>
      <c r="J1061" s="1" t="s">
        <v>633</v>
      </c>
      <c r="K1061" s="1" t="str">
        <f t="shared" si="50"/>
        <v>84g</v>
      </c>
      <c r="L1061" s="1">
        <v>1</v>
      </c>
    </row>
    <row r="1062" spans="1:12" s="1" customFormat="1">
      <c r="A1062" s="1" t="s">
        <v>783</v>
      </c>
      <c r="B1062" s="11">
        <v>35.162896000000003</v>
      </c>
      <c r="C1062" s="11">
        <v>-122.934921</v>
      </c>
      <c r="D1062" s="1">
        <v>321</v>
      </c>
      <c r="E1062" s="1" t="s">
        <v>5</v>
      </c>
      <c r="F1062" s="1">
        <v>2.5357549152333414</v>
      </c>
      <c r="G1062" s="1">
        <f t="shared" si="48"/>
        <v>25.357549152333412</v>
      </c>
      <c r="H1062" s="1">
        <f t="shared" si="49"/>
        <v>3.9773281288937099</v>
      </c>
      <c r="I1062" s="1">
        <v>42</v>
      </c>
      <c r="J1062" s="1" t="s">
        <v>633</v>
      </c>
      <c r="K1062" s="1" t="str">
        <f t="shared" si="50"/>
        <v>42g</v>
      </c>
      <c r="L1062" s="1">
        <v>1</v>
      </c>
    </row>
    <row r="1063" spans="1:12" s="1" customFormat="1">
      <c r="A1063" s="1" t="s">
        <v>1567</v>
      </c>
      <c r="B1063" s="11">
        <v>35.178474999999999</v>
      </c>
      <c r="C1063" s="11">
        <v>-122.935176</v>
      </c>
      <c r="D1063" s="1">
        <v>321</v>
      </c>
      <c r="E1063" s="1" t="s">
        <v>5</v>
      </c>
      <c r="F1063" s="1">
        <v>2.5411020812808229</v>
      </c>
      <c r="G1063" s="1">
        <f t="shared" si="48"/>
        <v>25.411020812808228</v>
      </c>
      <c r="H1063" s="1">
        <f t="shared" si="49"/>
        <v>3.996277680407315</v>
      </c>
      <c r="I1063" s="1">
        <v>100</v>
      </c>
      <c r="J1063" s="1" t="s">
        <v>633</v>
      </c>
      <c r="K1063" s="1" t="str">
        <f t="shared" si="50"/>
        <v>100g</v>
      </c>
      <c r="L1063" s="1">
        <v>1</v>
      </c>
    </row>
    <row r="1064" spans="1:12" s="1" customFormat="1">
      <c r="A1064" s="1" t="s">
        <v>1080</v>
      </c>
      <c r="B1064" s="11">
        <v>35.169423999999999</v>
      </c>
      <c r="C1064" s="11">
        <v>-122.935232</v>
      </c>
      <c r="D1064" s="1">
        <v>321</v>
      </c>
      <c r="E1064" s="1" t="s">
        <v>5</v>
      </c>
      <c r="F1064" s="1">
        <v>2.5426849314359443</v>
      </c>
      <c r="G1064" s="1">
        <f t="shared" si="48"/>
        <v>25.426849314359444</v>
      </c>
      <c r="H1064" s="1">
        <f t="shared" si="49"/>
        <v>4.0018966846138495</v>
      </c>
      <c r="I1064" s="1">
        <v>76</v>
      </c>
      <c r="J1064" s="1" t="s">
        <v>633</v>
      </c>
      <c r="K1064" s="1" t="str">
        <f t="shared" si="50"/>
        <v>76g</v>
      </c>
      <c r="L1064" s="1">
        <v>1</v>
      </c>
    </row>
    <row r="1065" spans="1:12" s="1" customFormat="1">
      <c r="A1065" s="1" t="s">
        <v>1095</v>
      </c>
      <c r="B1065" s="11">
        <v>35.169581000000001</v>
      </c>
      <c r="C1065" s="11">
        <v>-122.93521</v>
      </c>
      <c r="D1065" s="1">
        <v>321</v>
      </c>
      <c r="E1065" s="1" t="s">
        <v>5</v>
      </c>
      <c r="F1065" s="1">
        <v>2.5438596491228069</v>
      </c>
      <c r="G1065" s="1">
        <f t="shared" si="48"/>
        <v>25.438596491228068</v>
      </c>
      <c r="H1065" s="1">
        <f t="shared" si="49"/>
        <v>4.0060696900725654</v>
      </c>
      <c r="I1065" s="1">
        <v>77</v>
      </c>
      <c r="J1065" s="1" t="s">
        <v>633</v>
      </c>
      <c r="K1065" s="1" t="str">
        <f t="shared" si="50"/>
        <v>77g</v>
      </c>
      <c r="L1065" s="1">
        <v>1</v>
      </c>
    </row>
    <row r="1066" spans="1:12" s="1" customFormat="1">
      <c r="A1066" s="1" t="s">
        <v>1081</v>
      </c>
      <c r="B1066" s="11">
        <v>35.169423999999999</v>
      </c>
      <c r="C1066" s="11">
        <v>-122.935232</v>
      </c>
      <c r="D1066" s="1">
        <v>321</v>
      </c>
      <c r="E1066" s="1" t="s">
        <v>5</v>
      </c>
      <c r="F1066" s="1">
        <v>2.547390337356481</v>
      </c>
      <c r="G1066" s="1">
        <f t="shared" si="48"/>
        <v>25.473903373564809</v>
      </c>
      <c r="H1066" s="1">
        <f t="shared" si="49"/>
        <v>4.0186265009675886</v>
      </c>
      <c r="I1066" s="1">
        <v>76</v>
      </c>
      <c r="J1066" s="1" t="s">
        <v>633</v>
      </c>
      <c r="K1066" s="1" t="str">
        <f t="shared" si="50"/>
        <v>76g</v>
      </c>
      <c r="L1066" s="1">
        <v>1</v>
      </c>
    </row>
    <row r="1067" spans="1:12" s="1" customFormat="1">
      <c r="A1067" s="1" t="s">
        <v>1353</v>
      </c>
      <c r="B1067" s="11">
        <v>35.174945999999998</v>
      </c>
      <c r="C1067" s="11">
        <v>-122.935169</v>
      </c>
      <c r="D1067" s="1">
        <v>321</v>
      </c>
      <c r="E1067" s="1" t="s">
        <v>5</v>
      </c>
      <c r="F1067" s="1">
        <v>2.5490813899003957</v>
      </c>
      <c r="G1067" s="1">
        <f t="shared" si="48"/>
        <v>25.490813899003957</v>
      </c>
      <c r="H1067" s="1">
        <f t="shared" si="49"/>
        <v>4.0246484409526797</v>
      </c>
      <c r="I1067" s="1">
        <v>87</v>
      </c>
      <c r="J1067" s="1" t="s">
        <v>633</v>
      </c>
      <c r="K1067" s="1" t="str">
        <f t="shared" si="50"/>
        <v>87g</v>
      </c>
      <c r="L1067" s="1">
        <v>1</v>
      </c>
    </row>
    <row r="1068" spans="1:12" s="1" customFormat="1">
      <c r="A1068" s="1" t="s">
        <v>1220</v>
      </c>
      <c r="B1068" s="11">
        <v>35.171225999999997</v>
      </c>
      <c r="C1068" s="11">
        <v>-122.935136</v>
      </c>
      <c r="D1068" s="1">
        <v>321</v>
      </c>
      <c r="E1068" s="1" t="s">
        <v>5</v>
      </c>
      <c r="F1068" s="1">
        <v>2.5531720700800569</v>
      </c>
      <c r="G1068" s="1">
        <f t="shared" si="48"/>
        <v>25.53172070080057</v>
      </c>
      <c r="H1068" s="1">
        <f t="shared" si="49"/>
        <v>4.039236365999388</v>
      </c>
      <c r="I1068" s="1">
        <v>84</v>
      </c>
      <c r="J1068" s="1" t="s">
        <v>633</v>
      </c>
      <c r="K1068" s="1" t="str">
        <f t="shared" si="50"/>
        <v>84g</v>
      </c>
      <c r="L1068" s="1">
        <v>1</v>
      </c>
    </row>
    <row r="1069" spans="1:12" s="1" customFormat="1">
      <c r="A1069" s="1" t="s">
        <v>785</v>
      </c>
      <c r="B1069" s="11">
        <v>35.162927000000003</v>
      </c>
      <c r="C1069" s="11">
        <v>-122.934927</v>
      </c>
      <c r="D1069" s="1">
        <v>321</v>
      </c>
      <c r="E1069" s="1" t="s">
        <v>5</v>
      </c>
      <c r="F1069" s="1">
        <v>2.5540977438690455</v>
      </c>
      <c r="G1069" s="1">
        <f t="shared" si="48"/>
        <v>25.540977438690454</v>
      </c>
      <c r="H1069" s="1">
        <f t="shared" si="49"/>
        <v>4.042541523401658</v>
      </c>
      <c r="I1069" s="1">
        <v>43</v>
      </c>
      <c r="J1069" s="1" t="s">
        <v>633</v>
      </c>
      <c r="K1069" s="1" t="str">
        <f t="shared" si="50"/>
        <v>43g</v>
      </c>
      <c r="L1069" s="1">
        <v>1</v>
      </c>
    </row>
    <row r="1070" spans="1:12" s="1" customFormat="1">
      <c r="A1070" s="1" t="s">
        <v>708</v>
      </c>
      <c r="B1070" s="11">
        <v>35.161740999999999</v>
      </c>
      <c r="C1070" s="11">
        <v>-122.93533100000001</v>
      </c>
      <c r="D1070" s="1">
        <v>321</v>
      </c>
      <c r="E1070" s="1" t="s">
        <v>5</v>
      </c>
      <c r="F1070" s="1">
        <v>2.5556692000896963</v>
      </c>
      <c r="G1070" s="1">
        <f t="shared" si="48"/>
        <v>25.556692000896962</v>
      </c>
      <c r="H1070" s="1">
        <f t="shared" si="49"/>
        <v>4.0481559213205784</v>
      </c>
      <c r="I1070" s="1">
        <v>26</v>
      </c>
      <c r="J1070" s="1" t="s">
        <v>633</v>
      </c>
      <c r="K1070" s="1" t="str">
        <f t="shared" si="50"/>
        <v>26g</v>
      </c>
      <c r="L1070" s="1">
        <v>1</v>
      </c>
    </row>
    <row r="1071" spans="1:12" s="1" customFormat="1">
      <c r="A1071" s="1" t="s">
        <v>721</v>
      </c>
      <c r="B1071" s="11">
        <v>35.161875000000002</v>
      </c>
      <c r="C1071" s="11">
        <v>-122.93522900000001</v>
      </c>
      <c r="D1071" s="1">
        <v>321</v>
      </c>
      <c r="E1071" s="1" t="s">
        <v>5</v>
      </c>
      <c r="F1071" s="1">
        <v>2.5557761413072635</v>
      </c>
      <c r="G1071" s="1">
        <f t="shared" si="48"/>
        <v>25.557761413072633</v>
      </c>
      <c r="H1071" s="1">
        <f t="shared" si="49"/>
        <v>4.0485381517199848</v>
      </c>
      <c r="I1071" s="1">
        <v>29</v>
      </c>
      <c r="J1071" s="1" t="s">
        <v>633</v>
      </c>
      <c r="K1071" s="1" t="str">
        <f t="shared" si="50"/>
        <v>29g</v>
      </c>
      <c r="L1071" s="1">
        <v>1</v>
      </c>
    </row>
    <row r="1072" spans="1:12" s="1" customFormat="1">
      <c r="A1072" s="1" t="s">
        <v>1158</v>
      </c>
      <c r="B1072" s="11">
        <v>35.171098999999998</v>
      </c>
      <c r="C1072" s="11">
        <v>-122.935157</v>
      </c>
      <c r="D1072" s="1">
        <v>321</v>
      </c>
      <c r="E1072" s="1" t="s">
        <v>5</v>
      </c>
      <c r="F1072" s="1">
        <v>2.5567046465094285</v>
      </c>
      <c r="G1072" s="1">
        <f t="shared" si="48"/>
        <v>25.567046465094286</v>
      </c>
      <c r="H1072" s="1">
        <f t="shared" si="49"/>
        <v>4.0518576692372745</v>
      </c>
      <c r="I1072" s="1">
        <v>84</v>
      </c>
      <c r="J1072" s="1" t="s">
        <v>633</v>
      </c>
      <c r="K1072" s="1" t="str">
        <f t="shared" si="50"/>
        <v>84g</v>
      </c>
      <c r="L1072" s="1">
        <v>1</v>
      </c>
    </row>
    <row r="1073" spans="1:12" s="1" customFormat="1">
      <c r="A1073" s="1" t="s">
        <v>668</v>
      </c>
      <c r="B1073" s="11">
        <v>35.161068</v>
      </c>
      <c r="C1073" s="11">
        <v>-122.935486</v>
      </c>
      <c r="D1073" s="1">
        <v>321</v>
      </c>
      <c r="E1073" s="1" t="s">
        <v>5</v>
      </c>
      <c r="F1073" s="1">
        <v>2.5572374199497663</v>
      </c>
      <c r="G1073" s="1">
        <f t="shared" si="48"/>
        <v>25.572374199497663</v>
      </c>
      <c r="H1073" s="1">
        <f t="shared" si="49"/>
        <v>4.0537630822514981</v>
      </c>
      <c r="I1073" s="1">
        <v>21</v>
      </c>
      <c r="J1073" s="1" t="s">
        <v>633</v>
      </c>
      <c r="K1073" s="1" t="str">
        <f t="shared" si="50"/>
        <v>21g</v>
      </c>
      <c r="L1073" s="1">
        <v>1</v>
      </c>
    </row>
    <row r="1074" spans="1:12" s="1" customFormat="1">
      <c r="A1074" s="1" t="s">
        <v>1494</v>
      </c>
      <c r="B1074" s="11">
        <v>35.177213000000002</v>
      </c>
      <c r="C1074" s="11">
        <v>-122.93517300000001</v>
      </c>
      <c r="D1074" s="1">
        <v>321</v>
      </c>
      <c r="E1074" s="1" t="s">
        <v>5</v>
      </c>
      <c r="F1074" s="1">
        <v>2.5582042638792419</v>
      </c>
      <c r="G1074" s="1">
        <f t="shared" si="48"/>
        <v>25.582042638792419</v>
      </c>
      <c r="H1074" s="1">
        <f t="shared" si="49"/>
        <v>4.057222180671233</v>
      </c>
      <c r="I1074" s="1">
        <v>95</v>
      </c>
      <c r="J1074" s="1" t="s">
        <v>633</v>
      </c>
      <c r="K1074" s="1" t="str">
        <f t="shared" si="50"/>
        <v>95g</v>
      </c>
      <c r="L1074" s="1">
        <v>1</v>
      </c>
    </row>
    <row r="1075" spans="1:12" s="1" customFormat="1">
      <c r="A1075" s="1" t="s">
        <v>1484</v>
      </c>
      <c r="B1075" s="11">
        <v>35.177079999999997</v>
      </c>
      <c r="C1075" s="11">
        <v>-122.935239</v>
      </c>
      <c r="D1075" s="1">
        <v>321</v>
      </c>
      <c r="E1075" s="1" t="s">
        <v>5</v>
      </c>
      <c r="F1075" s="1">
        <v>2.5585045824572905</v>
      </c>
      <c r="G1075" s="1">
        <f t="shared" si="48"/>
        <v>25.585045824572905</v>
      </c>
      <c r="H1075" s="1">
        <f t="shared" si="49"/>
        <v>4.0582969713461612</v>
      </c>
      <c r="I1075" s="1">
        <v>95</v>
      </c>
      <c r="J1075" s="1" t="s">
        <v>633</v>
      </c>
      <c r="K1075" s="1" t="str">
        <f t="shared" si="50"/>
        <v>95g</v>
      </c>
      <c r="L1075" s="1">
        <v>1</v>
      </c>
    </row>
    <row r="1076" spans="1:12" s="1" customFormat="1">
      <c r="A1076" s="1" t="s">
        <v>780</v>
      </c>
      <c r="B1076" s="11">
        <v>35.162866999999999</v>
      </c>
      <c r="C1076" s="11">
        <v>-122.93494200000001</v>
      </c>
      <c r="D1076" s="1">
        <v>321</v>
      </c>
      <c r="E1076" s="1" t="s">
        <v>5</v>
      </c>
      <c r="F1076" s="1">
        <v>2.5586490070638552</v>
      </c>
      <c r="G1076" s="1">
        <f t="shared" si="48"/>
        <v>25.586490070638554</v>
      </c>
      <c r="H1076" s="1">
        <f t="shared" si="49"/>
        <v>4.0588138996466867</v>
      </c>
      <c r="I1076" s="1">
        <v>41</v>
      </c>
      <c r="J1076" s="1" t="s">
        <v>633</v>
      </c>
      <c r="K1076" s="1" t="str">
        <f t="shared" si="50"/>
        <v>41g</v>
      </c>
      <c r="L1076" s="1">
        <v>1</v>
      </c>
    </row>
    <row r="1077" spans="1:12" s="1" customFormat="1">
      <c r="A1077" s="1" t="s">
        <v>1212</v>
      </c>
      <c r="B1077" s="11">
        <v>35.171225999999997</v>
      </c>
      <c r="C1077" s="11">
        <v>-122.935136</v>
      </c>
      <c r="D1077" s="1">
        <v>321</v>
      </c>
      <c r="E1077" s="1" t="s">
        <v>5</v>
      </c>
      <c r="F1077" s="1">
        <v>2.5605226032333746</v>
      </c>
      <c r="G1077" s="1">
        <f t="shared" si="48"/>
        <v>25.605226032333746</v>
      </c>
      <c r="H1077" s="1">
        <f t="shared" si="49"/>
        <v>4.0655232465969675</v>
      </c>
      <c r="I1077" s="1">
        <v>84</v>
      </c>
      <c r="J1077" s="1" t="s">
        <v>633</v>
      </c>
      <c r="K1077" s="1" t="str">
        <f t="shared" si="50"/>
        <v>84g</v>
      </c>
      <c r="L1077" s="1">
        <v>1</v>
      </c>
    </row>
    <row r="1078" spans="1:12" s="1" customFormat="1">
      <c r="A1078" s="1" t="s">
        <v>1261</v>
      </c>
      <c r="B1078" s="11">
        <v>35.171225999999997</v>
      </c>
      <c r="C1078" s="11">
        <v>-122.935136</v>
      </c>
      <c r="D1078" s="1">
        <v>321</v>
      </c>
      <c r="E1078" s="1" t="s">
        <v>5</v>
      </c>
      <c r="F1078" s="1">
        <v>2.5632365394665033</v>
      </c>
      <c r="G1078" s="1">
        <f t="shared" si="48"/>
        <v>25.632365394665033</v>
      </c>
      <c r="H1078" s="1">
        <f t="shared" si="49"/>
        <v>4.0752527945972776</v>
      </c>
      <c r="I1078" s="1">
        <v>84</v>
      </c>
      <c r="J1078" s="1" t="s">
        <v>633</v>
      </c>
      <c r="K1078" s="1" t="str">
        <f t="shared" si="50"/>
        <v>84g</v>
      </c>
      <c r="L1078" s="1">
        <v>1</v>
      </c>
    </row>
    <row r="1079" spans="1:12" s="1" customFormat="1">
      <c r="A1079" s="1" t="s">
        <v>836</v>
      </c>
      <c r="B1079" s="11">
        <v>35.163963000000003</v>
      </c>
      <c r="C1079" s="11">
        <v>-122.934966</v>
      </c>
      <c r="D1079" s="1">
        <v>321</v>
      </c>
      <c r="E1079" s="1" t="s">
        <v>5</v>
      </c>
      <c r="F1079" s="1">
        <v>2.5634452055253956</v>
      </c>
      <c r="G1079" s="1">
        <f t="shared" si="48"/>
        <v>25.634452055253956</v>
      </c>
      <c r="H1079" s="1">
        <f t="shared" si="49"/>
        <v>4.0760014052149911</v>
      </c>
      <c r="I1079" s="1">
        <v>49</v>
      </c>
      <c r="J1079" s="1" t="s">
        <v>633</v>
      </c>
      <c r="K1079" s="1" t="str">
        <f t="shared" si="50"/>
        <v>49g</v>
      </c>
      <c r="L1079" s="1">
        <v>1</v>
      </c>
    </row>
    <row r="1080" spans="1:12" s="1" customFormat="1">
      <c r="A1080" s="1" t="s">
        <v>888</v>
      </c>
      <c r="B1080" s="11">
        <v>35.164974999999998</v>
      </c>
      <c r="C1080" s="11">
        <v>-122.934969</v>
      </c>
      <c r="D1080" s="1">
        <v>321</v>
      </c>
      <c r="E1080" s="1" t="s">
        <v>5</v>
      </c>
      <c r="F1080" s="1">
        <v>2.5636253301665177</v>
      </c>
      <c r="G1080" s="1">
        <f t="shared" si="48"/>
        <v>25.636253301665178</v>
      </c>
      <c r="H1080" s="1">
        <f t="shared" si="49"/>
        <v>4.0766476821788773</v>
      </c>
      <c r="I1080" s="1">
        <v>55</v>
      </c>
      <c r="J1080" s="1" t="s">
        <v>633</v>
      </c>
      <c r="K1080" s="1" t="str">
        <f t="shared" si="50"/>
        <v>55g</v>
      </c>
      <c r="L1080" s="1">
        <v>1</v>
      </c>
    </row>
    <row r="1081" spans="1:12" s="1" customFormat="1">
      <c r="A1081" s="1" t="s">
        <v>757</v>
      </c>
      <c r="B1081" s="11">
        <v>35.162717999999998</v>
      </c>
      <c r="C1081" s="11">
        <v>-122.935242</v>
      </c>
      <c r="D1081" s="1">
        <v>321</v>
      </c>
      <c r="E1081" s="1" t="s">
        <v>5</v>
      </c>
      <c r="F1081" s="1">
        <v>2.5645119861834931</v>
      </c>
      <c r="G1081" s="1">
        <f t="shared" si="48"/>
        <v>25.645119861834932</v>
      </c>
      <c r="H1081" s="1">
        <f t="shared" si="49"/>
        <v>4.0798297851855621</v>
      </c>
      <c r="I1081" s="1">
        <v>36</v>
      </c>
      <c r="J1081" s="1" t="s">
        <v>633</v>
      </c>
      <c r="K1081" s="1" t="str">
        <f t="shared" si="50"/>
        <v>36g</v>
      </c>
      <c r="L1081" s="1">
        <v>1</v>
      </c>
    </row>
    <row r="1082" spans="1:12" s="1" customFormat="1">
      <c r="A1082" s="1" t="s">
        <v>1355</v>
      </c>
      <c r="B1082" s="11">
        <v>35.175046999999999</v>
      </c>
      <c r="C1082" s="11">
        <v>-122.93519999999999</v>
      </c>
      <c r="D1082" s="1">
        <v>321</v>
      </c>
      <c r="E1082" s="1" t="s">
        <v>5</v>
      </c>
      <c r="F1082" s="1">
        <v>2.564595378167339</v>
      </c>
      <c r="G1082" s="1">
        <f t="shared" si="48"/>
        <v>25.645953781673391</v>
      </c>
      <c r="H1082" s="1">
        <f t="shared" si="49"/>
        <v>4.0801291402288351</v>
      </c>
      <c r="I1082" s="1">
        <v>87</v>
      </c>
      <c r="J1082" s="1" t="s">
        <v>633</v>
      </c>
      <c r="K1082" s="1" t="str">
        <f t="shared" si="50"/>
        <v>87g</v>
      </c>
      <c r="L1082" s="1">
        <v>1</v>
      </c>
    </row>
    <row r="1083" spans="1:12" s="1" customFormat="1">
      <c r="A1083" s="1" t="s">
        <v>643</v>
      </c>
      <c r="B1083" s="11">
        <v>35.160424999999996</v>
      </c>
      <c r="C1083" s="11">
        <v>-122.935868</v>
      </c>
      <c r="D1083" s="1">
        <v>321</v>
      </c>
      <c r="E1083" s="1" t="s">
        <v>5</v>
      </c>
      <c r="F1083" s="1">
        <v>2.5651096260878163</v>
      </c>
      <c r="G1083" s="1">
        <f t="shared" si="48"/>
        <v>25.651096260878163</v>
      </c>
      <c r="H1083" s="1">
        <f t="shared" si="49"/>
        <v>4.0819754237469743</v>
      </c>
      <c r="I1083" s="1">
        <v>4</v>
      </c>
      <c r="J1083" s="1" t="s">
        <v>633</v>
      </c>
      <c r="K1083" s="1" t="str">
        <f t="shared" si="50"/>
        <v>4g</v>
      </c>
      <c r="L1083" s="1">
        <v>1</v>
      </c>
    </row>
    <row r="1084" spans="1:12" s="1" customFormat="1">
      <c r="A1084" s="1" t="s">
        <v>1472</v>
      </c>
      <c r="B1084" s="11">
        <v>35.176977999999998</v>
      </c>
      <c r="C1084" s="11">
        <v>-122.935191</v>
      </c>
      <c r="D1084" s="1">
        <v>321</v>
      </c>
      <c r="E1084" s="1" t="s">
        <v>5</v>
      </c>
      <c r="F1084" s="1">
        <v>2.5653565578677289</v>
      </c>
      <c r="G1084" s="1">
        <f t="shared" si="48"/>
        <v>25.653565578677288</v>
      </c>
      <c r="H1084" s="1">
        <f t="shared" si="49"/>
        <v>4.0828621382178625</v>
      </c>
      <c r="I1084" s="1">
        <v>94</v>
      </c>
      <c r="J1084" s="1" t="s">
        <v>633</v>
      </c>
      <c r="K1084" s="1" t="str">
        <f t="shared" si="50"/>
        <v>94g</v>
      </c>
      <c r="L1084" s="1">
        <v>1</v>
      </c>
    </row>
    <row r="1085" spans="1:12" s="1" customFormat="1">
      <c r="A1085" s="1" t="s">
        <v>664</v>
      </c>
      <c r="B1085" s="11">
        <v>35.160817000000002</v>
      </c>
      <c r="C1085" s="11">
        <v>-122.93551100000001</v>
      </c>
      <c r="D1085" s="1">
        <v>321</v>
      </c>
      <c r="E1085" s="1" t="s">
        <v>5</v>
      </c>
      <c r="F1085" s="1">
        <v>2.5663282382632939</v>
      </c>
      <c r="G1085" s="1">
        <f t="shared" si="48"/>
        <v>25.663282382632939</v>
      </c>
      <c r="H1085" s="1">
        <f t="shared" si="49"/>
        <v>4.0863524147721506</v>
      </c>
      <c r="I1085" s="1">
        <v>15</v>
      </c>
      <c r="J1085" s="1" t="s">
        <v>633</v>
      </c>
      <c r="K1085" s="1" t="str">
        <f t="shared" si="50"/>
        <v>15g</v>
      </c>
      <c r="L1085" s="1">
        <v>1</v>
      </c>
    </row>
    <row r="1086" spans="1:12" s="1" customFormat="1">
      <c r="A1086" s="1" t="s">
        <v>972</v>
      </c>
      <c r="B1086" s="11">
        <v>35.166904000000002</v>
      </c>
      <c r="C1086" s="11">
        <v>-122.93507700000001</v>
      </c>
      <c r="D1086" s="1">
        <v>321</v>
      </c>
      <c r="E1086" s="1" t="s">
        <v>5</v>
      </c>
      <c r="F1086" s="1">
        <v>2.5680736312542454</v>
      </c>
      <c r="G1086" s="1">
        <f t="shared" si="48"/>
        <v>25.680736312542454</v>
      </c>
      <c r="H1086" s="1">
        <f t="shared" si="49"/>
        <v>4.0926260383395148</v>
      </c>
      <c r="I1086" s="1">
        <v>63</v>
      </c>
      <c r="J1086" s="1" t="s">
        <v>633</v>
      </c>
      <c r="K1086" s="1" t="str">
        <f t="shared" si="50"/>
        <v>63g</v>
      </c>
      <c r="L1086" s="1">
        <v>1</v>
      </c>
    </row>
    <row r="1087" spans="1:12" s="1" customFormat="1">
      <c r="A1087" s="1" t="s">
        <v>1099</v>
      </c>
      <c r="B1087" s="11">
        <v>35.169665999999999</v>
      </c>
      <c r="C1087" s="11">
        <v>-122.93522</v>
      </c>
      <c r="D1087" s="1">
        <v>321</v>
      </c>
      <c r="E1087" s="1" t="s">
        <v>5</v>
      </c>
      <c r="F1087" s="1">
        <v>2.5711029458528123</v>
      </c>
      <c r="G1087" s="1">
        <f t="shared" si="48"/>
        <v>25.711029458528124</v>
      </c>
      <c r="H1087" s="1">
        <f t="shared" si="49"/>
        <v>4.103527300853183</v>
      </c>
      <c r="I1087" s="1">
        <v>78</v>
      </c>
      <c r="J1087" s="1" t="s">
        <v>633</v>
      </c>
      <c r="K1087" s="1" t="str">
        <f t="shared" si="50"/>
        <v>78g</v>
      </c>
      <c r="L1087" s="1">
        <v>1</v>
      </c>
    </row>
    <row r="1088" spans="1:12" s="1" customFormat="1">
      <c r="A1088" s="1" t="s">
        <v>1307</v>
      </c>
      <c r="B1088" s="11">
        <v>35.171225999999997</v>
      </c>
      <c r="C1088" s="11">
        <v>-122.935136</v>
      </c>
      <c r="D1088" s="1">
        <v>321</v>
      </c>
      <c r="E1088" s="1" t="s">
        <v>5</v>
      </c>
      <c r="F1088" s="1">
        <v>2.5711029458528123</v>
      </c>
      <c r="G1088" s="1">
        <f t="shared" si="48"/>
        <v>25.711029458528124</v>
      </c>
      <c r="H1088" s="1">
        <f t="shared" si="49"/>
        <v>4.103527300853183</v>
      </c>
      <c r="I1088" s="1">
        <v>84</v>
      </c>
      <c r="J1088" s="1" t="s">
        <v>633</v>
      </c>
      <c r="K1088" s="1" t="str">
        <f t="shared" si="50"/>
        <v>84g</v>
      </c>
      <c r="L1088" s="1">
        <v>1</v>
      </c>
    </row>
    <row r="1089" spans="1:12" s="1" customFormat="1">
      <c r="A1089" s="1" t="s">
        <v>728</v>
      </c>
      <c r="B1089" s="11">
        <v>35.162005000000001</v>
      </c>
      <c r="C1089" s="11">
        <v>-122.935244</v>
      </c>
      <c r="D1089" s="1">
        <v>321</v>
      </c>
      <c r="E1089" s="1" t="s">
        <v>5</v>
      </c>
      <c r="F1089" s="1">
        <v>2.5719313913631865</v>
      </c>
      <c r="G1089" s="1">
        <f t="shared" si="48"/>
        <v>25.719313913631865</v>
      </c>
      <c r="H1089" s="1">
        <f t="shared" si="49"/>
        <v>4.1065113488353644</v>
      </c>
      <c r="I1089" s="1">
        <v>31</v>
      </c>
      <c r="J1089" s="1" t="s">
        <v>633</v>
      </c>
      <c r="K1089" s="1" t="str">
        <f t="shared" si="50"/>
        <v>31g</v>
      </c>
      <c r="L1089" s="1">
        <v>1</v>
      </c>
    </row>
    <row r="1090" spans="1:12" s="1" customFormat="1">
      <c r="A1090" s="1" t="s">
        <v>679</v>
      </c>
      <c r="B1090" s="11">
        <v>35.161119999999997</v>
      </c>
      <c r="C1090" s="11">
        <v>-122.935366</v>
      </c>
      <c r="D1090" s="1">
        <v>321</v>
      </c>
      <c r="E1090" s="1" t="s">
        <v>5</v>
      </c>
      <c r="F1090" s="1">
        <v>2.5731200359007</v>
      </c>
      <c r="G1090" s="1">
        <f t="shared" ref="G1090:G1153" si="51">F1090*10</f>
        <v>25.731200359007001</v>
      </c>
      <c r="H1090" s="1">
        <f t="shared" ref="H1090:H1153" si="52">0.0027*(G1090^2.2564)</f>
        <v>4.1107949380174835</v>
      </c>
      <c r="I1090" s="1">
        <v>22</v>
      </c>
      <c r="J1090" s="1" t="s">
        <v>633</v>
      </c>
      <c r="K1090" s="1" t="str">
        <f t="shared" ref="K1090:K1153" si="53">CONCATENATE(I1090,J1090)</f>
        <v>22g</v>
      </c>
      <c r="L1090" s="1">
        <v>1</v>
      </c>
    </row>
    <row r="1091" spans="1:12" s="1" customFormat="1">
      <c r="A1091" s="1" t="s">
        <v>711</v>
      </c>
      <c r="B1091" s="11">
        <v>35.161788000000001</v>
      </c>
      <c r="C1091" s="11">
        <v>-122.93534200000001</v>
      </c>
      <c r="D1091" s="1">
        <v>321</v>
      </c>
      <c r="E1091" s="1" t="s">
        <v>5</v>
      </c>
      <c r="F1091" s="1">
        <v>2.5752159631956331</v>
      </c>
      <c r="G1091" s="1">
        <f t="shared" si="51"/>
        <v>25.752159631956332</v>
      </c>
      <c r="H1091" s="1">
        <f t="shared" si="52"/>
        <v>4.1183542149776962</v>
      </c>
      <c r="I1091" s="1">
        <v>27</v>
      </c>
      <c r="J1091" s="1" t="s">
        <v>633</v>
      </c>
      <c r="K1091" s="1" t="str">
        <f t="shared" si="53"/>
        <v>27g</v>
      </c>
      <c r="L1091" s="1">
        <v>1</v>
      </c>
    </row>
    <row r="1092" spans="1:12" s="1" customFormat="1">
      <c r="A1092" s="1" t="s">
        <v>960</v>
      </c>
      <c r="B1092" s="11">
        <v>35.166553999999998</v>
      </c>
      <c r="C1092" s="11">
        <v>-122.93496</v>
      </c>
      <c r="D1092" s="1">
        <v>321</v>
      </c>
      <c r="E1092" s="1" t="s">
        <v>5</v>
      </c>
      <c r="F1092" s="1">
        <v>2.5765343460378607</v>
      </c>
      <c r="G1092" s="1">
        <f t="shared" si="51"/>
        <v>25.765343460378606</v>
      </c>
      <c r="H1092" s="1">
        <f t="shared" si="52"/>
        <v>4.1231131232142033</v>
      </c>
      <c r="I1092" s="1">
        <v>61</v>
      </c>
      <c r="J1092" s="1" t="s">
        <v>633</v>
      </c>
      <c r="K1092" s="1" t="str">
        <f t="shared" si="53"/>
        <v>61g</v>
      </c>
      <c r="L1092" s="1">
        <v>1</v>
      </c>
    </row>
    <row r="1093" spans="1:12" s="1" customFormat="1">
      <c r="A1093" s="1" t="s">
        <v>1006</v>
      </c>
      <c r="B1093" s="11">
        <v>35.167766</v>
      </c>
      <c r="C1093" s="11">
        <v>-122.935136</v>
      </c>
      <c r="D1093" s="1">
        <v>321</v>
      </c>
      <c r="E1093" s="1" t="s">
        <v>5</v>
      </c>
      <c r="F1093" s="1">
        <v>2.5892857142857144</v>
      </c>
      <c r="G1093" s="1">
        <f t="shared" si="51"/>
        <v>25.892857142857146</v>
      </c>
      <c r="H1093" s="1">
        <f t="shared" si="52"/>
        <v>4.1692991797764165</v>
      </c>
      <c r="I1093" s="1">
        <v>67</v>
      </c>
      <c r="J1093" s="1" t="s">
        <v>633</v>
      </c>
      <c r="K1093" s="1" t="str">
        <f t="shared" si="53"/>
        <v>67g</v>
      </c>
      <c r="L1093" s="1">
        <v>1</v>
      </c>
    </row>
    <row r="1094" spans="1:12" s="1" customFormat="1">
      <c r="A1094" s="1" t="s">
        <v>1480</v>
      </c>
      <c r="B1094" s="11">
        <v>35.177036000000001</v>
      </c>
      <c r="C1094" s="11">
        <v>-122.93513</v>
      </c>
      <c r="D1094" s="1">
        <v>321</v>
      </c>
      <c r="E1094" s="1" t="s">
        <v>5</v>
      </c>
      <c r="F1094" s="1">
        <v>2.5909195702399237</v>
      </c>
      <c r="G1094" s="1">
        <f t="shared" si="51"/>
        <v>25.909195702399238</v>
      </c>
      <c r="H1094" s="1">
        <f t="shared" si="52"/>
        <v>4.1752377933961409</v>
      </c>
      <c r="I1094" s="1">
        <v>94</v>
      </c>
      <c r="J1094" s="1" t="s">
        <v>633</v>
      </c>
      <c r="K1094" s="1" t="str">
        <f t="shared" si="53"/>
        <v>94g</v>
      </c>
      <c r="L1094" s="1">
        <v>1</v>
      </c>
    </row>
    <row r="1095" spans="1:12" s="1" customFormat="1">
      <c r="A1095" s="1" t="s">
        <v>1031</v>
      </c>
      <c r="B1095" s="11">
        <v>35.168550000000003</v>
      </c>
      <c r="C1095" s="11">
        <v>-122.935232</v>
      </c>
      <c r="D1095" s="1">
        <v>321</v>
      </c>
      <c r="E1095" s="1" t="s">
        <v>5</v>
      </c>
      <c r="F1095" s="1">
        <v>2.5910036423207004</v>
      </c>
      <c r="G1095" s="1">
        <f t="shared" si="51"/>
        <v>25.910036423207004</v>
      </c>
      <c r="H1095" s="1">
        <f t="shared" si="52"/>
        <v>4.175543499439148</v>
      </c>
      <c r="I1095" s="1">
        <v>70</v>
      </c>
      <c r="J1095" s="1" t="s">
        <v>633</v>
      </c>
      <c r="K1095" s="1" t="str">
        <f t="shared" si="53"/>
        <v>70g</v>
      </c>
      <c r="L1095" s="1">
        <v>1</v>
      </c>
    </row>
    <row r="1096" spans="1:12" s="1" customFormat="1">
      <c r="A1096" s="1" t="s">
        <v>1177</v>
      </c>
      <c r="B1096" s="11">
        <v>35.171225999999997</v>
      </c>
      <c r="C1096" s="11">
        <v>-122.935136</v>
      </c>
      <c r="D1096" s="1">
        <v>321</v>
      </c>
      <c r="E1096" s="1" t="s">
        <v>5</v>
      </c>
      <c r="F1096" s="1">
        <v>2.591099089243484</v>
      </c>
      <c r="G1096" s="1">
        <f t="shared" si="51"/>
        <v>25.910990892434839</v>
      </c>
      <c r="H1096" s="1">
        <f t="shared" si="52"/>
        <v>4.1758905822143708</v>
      </c>
      <c r="I1096" s="1">
        <v>84</v>
      </c>
      <c r="J1096" s="1" t="s">
        <v>633</v>
      </c>
      <c r="K1096" s="1" t="str">
        <f t="shared" si="53"/>
        <v>84g</v>
      </c>
      <c r="L1096" s="1">
        <v>1</v>
      </c>
    </row>
    <row r="1097" spans="1:12" s="1" customFormat="1">
      <c r="A1097" s="1" t="s">
        <v>667</v>
      </c>
      <c r="B1097" s="11">
        <v>35.161028999999999</v>
      </c>
      <c r="C1097" s="11">
        <v>-122.935507</v>
      </c>
      <c r="D1097" s="1">
        <v>321</v>
      </c>
      <c r="E1097" s="1" t="s">
        <v>5</v>
      </c>
      <c r="F1097" s="1">
        <v>2.5936611056813601</v>
      </c>
      <c r="G1097" s="1">
        <f t="shared" si="51"/>
        <v>25.9366110568136</v>
      </c>
      <c r="H1097" s="1">
        <f t="shared" si="52"/>
        <v>4.1852130908110565</v>
      </c>
      <c r="I1097" s="1">
        <v>21</v>
      </c>
      <c r="J1097" s="1" t="s">
        <v>633</v>
      </c>
      <c r="K1097" s="1" t="str">
        <f t="shared" si="53"/>
        <v>21g</v>
      </c>
      <c r="L1097" s="1">
        <v>1</v>
      </c>
    </row>
    <row r="1098" spans="1:12" s="1" customFormat="1">
      <c r="A1098" s="1" t="s">
        <v>651</v>
      </c>
      <c r="B1098" s="11">
        <v>35.160581000000001</v>
      </c>
      <c r="C1098" s="11">
        <v>-122.9359</v>
      </c>
      <c r="D1098" s="1">
        <v>321</v>
      </c>
      <c r="E1098" s="1" t="s">
        <v>5</v>
      </c>
      <c r="F1098" s="1">
        <v>2.5949042028136384</v>
      </c>
      <c r="G1098" s="1">
        <f t="shared" si="51"/>
        <v>25.949042028136382</v>
      </c>
      <c r="H1098" s="1">
        <f t="shared" si="52"/>
        <v>4.1897405677478954</v>
      </c>
      <c r="I1098" s="1">
        <v>7</v>
      </c>
      <c r="J1098" s="1" t="s">
        <v>633</v>
      </c>
      <c r="K1098" s="1" t="str">
        <f t="shared" si="53"/>
        <v>7g</v>
      </c>
      <c r="L1098" s="1">
        <v>1</v>
      </c>
    </row>
    <row r="1099" spans="1:12" s="1" customFormat="1">
      <c r="A1099" s="1" t="s">
        <v>792</v>
      </c>
      <c r="B1099" s="11">
        <v>35.163051000000003</v>
      </c>
      <c r="C1099" s="11">
        <v>-122.93505399999999</v>
      </c>
      <c r="D1099" s="1">
        <v>321</v>
      </c>
      <c r="E1099" s="1" t="s">
        <v>5</v>
      </c>
      <c r="F1099" s="1">
        <v>2.6011388038590417</v>
      </c>
      <c r="G1099" s="1">
        <f t="shared" si="51"/>
        <v>26.011388038590418</v>
      </c>
      <c r="H1099" s="1">
        <f t="shared" si="52"/>
        <v>4.2124886975141482</v>
      </c>
      <c r="I1099" s="1">
        <v>44</v>
      </c>
      <c r="J1099" s="1" t="s">
        <v>633</v>
      </c>
      <c r="K1099" s="1" t="str">
        <f t="shared" si="53"/>
        <v>44g</v>
      </c>
      <c r="L1099" s="1">
        <v>1</v>
      </c>
    </row>
    <row r="1100" spans="1:12" s="1" customFormat="1">
      <c r="A1100" s="1" t="s">
        <v>1217</v>
      </c>
      <c r="B1100" s="11">
        <v>35.171225999999997</v>
      </c>
      <c r="C1100" s="11">
        <v>-122.935136</v>
      </c>
      <c r="D1100" s="1">
        <v>321</v>
      </c>
      <c r="E1100" s="1" t="s">
        <v>5</v>
      </c>
      <c r="F1100" s="1">
        <v>2.6016148799035568</v>
      </c>
      <c r="G1100" s="1">
        <f t="shared" si="51"/>
        <v>26.01614879903557</v>
      </c>
      <c r="H1100" s="1">
        <f t="shared" si="52"/>
        <v>4.2142285706094977</v>
      </c>
      <c r="I1100" s="1">
        <v>84</v>
      </c>
      <c r="J1100" s="1" t="s">
        <v>633</v>
      </c>
      <c r="K1100" s="1" t="str">
        <f t="shared" si="53"/>
        <v>84g</v>
      </c>
      <c r="L1100" s="1">
        <v>1</v>
      </c>
    </row>
    <row r="1101" spans="1:12" s="1" customFormat="1">
      <c r="A1101" s="1" t="s">
        <v>1087</v>
      </c>
      <c r="B1101" s="11">
        <v>35.169471999999999</v>
      </c>
      <c r="C1101" s="11">
        <v>-122.93524499999999</v>
      </c>
      <c r="D1101" s="1">
        <v>321</v>
      </c>
      <c r="E1101" s="1" t="s">
        <v>5</v>
      </c>
      <c r="F1101" s="1">
        <v>2.605666359372687</v>
      </c>
      <c r="G1101" s="1">
        <f t="shared" si="51"/>
        <v>26.056663593726871</v>
      </c>
      <c r="H1101" s="1">
        <f t="shared" si="52"/>
        <v>4.2290513460214516</v>
      </c>
      <c r="I1101" s="1">
        <v>77</v>
      </c>
      <c r="J1101" s="1" t="s">
        <v>633</v>
      </c>
      <c r="K1101" s="1" t="str">
        <f t="shared" si="53"/>
        <v>77g</v>
      </c>
      <c r="L1101" s="1">
        <v>1</v>
      </c>
    </row>
    <row r="1102" spans="1:12" s="1" customFormat="1">
      <c r="A1102" s="1" t="s">
        <v>1173</v>
      </c>
      <c r="B1102" s="11">
        <v>35.171225999999997</v>
      </c>
      <c r="C1102" s="11">
        <v>-122.935136</v>
      </c>
      <c r="D1102" s="1">
        <v>321</v>
      </c>
      <c r="E1102" s="1" t="s">
        <v>5</v>
      </c>
      <c r="F1102" s="1">
        <v>2.6065907185565895</v>
      </c>
      <c r="G1102" s="1">
        <f t="shared" si="51"/>
        <v>26.065907185565894</v>
      </c>
      <c r="H1102" s="1">
        <f t="shared" si="52"/>
        <v>4.2324372744973555</v>
      </c>
      <c r="I1102" s="1">
        <v>84</v>
      </c>
      <c r="J1102" s="1" t="s">
        <v>633</v>
      </c>
      <c r="K1102" s="1" t="str">
        <f t="shared" si="53"/>
        <v>84g</v>
      </c>
      <c r="L1102" s="1">
        <v>1</v>
      </c>
    </row>
    <row r="1103" spans="1:12" s="1" customFormat="1">
      <c r="A1103" s="1" t="s">
        <v>1187</v>
      </c>
      <c r="B1103" s="11">
        <v>35.171225999999997</v>
      </c>
      <c r="C1103" s="11">
        <v>-122.935136</v>
      </c>
      <c r="D1103" s="1">
        <v>321</v>
      </c>
      <c r="E1103" s="1" t="s">
        <v>5</v>
      </c>
      <c r="F1103" s="1">
        <v>2.6097753143835059</v>
      </c>
      <c r="G1103" s="1">
        <f t="shared" si="51"/>
        <v>26.097753143835057</v>
      </c>
      <c r="H1103" s="1">
        <f t="shared" si="52"/>
        <v>4.2441140068976564</v>
      </c>
      <c r="I1103" s="1">
        <v>84</v>
      </c>
      <c r="J1103" s="1" t="s">
        <v>633</v>
      </c>
      <c r="K1103" s="1" t="str">
        <f t="shared" si="53"/>
        <v>84g</v>
      </c>
      <c r="L1103" s="1">
        <v>1</v>
      </c>
    </row>
    <row r="1104" spans="1:12" s="1" customFormat="1">
      <c r="A1104" s="1" t="s">
        <v>790</v>
      </c>
      <c r="B1104" s="11">
        <v>35.163009000000002</v>
      </c>
      <c r="C1104" s="11">
        <v>-122.935008</v>
      </c>
      <c r="D1104" s="1">
        <v>321</v>
      </c>
      <c r="E1104" s="1" t="s">
        <v>5</v>
      </c>
      <c r="F1104" s="1">
        <v>2.6098105023824121</v>
      </c>
      <c r="G1104" s="1">
        <f t="shared" si="51"/>
        <v>26.098105023824122</v>
      </c>
      <c r="H1104" s="1">
        <f t="shared" si="52"/>
        <v>4.2442431283083062</v>
      </c>
      <c r="I1104" s="1">
        <v>44</v>
      </c>
      <c r="J1104" s="1" t="s">
        <v>633</v>
      </c>
      <c r="K1104" s="1" t="str">
        <f t="shared" si="53"/>
        <v>44g</v>
      </c>
      <c r="L1104" s="1">
        <v>1</v>
      </c>
    </row>
    <row r="1105" spans="1:12" s="1" customFormat="1">
      <c r="A1105" s="1" t="s">
        <v>810</v>
      </c>
      <c r="B1105" s="11">
        <v>35.163411000000004</v>
      </c>
      <c r="C1105" s="11">
        <v>-122.935012</v>
      </c>
      <c r="D1105" s="1">
        <v>321</v>
      </c>
      <c r="E1105" s="1" t="s">
        <v>5</v>
      </c>
      <c r="F1105" s="1">
        <v>2.6121489617948659</v>
      </c>
      <c r="G1105" s="1">
        <f t="shared" si="51"/>
        <v>26.121489617948658</v>
      </c>
      <c r="H1105" s="1">
        <f t="shared" si="52"/>
        <v>4.252828945049445</v>
      </c>
      <c r="I1105" s="1">
        <v>46</v>
      </c>
      <c r="J1105" s="1" t="s">
        <v>633</v>
      </c>
      <c r="K1105" s="1" t="str">
        <f t="shared" si="53"/>
        <v>46g</v>
      </c>
      <c r="L1105" s="1">
        <v>1</v>
      </c>
    </row>
    <row r="1106" spans="1:12" s="1" customFormat="1">
      <c r="A1106" s="1" t="s">
        <v>969</v>
      </c>
      <c r="B1106" s="11">
        <v>35.166879999999999</v>
      </c>
      <c r="C1106" s="11">
        <v>-122.935091</v>
      </c>
      <c r="D1106" s="1">
        <v>321</v>
      </c>
      <c r="E1106" s="1" t="s">
        <v>5</v>
      </c>
      <c r="F1106" s="1">
        <v>2.6121862629352828</v>
      </c>
      <c r="G1106" s="1">
        <f t="shared" si="51"/>
        <v>26.121862629352826</v>
      </c>
      <c r="H1106" s="1">
        <f t="shared" si="52"/>
        <v>4.2529659770733819</v>
      </c>
      <c r="I1106" s="1">
        <v>63</v>
      </c>
      <c r="J1106" s="1" t="s">
        <v>633</v>
      </c>
      <c r="K1106" s="1" t="str">
        <f t="shared" si="53"/>
        <v>63g</v>
      </c>
      <c r="L1106" s="1">
        <v>1</v>
      </c>
    </row>
    <row r="1107" spans="1:12" s="1" customFormat="1">
      <c r="A1107" s="1" t="s">
        <v>1546</v>
      </c>
      <c r="B1107" s="11">
        <v>35.178196999999997</v>
      </c>
      <c r="C1107" s="11">
        <v>-122.935148</v>
      </c>
      <c r="D1107" s="1">
        <v>321</v>
      </c>
      <c r="E1107" s="1" t="s">
        <v>5</v>
      </c>
      <c r="F1107" s="1">
        <v>2.6123415989363639</v>
      </c>
      <c r="G1107" s="1">
        <f t="shared" si="51"/>
        <v>26.12341598936364</v>
      </c>
      <c r="H1107" s="1">
        <f t="shared" si="52"/>
        <v>4.253536656481824</v>
      </c>
      <c r="I1107" s="1">
        <v>99</v>
      </c>
      <c r="J1107" s="1" t="s">
        <v>633</v>
      </c>
      <c r="K1107" s="1" t="str">
        <f t="shared" si="53"/>
        <v>99g</v>
      </c>
      <c r="L1107" s="1">
        <v>1</v>
      </c>
    </row>
    <row r="1108" spans="1:12" s="1" customFormat="1">
      <c r="A1108" s="1" t="s">
        <v>881</v>
      </c>
      <c r="B1108" s="11">
        <v>35.164847999999999</v>
      </c>
      <c r="C1108" s="11">
        <v>-122.934938</v>
      </c>
      <c r="D1108" s="1">
        <v>321</v>
      </c>
      <c r="E1108" s="1" t="s">
        <v>5</v>
      </c>
      <c r="F1108" s="1">
        <v>2.6172094840340256</v>
      </c>
      <c r="G1108" s="1">
        <f t="shared" si="51"/>
        <v>26.172094840340257</v>
      </c>
      <c r="H1108" s="1">
        <f t="shared" si="52"/>
        <v>4.2714420879878618</v>
      </c>
      <c r="I1108" s="1">
        <v>55</v>
      </c>
      <c r="J1108" s="1" t="s">
        <v>633</v>
      </c>
      <c r="K1108" s="1" t="str">
        <f t="shared" si="53"/>
        <v>55g</v>
      </c>
      <c r="L1108" s="1">
        <v>1</v>
      </c>
    </row>
    <row r="1109" spans="1:12" s="1" customFormat="1">
      <c r="A1109" s="1" t="s">
        <v>1165</v>
      </c>
      <c r="B1109" s="11">
        <v>35.171225999999997</v>
      </c>
      <c r="C1109" s="11">
        <v>-122.935136</v>
      </c>
      <c r="D1109" s="1">
        <v>321</v>
      </c>
      <c r="E1109" s="1" t="s">
        <v>5</v>
      </c>
      <c r="F1109" s="1">
        <v>2.6189397990832113</v>
      </c>
      <c r="G1109" s="1">
        <f t="shared" si="51"/>
        <v>26.189397990832113</v>
      </c>
      <c r="H1109" s="1">
        <f t="shared" si="52"/>
        <v>4.2778167572619159</v>
      </c>
      <c r="I1109" s="1">
        <v>84</v>
      </c>
      <c r="J1109" s="1" t="s">
        <v>633</v>
      </c>
      <c r="K1109" s="1" t="str">
        <f t="shared" si="53"/>
        <v>84g</v>
      </c>
      <c r="L1109" s="1">
        <v>1</v>
      </c>
    </row>
    <row r="1110" spans="1:12" s="1" customFormat="1">
      <c r="A1110" s="1" t="s">
        <v>1349</v>
      </c>
      <c r="B1110" s="11">
        <v>35.174885000000003</v>
      </c>
      <c r="C1110" s="11">
        <v>-122.935209</v>
      </c>
      <c r="D1110" s="1">
        <v>321</v>
      </c>
      <c r="E1110" s="1" t="s">
        <v>5</v>
      </c>
      <c r="F1110" s="1">
        <v>2.6203107460952446</v>
      </c>
      <c r="G1110" s="1">
        <f t="shared" si="51"/>
        <v>26.203107460952445</v>
      </c>
      <c r="H1110" s="1">
        <f t="shared" si="52"/>
        <v>4.2828712342234319</v>
      </c>
      <c r="I1110" s="1">
        <v>86</v>
      </c>
      <c r="J1110" s="1" t="s">
        <v>633</v>
      </c>
      <c r="K1110" s="1" t="str">
        <f t="shared" si="53"/>
        <v>86g</v>
      </c>
      <c r="L1110" s="1">
        <v>1</v>
      </c>
    </row>
    <row r="1111" spans="1:12" s="1" customFormat="1">
      <c r="A1111" s="1" t="s">
        <v>706</v>
      </c>
      <c r="B1111" s="11">
        <v>35.161696999999997</v>
      </c>
      <c r="C1111" s="11">
        <v>-122.93531900000001</v>
      </c>
      <c r="D1111" s="1">
        <v>321</v>
      </c>
      <c r="E1111" s="1" t="s">
        <v>5</v>
      </c>
      <c r="F1111" s="1">
        <v>2.6212580306996891</v>
      </c>
      <c r="G1111" s="1">
        <f t="shared" si="51"/>
        <v>26.212580306996891</v>
      </c>
      <c r="H1111" s="1">
        <f t="shared" si="52"/>
        <v>4.2863656728046982</v>
      </c>
      <c r="I1111" s="1">
        <v>26</v>
      </c>
      <c r="J1111" s="1" t="s">
        <v>633</v>
      </c>
      <c r="K1111" s="1" t="str">
        <f t="shared" si="53"/>
        <v>26g</v>
      </c>
      <c r="L1111" s="1">
        <v>1</v>
      </c>
    </row>
    <row r="1112" spans="1:12" s="1" customFormat="1">
      <c r="A1112" s="1" t="s">
        <v>1181</v>
      </c>
      <c r="B1112" s="11">
        <v>35.171225999999997</v>
      </c>
      <c r="C1112" s="11">
        <v>-122.935136</v>
      </c>
      <c r="D1112" s="1">
        <v>321</v>
      </c>
      <c r="E1112" s="1" t="s">
        <v>5</v>
      </c>
      <c r="F1112" s="1">
        <v>2.6213475035133884</v>
      </c>
      <c r="G1112" s="1">
        <f t="shared" si="51"/>
        <v>26.213475035133882</v>
      </c>
      <c r="H1112" s="1">
        <f t="shared" si="52"/>
        <v>4.2866958111290812</v>
      </c>
      <c r="I1112" s="1">
        <v>84</v>
      </c>
      <c r="J1112" s="1" t="s">
        <v>633</v>
      </c>
      <c r="K1112" s="1" t="str">
        <f t="shared" si="53"/>
        <v>84g</v>
      </c>
      <c r="L1112" s="1">
        <v>1</v>
      </c>
    </row>
    <row r="1113" spans="1:12" s="1" customFormat="1">
      <c r="A1113" s="1" t="s">
        <v>865</v>
      </c>
      <c r="B1113" s="11">
        <v>35.164403</v>
      </c>
      <c r="C1113" s="11">
        <v>-122.93496</v>
      </c>
      <c r="D1113" s="1">
        <v>321</v>
      </c>
      <c r="E1113" s="1" t="s">
        <v>5</v>
      </c>
      <c r="F1113" s="1">
        <v>2.6254867348900643</v>
      </c>
      <c r="G1113" s="1">
        <f t="shared" si="51"/>
        <v>26.254867348900643</v>
      </c>
      <c r="H1113" s="1">
        <f t="shared" si="52"/>
        <v>4.3019842981714698</v>
      </c>
      <c r="I1113" s="1">
        <v>52</v>
      </c>
      <c r="J1113" s="1" t="s">
        <v>633</v>
      </c>
      <c r="K1113" s="1" t="str">
        <f t="shared" si="53"/>
        <v>52g</v>
      </c>
      <c r="L1113" s="1">
        <v>1</v>
      </c>
    </row>
    <row r="1114" spans="1:12" s="1" customFormat="1">
      <c r="A1114" s="1" t="s">
        <v>742</v>
      </c>
      <c r="B1114" s="11">
        <v>35.162244999999999</v>
      </c>
      <c r="C1114" s="11">
        <v>-122.93514</v>
      </c>
      <c r="D1114" s="1">
        <v>321</v>
      </c>
      <c r="E1114" s="1" t="s">
        <v>5</v>
      </c>
      <c r="F1114" s="1">
        <v>2.6263881314767947</v>
      </c>
      <c r="G1114" s="1">
        <f t="shared" si="51"/>
        <v>26.263881314767946</v>
      </c>
      <c r="H1114" s="1">
        <f t="shared" si="52"/>
        <v>4.3053176768472179</v>
      </c>
      <c r="I1114" s="1">
        <v>34</v>
      </c>
      <c r="J1114" s="1" t="s">
        <v>633</v>
      </c>
      <c r="K1114" s="1" t="str">
        <f t="shared" si="53"/>
        <v>34g</v>
      </c>
      <c r="L1114" s="1">
        <v>1</v>
      </c>
    </row>
    <row r="1115" spans="1:12" s="1" customFormat="1">
      <c r="A1115" s="1" t="s">
        <v>876</v>
      </c>
      <c r="B1115" s="11">
        <v>35.164701999999998</v>
      </c>
      <c r="C1115" s="11">
        <v>-122.935044</v>
      </c>
      <c r="D1115" s="1">
        <v>321</v>
      </c>
      <c r="E1115" s="1" t="s">
        <v>5</v>
      </c>
      <c r="F1115" s="1">
        <v>2.6288806193704883</v>
      </c>
      <c r="G1115" s="1">
        <f t="shared" si="51"/>
        <v>26.288806193704882</v>
      </c>
      <c r="H1115" s="1">
        <f t="shared" si="52"/>
        <v>4.3145424204096674</v>
      </c>
      <c r="I1115" s="1">
        <v>54</v>
      </c>
      <c r="J1115" s="1" t="s">
        <v>633</v>
      </c>
      <c r="K1115" s="1" t="str">
        <f t="shared" si="53"/>
        <v>54g</v>
      </c>
      <c r="L1115" s="1">
        <v>1</v>
      </c>
    </row>
    <row r="1116" spans="1:12" s="1" customFormat="1">
      <c r="A1116" s="1" t="s">
        <v>1077</v>
      </c>
      <c r="B1116" s="11">
        <v>35.169353000000001</v>
      </c>
      <c r="C1116" s="11">
        <v>-122.935177</v>
      </c>
      <c r="D1116" s="1">
        <v>321</v>
      </c>
      <c r="E1116" s="1" t="s">
        <v>5</v>
      </c>
      <c r="F1116" s="1">
        <v>2.6289627445183221</v>
      </c>
      <c r="G1116" s="1">
        <f t="shared" si="51"/>
        <v>26.289627445183221</v>
      </c>
      <c r="H1116" s="1">
        <f t="shared" si="52"/>
        <v>4.314846554187648</v>
      </c>
      <c r="I1116" s="1">
        <v>76</v>
      </c>
      <c r="J1116" s="1" t="s">
        <v>633</v>
      </c>
      <c r="K1116" s="1" t="str">
        <f t="shared" si="53"/>
        <v>76g</v>
      </c>
      <c r="L1116" s="1">
        <v>1</v>
      </c>
    </row>
    <row r="1117" spans="1:12" s="1" customFormat="1">
      <c r="A1117" s="1" t="s">
        <v>1507</v>
      </c>
      <c r="B1117" s="11">
        <v>35.177436999999998</v>
      </c>
      <c r="C1117" s="11">
        <v>-122.93517900000001</v>
      </c>
      <c r="D1117" s="1">
        <v>321</v>
      </c>
      <c r="E1117" s="1" t="s">
        <v>5</v>
      </c>
      <c r="F1117" s="1">
        <v>2.6296814287101191</v>
      </c>
      <c r="G1117" s="1">
        <f t="shared" si="51"/>
        <v>26.296814287101192</v>
      </c>
      <c r="H1117" s="1">
        <f t="shared" si="52"/>
        <v>4.3175085642027087</v>
      </c>
      <c r="I1117" s="1">
        <v>96</v>
      </c>
      <c r="J1117" s="1" t="s">
        <v>633</v>
      </c>
      <c r="K1117" s="1" t="str">
        <f t="shared" si="53"/>
        <v>96g</v>
      </c>
      <c r="L1117" s="1">
        <v>1</v>
      </c>
    </row>
    <row r="1118" spans="1:12" s="1" customFormat="1">
      <c r="A1118" s="1" t="s">
        <v>927</v>
      </c>
      <c r="B1118" s="11">
        <v>35.166035999999998</v>
      </c>
      <c r="C1118" s="11">
        <v>-122.93498599999999</v>
      </c>
      <c r="D1118" s="1">
        <v>321</v>
      </c>
      <c r="E1118" s="1" t="s">
        <v>5</v>
      </c>
      <c r="F1118" s="1">
        <v>2.6297747813508066</v>
      </c>
      <c r="G1118" s="1">
        <f t="shared" si="51"/>
        <v>26.297747813508067</v>
      </c>
      <c r="H1118" s="1">
        <f t="shared" si="52"/>
        <v>4.317854409959736</v>
      </c>
      <c r="I1118" s="1">
        <v>59</v>
      </c>
      <c r="J1118" s="1" t="s">
        <v>633</v>
      </c>
      <c r="K1118" s="1" t="str">
        <f t="shared" si="53"/>
        <v>59g</v>
      </c>
      <c r="L1118" s="1">
        <v>1</v>
      </c>
    </row>
    <row r="1119" spans="1:12" s="1" customFormat="1">
      <c r="A1119" s="1" t="s">
        <v>808</v>
      </c>
      <c r="B1119" s="11">
        <v>35.163372000000003</v>
      </c>
      <c r="C1119" s="11">
        <v>-122.935023</v>
      </c>
      <c r="D1119" s="1">
        <v>321</v>
      </c>
      <c r="E1119" s="1" t="s">
        <v>5</v>
      </c>
      <c r="F1119" s="1">
        <v>2.6306813307004302</v>
      </c>
      <c r="G1119" s="1">
        <f t="shared" si="51"/>
        <v>26.306813307004301</v>
      </c>
      <c r="H1119" s="1">
        <f t="shared" si="52"/>
        <v>4.3212137272236006</v>
      </c>
      <c r="I1119" s="1">
        <v>46</v>
      </c>
      <c r="J1119" s="1" t="s">
        <v>633</v>
      </c>
      <c r="K1119" s="1" t="str">
        <f t="shared" si="53"/>
        <v>46g</v>
      </c>
      <c r="L1119" s="1">
        <v>1</v>
      </c>
    </row>
    <row r="1120" spans="1:12" s="1" customFormat="1">
      <c r="A1120" s="1" t="s">
        <v>1063</v>
      </c>
      <c r="B1120" s="11">
        <v>35.169195999999999</v>
      </c>
      <c r="C1120" s="11">
        <v>-122.935248</v>
      </c>
      <c r="D1120" s="1">
        <v>321</v>
      </c>
      <c r="E1120" s="1" t="s">
        <v>5</v>
      </c>
      <c r="F1120" s="1">
        <v>2.6341555592285713</v>
      </c>
      <c r="G1120" s="1">
        <f t="shared" si="51"/>
        <v>26.341555592285712</v>
      </c>
      <c r="H1120" s="1">
        <f t="shared" si="52"/>
        <v>4.3341013310013192</v>
      </c>
      <c r="I1120" s="1">
        <v>75</v>
      </c>
      <c r="J1120" s="1" t="s">
        <v>633</v>
      </c>
      <c r="K1120" s="1" t="str">
        <f t="shared" si="53"/>
        <v>75g</v>
      </c>
      <c r="L1120" s="1">
        <v>1</v>
      </c>
    </row>
    <row r="1121" spans="1:12" s="1" customFormat="1">
      <c r="A1121" s="1" t="s">
        <v>768</v>
      </c>
      <c r="B1121" s="11">
        <v>35.162700000000001</v>
      </c>
      <c r="C1121" s="11">
        <v>-122.93500400000001</v>
      </c>
      <c r="D1121" s="1">
        <v>321</v>
      </c>
      <c r="E1121" s="1" t="s">
        <v>5</v>
      </c>
      <c r="F1121" s="1">
        <v>2.6356994586279252</v>
      </c>
      <c r="G1121" s="1">
        <f t="shared" si="51"/>
        <v>26.356994586279253</v>
      </c>
      <c r="H1121" s="1">
        <f t="shared" si="52"/>
        <v>4.3398352640072044</v>
      </c>
      <c r="I1121" s="1">
        <v>38</v>
      </c>
      <c r="J1121" s="1" t="s">
        <v>633</v>
      </c>
      <c r="K1121" s="1" t="str">
        <f t="shared" si="53"/>
        <v>38g</v>
      </c>
      <c r="L1121" s="1">
        <v>1</v>
      </c>
    </row>
    <row r="1122" spans="1:12" s="1" customFormat="1">
      <c r="A1122" s="1" t="s">
        <v>813</v>
      </c>
      <c r="B1122" s="11">
        <v>35.163528999999997</v>
      </c>
      <c r="C1122" s="11">
        <v>-122.934973</v>
      </c>
      <c r="D1122" s="1">
        <v>321</v>
      </c>
      <c r="E1122" s="1" t="s">
        <v>5</v>
      </c>
      <c r="F1122" s="1">
        <v>2.6385210549771188</v>
      </c>
      <c r="G1122" s="1">
        <f t="shared" si="51"/>
        <v>26.385210549771188</v>
      </c>
      <c r="H1122" s="1">
        <f t="shared" si="52"/>
        <v>4.3503253808978739</v>
      </c>
      <c r="I1122" s="1">
        <v>46</v>
      </c>
      <c r="J1122" s="1" t="s">
        <v>633</v>
      </c>
      <c r="K1122" s="1" t="str">
        <f t="shared" si="53"/>
        <v>46g</v>
      </c>
      <c r="L1122" s="1">
        <v>1</v>
      </c>
    </row>
    <row r="1123" spans="1:12" s="1" customFormat="1">
      <c r="A1123" s="1" t="s">
        <v>1378</v>
      </c>
      <c r="B1123" s="11">
        <v>35.175449999999998</v>
      </c>
      <c r="C1123" s="11">
        <v>-122.935186</v>
      </c>
      <c r="D1123" s="1">
        <v>321</v>
      </c>
      <c r="E1123" s="1" t="s">
        <v>5</v>
      </c>
      <c r="F1123" s="1">
        <v>2.6393262874708459</v>
      </c>
      <c r="G1123" s="1">
        <f t="shared" si="51"/>
        <v>26.393262874708459</v>
      </c>
      <c r="H1123" s="1">
        <f t="shared" si="52"/>
        <v>4.3533216568948561</v>
      </c>
      <c r="I1123" s="1">
        <v>88</v>
      </c>
      <c r="J1123" s="1" t="s">
        <v>633</v>
      </c>
      <c r="K1123" s="1" t="str">
        <f t="shared" si="53"/>
        <v>88g</v>
      </c>
      <c r="L1123" s="1">
        <v>1</v>
      </c>
    </row>
    <row r="1124" spans="1:12" s="1" customFormat="1">
      <c r="A1124" s="1" t="s">
        <v>1575</v>
      </c>
      <c r="B1124" s="11">
        <v>35.178547000000002</v>
      </c>
      <c r="C1124" s="11">
        <v>-122.93517799999999</v>
      </c>
      <c r="D1124" s="1">
        <v>321</v>
      </c>
      <c r="E1124" s="1" t="s">
        <v>5</v>
      </c>
      <c r="F1124" s="1">
        <v>2.6407591293644401</v>
      </c>
      <c r="G1124" s="1">
        <f t="shared" si="51"/>
        <v>26.407591293644401</v>
      </c>
      <c r="H1124" s="1">
        <f t="shared" si="52"/>
        <v>4.358656112789558</v>
      </c>
      <c r="I1124" s="1">
        <v>101</v>
      </c>
      <c r="J1124" s="1" t="s">
        <v>633</v>
      </c>
      <c r="K1124" s="1" t="str">
        <f t="shared" si="53"/>
        <v>101g</v>
      </c>
      <c r="L1124" s="1">
        <v>1</v>
      </c>
    </row>
    <row r="1125" spans="1:12" s="1" customFormat="1">
      <c r="A1125" s="1" t="s">
        <v>1129</v>
      </c>
      <c r="B1125" s="11">
        <v>35.170551000000003</v>
      </c>
      <c r="C1125" s="11">
        <v>-122.93520100000001</v>
      </c>
      <c r="D1125" s="1">
        <v>321</v>
      </c>
      <c r="E1125" s="1" t="s">
        <v>5</v>
      </c>
      <c r="F1125" s="1">
        <v>2.6407861634728502</v>
      </c>
      <c r="G1125" s="1">
        <f t="shared" si="51"/>
        <v>26.407861634728501</v>
      </c>
      <c r="H1125" s="1">
        <f t="shared" si="52"/>
        <v>4.3587567954657489</v>
      </c>
      <c r="I1125" s="1">
        <v>81</v>
      </c>
      <c r="J1125" s="1" t="s">
        <v>633</v>
      </c>
      <c r="K1125" s="1" t="str">
        <f t="shared" si="53"/>
        <v>81g</v>
      </c>
      <c r="L1125" s="1">
        <v>1</v>
      </c>
    </row>
    <row r="1126" spans="1:12" s="1" customFormat="1">
      <c r="A1126" s="1" t="s">
        <v>1620</v>
      </c>
      <c r="B1126" s="11">
        <v>35.179397999999999</v>
      </c>
      <c r="C1126" s="11">
        <v>-122.93515600000001</v>
      </c>
      <c r="D1126" s="1">
        <v>321</v>
      </c>
      <c r="E1126" s="1" t="s">
        <v>5</v>
      </c>
      <c r="F1126" s="1">
        <v>2.6409208802732618</v>
      </c>
      <c r="G1126" s="1">
        <f t="shared" si="51"/>
        <v>26.409208802732618</v>
      </c>
      <c r="H1126" s="1">
        <f t="shared" si="52"/>
        <v>4.3592585382898195</v>
      </c>
      <c r="I1126" s="1">
        <v>104</v>
      </c>
      <c r="J1126" s="1" t="s">
        <v>633</v>
      </c>
      <c r="K1126" s="1" t="str">
        <f t="shared" si="53"/>
        <v>104g</v>
      </c>
      <c r="L1126" s="1">
        <v>1</v>
      </c>
    </row>
    <row r="1127" spans="1:12" s="1" customFormat="1">
      <c r="A1127" s="1" t="s">
        <v>1623</v>
      </c>
      <c r="B1127" s="11">
        <v>35.179484000000002</v>
      </c>
      <c r="C1127" s="11">
        <v>-122.935129</v>
      </c>
      <c r="D1127" s="1">
        <v>321</v>
      </c>
      <c r="E1127" s="1" t="s">
        <v>5</v>
      </c>
      <c r="F1127" s="1">
        <v>2.640966392387234</v>
      </c>
      <c r="G1127" s="1">
        <f t="shared" si="51"/>
        <v>26.409663923872341</v>
      </c>
      <c r="H1127" s="1">
        <f t="shared" si="52"/>
        <v>4.3594280520812347</v>
      </c>
      <c r="I1127" s="1">
        <v>105</v>
      </c>
      <c r="J1127" s="1" t="s">
        <v>633</v>
      </c>
      <c r="K1127" s="1" t="str">
        <f t="shared" si="53"/>
        <v>105g</v>
      </c>
      <c r="L1127" s="1">
        <v>1</v>
      </c>
    </row>
    <row r="1128" spans="1:12" s="1" customFormat="1">
      <c r="A1128" s="1" t="s">
        <v>778</v>
      </c>
      <c r="B1128" s="11">
        <v>35.162866999999999</v>
      </c>
      <c r="C1128" s="11">
        <v>-122.934962</v>
      </c>
      <c r="D1128" s="1">
        <v>321</v>
      </c>
      <c r="E1128" s="1" t="s">
        <v>5</v>
      </c>
      <c r="F1128" s="1">
        <v>2.6410504562800727</v>
      </c>
      <c r="G1128" s="1">
        <f t="shared" si="51"/>
        <v>26.410504562800728</v>
      </c>
      <c r="H1128" s="1">
        <f t="shared" si="52"/>
        <v>4.3597411649465787</v>
      </c>
      <c r="I1128" s="1">
        <v>41</v>
      </c>
      <c r="J1128" s="1" t="s">
        <v>633</v>
      </c>
      <c r="K1128" s="1" t="str">
        <f t="shared" si="53"/>
        <v>41g</v>
      </c>
      <c r="L1128" s="1">
        <v>1</v>
      </c>
    </row>
    <row r="1129" spans="1:12" s="1" customFormat="1">
      <c r="A1129" s="1" t="s">
        <v>1216</v>
      </c>
      <c r="B1129" s="11">
        <v>35.171225999999997</v>
      </c>
      <c r="C1129" s="11">
        <v>-122.935136</v>
      </c>
      <c r="D1129" s="1">
        <v>321</v>
      </c>
      <c r="E1129" s="1" t="s">
        <v>5</v>
      </c>
      <c r="F1129" s="1">
        <v>2.644244559315311</v>
      </c>
      <c r="G1129" s="1">
        <f t="shared" si="51"/>
        <v>26.44244559315311</v>
      </c>
      <c r="H1129" s="1">
        <f t="shared" si="52"/>
        <v>4.3716475215018775</v>
      </c>
      <c r="I1129" s="1">
        <v>84</v>
      </c>
      <c r="J1129" s="1" t="s">
        <v>633</v>
      </c>
      <c r="K1129" s="1" t="str">
        <f t="shared" si="53"/>
        <v>84g</v>
      </c>
      <c r="L1129" s="1">
        <v>1</v>
      </c>
    </row>
    <row r="1130" spans="1:12" s="1" customFormat="1">
      <c r="A1130" s="1" t="s">
        <v>1183</v>
      </c>
      <c r="B1130" s="11">
        <v>35.171225999999997</v>
      </c>
      <c r="C1130" s="11">
        <v>-122.935136</v>
      </c>
      <c r="D1130" s="1">
        <v>321</v>
      </c>
      <c r="E1130" s="1" t="s">
        <v>5</v>
      </c>
      <c r="F1130" s="1">
        <v>2.6458355818415602</v>
      </c>
      <c r="G1130" s="1">
        <f t="shared" si="51"/>
        <v>26.458355818415601</v>
      </c>
      <c r="H1130" s="1">
        <f t="shared" si="52"/>
        <v>4.3775849729586067</v>
      </c>
      <c r="I1130" s="1">
        <v>84</v>
      </c>
      <c r="J1130" s="1" t="s">
        <v>633</v>
      </c>
      <c r="K1130" s="1" t="str">
        <f t="shared" si="53"/>
        <v>84g</v>
      </c>
      <c r="L1130" s="1">
        <v>1</v>
      </c>
    </row>
    <row r="1131" spans="1:12" s="1" customFormat="1">
      <c r="A1131" s="1" t="s">
        <v>1434</v>
      </c>
      <c r="B1131" s="11">
        <v>35.176450000000003</v>
      </c>
      <c r="C1131" s="11">
        <v>-122.935188</v>
      </c>
      <c r="D1131" s="1">
        <v>321</v>
      </c>
      <c r="E1131" s="1" t="s">
        <v>5</v>
      </c>
      <c r="F1131" s="1">
        <v>2.6493313270430834</v>
      </c>
      <c r="G1131" s="1">
        <f t="shared" si="51"/>
        <v>26.493313270430832</v>
      </c>
      <c r="H1131" s="1">
        <f t="shared" si="52"/>
        <v>4.3906463193232135</v>
      </c>
      <c r="I1131" s="1">
        <v>91</v>
      </c>
      <c r="J1131" s="1" t="s">
        <v>633</v>
      </c>
      <c r="K1131" s="1" t="str">
        <f t="shared" si="53"/>
        <v>91g</v>
      </c>
      <c r="L1131" s="1">
        <v>1</v>
      </c>
    </row>
    <row r="1132" spans="1:12" s="1" customFormat="1">
      <c r="A1132" s="1" t="s">
        <v>1304</v>
      </c>
      <c r="B1132" s="11">
        <v>35.171225999999997</v>
      </c>
      <c r="C1132" s="11">
        <v>-122.935136</v>
      </c>
      <c r="D1132" s="1">
        <v>321</v>
      </c>
      <c r="E1132" s="1" t="s">
        <v>5</v>
      </c>
      <c r="F1132" s="1">
        <v>2.6508989484821419</v>
      </c>
      <c r="G1132" s="1">
        <f t="shared" si="51"/>
        <v>26.50898948482142</v>
      </c>
      <c r="H1132" s="1">
        <f t="shared" si="52"/>
        <v>4.3965105476912036</v>
      </c>
      <c r="I1132" s="1">
        <v>84</v>
      </c>
      <c r="J1132" s="1" t="s">
        <v>633</v>
      </c>
      <c r="K1132" s="1" t="str">
        <f t="shared" si="53"/>
        <v>84g</v>
      </c>
      <c r="L1132" s="1">
        <v>1</v>
      </c>
    </row>
    <row r="1133" spans="1:12" s="1" customFormat="1">
      <c r="A1133" s="1" t="s">
        <v>942</v>
      </c>
      <c r="B1133" s="11">
        <v>35.166437999999999</v>
      </c>
      <c r="C1133" s="11">
        <v>-122.935074</v>
      </c>
      <c r="D1133" s="1">
        <v>321</v>
      </c>
      <c r="E1133" s="1" t="s">
        <v>5</v>
      </c>
      <c r="F1133" s="1">
        <v>2.6511822614301863</v>
      </c>
      <c r="G1133" s="1">
        <f t="shared" si="51"/>
        <v>26.511822614301863</v>
      </c>
      <c r="H1133" s="1">
        <f t="shared" si="52"/>
        <v>4.3975708424581255</v>
      </c>
      <c r="I1133" s="1">
        <v>61</v>
      </c>
      <c r="J1133" s="1" t="s">
        <v>633</v>
      </c>
      <c r="K1133" s="1" t="str">
        <f t="shared" si="53"/>
        <v>61g</v>
      </c>
      <c r="L1133" s="1">
        <v>1</v>
      </c>
    </row>
    <row r="1134" spans="1:12" s="1" customFormat="1">
      <c r="A1134" s="1" t="s">
        <v>1537</v>
      </c>
      <c r="B1134" s="11">
        <v>35.178075</v>
      </c>
      <c r="C1134" s="11">
        <v>-122.93516200000001</v>
      </c>
      <c r="D1134" s="1">
        <v>321</v>
      </c>
      <c r="E1134" s="1" t="s">
        <v>5</v>
      </c>
      <c r="F1134" s="1">
        <v>2.6512193550445962</v>
      </c>
      <c r="G1134" s="1">
        <f t="shared" si="51"/>
        <v>26.512193550445961</v>
      </c>
      <c r="H1134" s="1">
        <f t="shared" si="52"/>
        <v>4.397709675334152</v>
      </c>
      <c r="I1134" s="1">
        <v>98</v>
      </c>
      <c r="J1134" s="1" t="s">
        <v>633</v>
      </c>
      <c r="K1134" s="1" t="str">
        <f t="shared" si="53"/>
        <v>98g</v>
      </c>
      <c r="L1134" s="1">
        <v>1</v>
      </c>
    </row>
    <row r="1135" spans="1:12" s="1" customFormat="1">
      <c r="A1135" s="1" t="s">
        <v>897</v>
      </c>
      <c r="B1135" s="11">
        <v>35.165370000000003</v>
      </c>
      <c r="C1135" s="11">
        <v>-122.934909</v>
      </c>
      <c r="D1135" s="1">
        <v>321</v>
      </c>
      <c r="E1135" s="1" t="s">
        <v>5</v>
      </c>
      <c r="F1135" s="1">
        <v>2.6519154218611134</v>
      </c>
      <c r="G1135" s="1">
        <f t="shared" si="51"/>
        <v>26.519154218611135</v>
      </c>
      <c r="H1135" s="1">
        <f t="shared" si="52"/>
        <v>4.4003153460921567</v>
      </c>
      <c r="I1135" s="1">
        <v>56</v>
      </c>
      <c r="J1135" s="1" t="s">
        <v>633</v>
      </c>
      <c r="K1135" s="1" t="str">
        <f t="shared" si="53"/>
        <v>56g</v>
      </c>
      <c r="L1135" s="1">
        <v>1</v>
      </c>
    </row>
    <row r="1136" spans="1:12" s="1" customFormat="1">
      <c r="A1136" s="1" t="s">
        <v>675</v>
      </c>
      <c r="B1136" s="11">
        <v>35.161115000000002</v>
      </c>
      <c r="C1136" s="11">
        <v>-122.935377</v>
      </c>
      <c r="D1136" s="1">
        <v>321</v>
      </c>
      <c r="E1136" s="1" t="s">
        <v>5</v>
      </c>
      <c r="F1136" s="1">
        <v>2.653638822549838</v>
      </c>
      <c r="G1136" s="1">
        <f t="shared" si="51"/>
        <v>26.536388225498378</v>
      </c>
      <c r="H1136" s="1">
        <f t="shared" si="52"/>
        <v>4.4067704577526152</v>
      </c>
      <c r="I1136" s="1">
        <v>22</v>
      </c>
      <c r="J1136" s="1" t="s">
        <v>633</v>
      </c>
      <c r="K1136" s="1" t="str">
        <f t="shared" si="53"/>
        <v>22g</v>
      </c>
      <c r="L1136" s="1">
        <v>1</v>
      </c>
    </row>
    <row r="1137" spans="1:12" s="1" customFormat="1">
      <c r="A1137" s="1" t="s">
        <v>1206</v>
      </c>
      <c r="B1137" s="11">
        <v>35.171225999999997</v>
      </c>
      <c r="C1137" s="11">
        <v>-122.935136</v>
      </c>
      <c r="D1137" s="1">
        <v>321</v>
      </c>
      <c r="E1137" s="1" t="s">
        <v>5</v>
      </c>
      <c r="F1137" s="1">
        <v>2.6539584467659822</v>
      </c>
      <c r="G1137" s="1">
        <f t="shared" si="51"/>
        <v>26.539584467659822</v>
      </c>
      <c r="H1137" s="1">
        <f t="shared" si="52"/>
        <v>4.4079682106887175</v>
      </c>
      <c r="I1137" s="1">
        <v>84</v>
      </c>
      <c r="J1137" s="1" t="s">
        <v>633</v>
      </c>
      <c r="K1137" s="1" t="str">
        <f t="shared" si="53"/>
        <v>84g</v>
      </c>
      <c r="L1137" s="1">
        <v>1</v>
      </c>
    </row>
    <row r="1138" spans="1:12" s="1" customFormat="1">
      <c r="A1138" s="1" t="s">
        <v>1223</v>
      </c>
      <c r="B1138" s="11">
        <v>35.171225999999997</v>
      </c>
      <c r="C1138" s="11">
        <v>-122.935136</v>
      </c>
      <c r="D1138" s="1">
        <v>321</v>
      </c>
      <c r="E1138" s="1" t="s">
        <v>5</v>
      </c>
      <c r="F1138" s="1">
        <v>2.6555817381725082</v>
      </c>
      <c r="G1138" s="1">
        <f t="shared" si="51"/>
        <v>26.555817381725081</v>
      </c>
      <c r="H1138" s="1">
        <f t="shared" si="52"/>
        <v>4.414054096013154</v>
      </c>
      <c r="I1138" s="1">
        <v>84</v>
      </c>
      <c r="J1138" s="1" t="s">
        <v>633</v>
      </c>
      <c r="K1138" s="1" t="str">
        <f t="shared" si="53"/>
        <v>84g</v>
      </c>
      <c r="L1138" s="1">
        <v>1</v>
      </c>
    </row>
    <row r="1139" spans="1:12" s="1" customFormat="1">
      <c r="A1139" s="1" t="s">
        <v>1196</v>
      </c>
      <c r="B1139" s="11">
        <v>35.171225999999997</v>
      </c>
      <c r="C1139" s="11">
        <v>-122.935136</v>
      </c>
      <c r="D1139" s="1">
        <v>321</v>
      </c>
      <c r="E1139" s="1" t="s">
        <v>5</v>
      </c>
      <c r="F1139" s="1">
        <v>2.6563850505906252</v>
      </c>
      <c r="G1139" s="1">
        <f t="shared" si="51"/>
        <v>26.563850505906252</v>
      </c>
      <c r="H1139" s="1">
        <f t="shared" si="52"/>
        <v>4.4170675257729206</v>
      </c>
      <c r="I1139" s="1">
        <v>84</v>
      </c>
      <c r="J1139" s="1" t="s">
        <v>633</v>
      </c>
      <c r="K1139" s="1" t="str">
        <f t="shared" si="53"/>
        <v>84g</v>
      </c>
      <c r="L1139" s="1">
        <v>1</v>
      </c>
    </row>
    <row r="1140" spans="1:12" s="1" customFormat="1">
      <c r="A1140" s="1" t="s">
        <v>718</v>
      </c>
      <c r="B1140" s="11">
        <v>35.161870999999998</v>
      </c>
      <c r="C1140" s="11">
        <v>-122.93525700000001</v>
      </c>
      <c r="D1140" s="1">
        <v>321</v>
      </c>
      <c r="E1140" s="1" t="s">
        <v>5</v>
      </c>
      <c r="F1140" s="1">
        <v>2.6579594466610033</v>
      </c>
      <c r="G1140" s="1">
        <f t="shared" si="51"/>
        <v>26.579594466610033</v>
      </c>
      <c r="H1140" s="1">
        <f t="shared" si="52"/>
        <v>4.4229768085876966</v>
      </c>
      <c r="I1140" s="1">
        <v>29</v>
      </c>
      <c r="J1140" s="1" t="s">
        <v>633</v>
      </c>
      <c r="K1140" s="1" t="str">
        <f t="shared" si="53"/>
        <v>29g</v>
      </c>
      <c r="L1140" s="1">
        <v>1</v>
      </c>
    </row>
    <row r="1141" spans="1:12" s="1" customFormat="1">
      <c r="A1141" s="1" t="s">
        <v>1035</v>
      </c>
      <c r="B1141" s="11">
        <v>35.168671000000003</v>
      </c>
      <c r="C1141" s="11">
        <v>-122.93519499999999</v>
      </c>
      <c r="D1141" s="1">
        <v>321</v>
      </c>
      <c r="E1141" s="1" t="s">
        <v>5</v>
      </c>
      <c r="F1141" s="1">
        <v>2.6605504587155964</v>
      </c>
      <c r="G1141" s="1">
        <f t="shared" si="51"/>
        <v>26.605504587155963</v>
      </c>
      <c r="H1141" s="1">
        <f t="shared" si="52"/>
        <v>4.4327114000308709</v>
      </c>
      <c r="I1141" s="1">
        <v>71</v>
      </c>
      <c r="J1141" s="1" t="s">
        <v>633</v>
      </c>
      <c r="K1141" s="1" t="str">
        <f t="shared" si="53"/>
        <v>71g</v>
      </c>
      <c r="L1141" s="1">
        <v>1</v>
      </c>
    </row>
    <row r="1142" spans="1:12" s="1" customFormat="1">
      <c r="A1142" s="1" t="s">
        <v>1163</v>
      </c>
      <c r="B1142" s="11">
        <v>35.171225999999997</v>
      </c>
      <c r="C1142" s="11">
        <v>-122.935136</v>
      </c>
      <c r="D1142" s="1">
        <v>321</v>
      </c>
      <c r="E1142" s="1" t="s">
        <v>5</v>
      </c>
      <c r="F1142" s="1">
        <v>2.6609005145150122</v>
      </c>
      <c r="G1142" s="1">
        <f t="shared" si="51"/>
        <v>26.609005145150121</v>
      </c>
      <c r="H1142" s="1">
        <f t="shared" si="52"/>
        <v>4.4340274949724039</v>
      </c>
      <c r="I1142" s="1">
        <v>84</v>
      </c>
      <c r="J1142" s="1" t="s">
        <v>633</v>
      </c>
      <c r="K1142" s="1" t="str">
        <f t="shared" si="53"/>
        <v>84g</v>
      </c>
      <c r="L1142" s="1">
        <v>1</v>
      </c>
    </row>
    <row r="1143" spans="1:12" s="1" customFormat="1">
      <c r="A1143" s="1" t="s">
        <v>1510</v>
      </c>
      <c r="B1143" s="11">
        <v>35.177501999999997</v>
      </c>
      <c r="C1143" s="11">
        <v>-122.935187</v>
      </c>
      <c r="D1143" s="1">
        <v>321</v>
      </c>
      <c r="E1143" s="1" t="s">
        <v>5</v>
      </c>
      <c r="F1143" s="1">
        <v>2.6614611404127833</v>
      </c>
      <c r="G1143" s="1">
        <f t="shared" si="51"/>
        <v>26.614611404127832</v>
      </c>
      <c r="H1143" s="1">
        <f t="shared" si="52"/>
        <v>4.4361357175973852</v>
      </c>
      <c r="I1143" s="1">
        <v>96</v>
      </c>
      <c r="J1143" s="1" t="s">
        <v>633</v>
      </c>
      <c r="K1143" s="1" t="str">
        <f t="shared" si="53"/>
        <v>96g</v>
      </c>
      <c r="L1143" s="1">
        <v>1</v>
      </c>
    </row>
    <row r="1144" spans="1:12" s="1" customFormat="1">
      <c r="A1144" s="1" t="s">
        <v>1565</v>
      </c>
      <c r="B1144" s="11">
        <v>35.178455999999997</v>
      </c>
      <c r="C1144" s="11">
        <v>-122.935188</v>
      </c>
      <c r="D1144" s="1">
        <v>321</v>
      </c>
      <c r="E1144" s="1" t="s">
        <v>5</v>
      </c>
      <c r="F1144" s="1">
        <v>2.6617130815245651</v>
      </c>
      <c r="G1144" s="1">
        <f t="shared" si="51"/>
        <v>26.617130815245652</v>
      </c>
      <c r="H1144" s="1">
        <f t="shared" si="52"/>
        <v>4.4370833189088064</v>
      </c>
      <c r="I1144" s="1">
        <v>100</v>
      </c>
      <c r="J1144" s="1" t="s">
        <v>633</v>
      </c>
      <c r="K1144" s="1" t="str">
        <f t="shared" si="53"/>
        <v>100g</v>
      </c>
      <c r="L1144" s="1">
        <v>1</v>
      </c>
    </row>
    <row r="1145" spans="1:12" s="1" customFormat="1">
      <c r="A1145" s="1" t="s">
        <v>805</v>
      </c>
      <c r="B1145" s="11">
        <v>35.163356</v>
      </c>
      <c r="C1145" s="11">
        <v>-122.935029</v>
      </c>
      <c r="D1145" s="1">
        <v>321</v>
      </c>
      <c r="E1145" s="1" t="s">
        <v>5</v>
      </c>
      <c r="F1145" s="1">
        <v>2.6640384627119298</v>
      </c>
      <c r="G1145" s="1">
        <f t="shared" si="51"/>
        <v>26.640384627119296</v>
      </c>
      <c r="H1145" s="1">
        <f t="shared" si="52"/>
        <v>4.4458348671880463</v>
      </c>
      <c r="I1145" s="1">
        <v>45</v>
      </c>
      <c r="J1145" s="1" t="s">
        <v>633</v>
      </c>
      <c r="K1145" s="1" t="str">
        <f t="shared" si="53"/>
        <v>45g</v>
      </c>
      <c r="L1145" s="1">
        <v>1</v>
      </c>
    </row>
    <row r="1146" spans="1:12" s="1" customFormat="1">
      <c r="A1146" s="1" t="s">
        <v>797</v>
      </c>
      <c r="B1146" s="11">
        <v>35.163184000000001</v>
      </c>
      <c r="C1146" s="11">
        <v>-122.93494200000001</v>
      </c>
      <c r="D1146" s="1">
        <v>321</v>
      </c>
      <c r="E1146" s="1" t="s">
        <v>5</v>
      </c>
      <c r="F1146" s="1">
        <v>2.6649029320890412</v>
      </c>
      <c r="G1146" s="1">
        <f t="shared" si="51"/>
        <v>26.649029320890413</v>
      </c>
      <c r="H1146" s="1">
        <f t="shared" si="52"/>
        <v>4.4490907372540942</v>
      </c>
      <c r="I1146" s="1">
        <v>45</v>
      </c>
      <c r="J1146" s="1" t="s">
        <v>633</v>
      </c>
      <c r="K1146" s="1" t="str">
        <f t="shared" si="53"/>
        <v>45g</v>
      </c>
      <c r="L1146" s="1">
        <v>1</v>
      </c>
    </row>
    <row r="1147" spans="1:12" s="1" customFormat="1">
      <c r="A1147" s="1" t="s">
        <v>1402</v>
      </c>
      <c r="B1147" s="11">
        <v>35.175897999999997</v>
      </c>
      <c r="C1147" s="11">
        <v>-122.935191</v>
      </c>
      <c r="D1147" s="1">
        <v>321</v>
      </c>
      <c r="E1147" s="1" t="s">
        <v>5</v>
      </c>
      <c r="F1147" s="1">
        <v>2.6658302063401669</v>
      </c>
      <c r="G1147" s="1">
        <f t="shared" si="51"/>
        <v>26.658302063401671</v>
      </c>
      <c r="H1147" s="1">
        <f t="shared" si="52"/>
        <v>4.4525846260932775</v>
      </c>
      <c r="I1147" s="1">
        <v>89</v>
      </c>
      <c r="J1147" s="1" t="s">
        <v>633</v>
      </c>
      <c r="K1147" s="1" t="str">
        <f t="shared" si="53"/>
        <v>89g</v>
      </c>
      <c r="L1147" s="1">
        <v>1</v>
      </c>
    </row>
    <row r="1148" spans="1:12" s="1" customFormat="1">
      <c r="A1148" s="1" t="s">
        <v>707</v>
      </c>
      <c r="B1148" s="11">
        <v>35.161740999999999</v>
      </c>
      <c r="C1148" s="11">
        <v>-122.93533100000001</v>
      </c>
      <c r="D1148" s="1">
        <v>321</v>
      </c>
      <c r="E1148" s="1" t="s">
        <v>5</v>
      </c>
      <c r="F1148" s="1">
        <v>2.6686614355775129</v>
      </c>
      <c r="G1148" s="1">
        <f t="shared" si="51"/>
        <v>26.686614355775127</v>
      </c>
      <c r="H1148" s="1">
        <f t="shared" si="52"/>
        <v>4.4632619029504887</v>
      </c>
      <c r="I1148" s="1">
        <v>26</v>
      </c>
      <c r="J1148" s="1" t="s">
        <v>633</v>
      </c>
      <c r="K1148" s="1" t="str">
        <f t="shared" si="53"/>
        <v>26g</v>
      </c>
      <c r="L1148" s="1">
        <v>1</v>
      </c>
    </row>
    <row r="1149" spans="1:12" s="1" customFormat="1">
      <c r="A1149" s="1" t="s">
        <v>661</v>
      </c>
      <c r="B1149" s="11">
        <v>35.160732000000003</v>
      </c>
      <c r="C1149" s="11">
        <v>-122.935676</v>
      </c>
      <c r="D1149" s="1">
        <v>321</v>
      </c>
      <c r="E1149" s="1" t="s">
        <v>5</v>
      </c>
      <c r="F1149" s="1">
        <v>2.6701749122832625</v>
      </c>
      <c r="G1149" s="1">
        <f t="shared" si="51"/>
        <v>26.701749122832624</v>
      </c>
      <c r="H1149" s="1">
        <f t="shared" si="52"/>
        <v>4.4689754450340864</v>
      </c>
      <c r="I1149" s="1">
        <v>13</v>
      </c>
      <c r="J1149" s="1" t="s">
        <v>633</v>
      </c>
      <c r="K1149" s="1" t="str">
        <f t="shared" si="53"/>
        <v>13g</v>
      </c>
      <c r="L1149" s="1">
        <v>1</v>
      </c>
    </row>
    <row r="1150" spans="1:12" s="1" customFormat="1">
      <c r="A1150" s="1" t="s">
        <v>1438</v>
      </c>
      <c r="B1150" s="11">
        <v>35.176456000000002</v>
      </c>
      <c r="C1150" s="11">
        <v>-122.93519999999999</v>
      </c>
      <c r="D1150" s="1">
        <v>321</v>
      </c>
      <c r="E1150" s="1" t="s">
        <v>5</v>
      </c>
      <c r="F1150" s="1">
        <v>2.6717347083113046</v>
      </c>
      <c r="G1150" s="1">
        <f t="shared" si="51"/>
        <v>26.717347083113047</v>
      </c>
      <c r="H1150" s="1">
        <f t="shared" si="52"/>
        <v>4.4748681067301765</v>
      </c>
      <c r="I1150" s="1">
        <v>91</v>
      </c>
      <c r="J1150" s="1" t="s">
        <v>633</v>
      </c>
      <c r="K1150" s="1" t="str">
        <f t="shared" si="53"/>
        <v>91g</v>
      </c>
      <c r="L1150" s="1">
        <v>1</v>
      </c>
    </row>
    <row r="1151" spans="1:12" s="1" customFormat="1">
      <c r="A1151" s="1" t="s">
        <v>638</v>
      </c>
      <c r="B1151" s="11">
        <v>35.160426999999999</v>
      </c>
      <c r="C1151" s="11">
        <v>-122.935901</v>
      </c>
      <c r="D1151" s="1">
        <v>321</v>
      </c>
      <c r="E1151" s="1" t="s">
        <v>5</v>
      </c>
      <c r="F1151" s="1">
        <v>2.6734571286832103</v>
      </c>
      <c r="G1151" s="1">
        <f t="shared" si="51"/>
        <v>26.734571286832104</v>
      </c>
      <c r="H1151" s="1">
        <f t="shared" si="52"/>
        <v>4.4813801609858963</v>
      </c>
      <c r="I1151" s="1">
        <v>3</v>
      </c>
      <c r="J1151" s="1" t="s">
        <v>633</v>
      </c>
      <c r="K1151" s="1" t="str">
        <f t="shared" si="53"/>
        <v>3g</v>
      </c>
      <c r="L1151" s="1">
        <v>1</v>
      </c>
    </row>
    <row r="1152" spans="1:12" s="1" customFormat="1">
      <c r="A1152" s="1" t="s">
        <v>1502</v>
      </c>
      <c r="B1152" s="11">
        <v>35.177278999999999</v>
      </c>
      <c r="C1152" s="11">
        <v>-122.935159</v>
      </c>
      <c r="D1152" s="1">
        <v>321</v>
      </c>
      <c r="E1152" s="1" t="s">
        <v>5</v>
      </c>
      <c r="F1152" s="1">
        <v>2.6781060491979991</v>
      </c>
      <c r="G1152" s="1">
        <f t="shared" si="51"/>
        <v>26.781060491979993</v>
      </c>
      <c r="H1152" s="1">
        <f t="shared" si="52"/>
        <v>4.4989829305779567</v>
      </c>
      <c r="I1152" s="1">
        <v>95</v>
      </c>
      <c r="J1152" s="1" t="s">
        <v>633</v>
      </c>
      <c r="K1152" s="1" t="str">
        <f t="shared" si="53"/>
        <v>95g</v>
      </c>
      <c r="L1152" s="1">
        <v>1</v>
      </c>
    </row>
    <row r="1153" spans="1:12" s="1" customFormat="1">
      <c r="A1153" s="1" t="s">
        <v>1193</v>
      </c>
      <c r="B1153" s="11">
        <v>35.171225999999997</v>
      </c>
      <c r="C1153" s="11">
        <v>-122.935136</v>
      </c>
      <c r="D1153" s="1">
        <v>321</v>
      </c>
      <c r="E1153" s="1" t="s">
        <v>5</v>
      </c>
      <c r="F1153" s="1">
        <v>2.680943119797758</v>
      </c>
      <c r="G1153" s="1">
        <f t="shared" si="51"/>
        <v>26.809431197977581</v>
      </c>
      <c r="H1153" s="1">
        <f t="shared" si="52"/>
        <v>4.5097441566978773</v>
      </c>
      <c r="I1153" s="1">
        <v>84</v>
      </c>
      <c r="J1153" s="1" t="s">
        <v>633</v>
      </c>
      <c r="K1153" s="1" t="str">
        <f t="shared" si="53"/>
        <v>84g</v>
      </c>
      <c r="L1153" s="1">
        <v>1</v>
      </c>
    </row>
    <row r="1154" spans="1:12" s="1" customFormat="1">
      <c r="A1154" s="1" t="s">
        <v>1278</v>
      </c>
      <c r="B1154" s="11">
        <v>35.171225999999997</v>
      </c>
      <c r="C1154" s="11">
        <v>-122.935136</v>
      </c>
      <c r="D1154" s="1">
        <v>321</v>
      </c>
      <c r="E1154" s="1" t="s">
        <v>5</v>
      </c>
      <c r="F1154" s="1">
        <v>2.6813024895328765</v>
      </c>
      <c r="G1154" s="1">
        <f t="shared" ref="G1154:G1217" si="54">F1154*10</f>
        <v>26.813024895328766</v>
      </c>
      <c r="H1154" s="1">
        <f t="shared" ref="H1154:H1217" si="55">0.0027*(G1154^2.2564)</f>
        <v>4.5111082951943571</v>
      </c>
      <c r="I1154" s="1">
        <v>84</v>
      </c>
      <c r="J1154" s="1" t="s">
        <v>633</v>
      </c>
      <c r="K1154" s="1" t="str">
        <f t="shared" ref="K1154:K1217" si="56">CONCATENATE(I1154,J1154)</f>
        <v>84g</v>
      </c>
      <c r="L1154" s="1">
        <v>1</v>
      </c>
    </row>
    <row r="1155" spans="1:12" s="1" customFormat="1">
      <c r="A1155" s="1" t="s">
        <v>748</v>
      </c>
      <c r="B1155" s="11">
        <v>35.162388999999997</v>
      </c>
      <c r="C1155" s="11">
        <v>-122.93507200000001</v>
      </c>
      <c r="D1155" s="1">
        <v>321</v>
      </c>
      <c r="E1155" s="1" t="s">
        <v>5</v>
      </c>
      <c r="F1155" s="1">
        <v>2.6827881603360195</v>
      </c>
      <c r="G1155" s="1">
        <f t="shared" si="54"/>
        <v>26.827881603360197</v>
      </c>
      <c r="H1155" s="1">
        <f t="shared" si="55"/>
        <v>4.5167502196896869</v>
      </c>
      <c r="I1155" s="1">
        <v>35</v>
      </c>
      <c r="J1155" s="1" t="s">
        <v>633</v>
      </c>
      <c r="K1155" s="1" t="str">
        <f t="shared" si="56"/>
        <v>35g</v>
      </c>
      <c r="L1155" s="1">
        <v>1</v>
      </c>
    </row>
    <row r="1156" spans="1:12" s="1" customFormat="1">
      <c r="A1156" s="1" t="s">
        <v>1004</v>
      </c>
      <c r="B1156" s="11">
        <v>35.167746999999999</v>
      </c>
      <c r="C1156" s="11">
        <v>-122.935136</v>
      </c>
      <c r="D1156" s="1">
        <v>321</v>
      </c>
      <c r="E1156" s="1" t="s">
        <v>5</v>
      </c>
      <c r="F1156" s="1">
        <v>2.6828193832599121</v>
      </c>
      <c r="G1156" s="1">
        <f t="shared" si="54"/>
        <v>26.828193832599119</v>
      </c>
      <c r="H1156" s="1">
        <f t="shared" si="55"/>
        <v>4.5168688327551294</v>
      </c>
      <c r="I1156" s="1">
        <v>67</v>
      </c>
      <c r="J1156" s="1" t="s">
        <v>633</v>
      </c>
      <c r="K1156" s="1" t="str">
        <f t="shared" si="56"/>
        <v>67g</v>
      </c>
      <c r="L1156" s="1">
        <v>1</v>
      </c>
    </row>
    <row r="1157" spans="1:12" s="1" customFormat="1">
      <c r="A1157" s="1" t="s">
        <v>1221</v>
      </c>
      <c r="B1157" s="11">
        <v>35.171225999999997</v>
      </c>
      <c r="C1157" s="11">
        <v>-122.935136</v>
      </c>
      <c r="D1157" s="1">
        <v>321</v>
      </c>
      <c r="E1157" s="1" t="s">
        <v>5</v>
      </c>
      <c r="F1157" s="1">
        <v>2.6830113908336357</v>
      </c>
      <c r="G1157" s="1">
        <f t="shared" si="54"/>
        <v>26.830113908336358</v>
      </c>
      <c r="H1157" s="1">
        <f t="shared" si="55"/>
        <v>4.5175982902988894</v>
      </c>
      <c r="I1157" s="1">
        <v>84</v>
      </c>
      <c r="J1157" s="1" t="s">
        <v>633</v>
      </c>
      <c r="K1157" s="1" t="str">
        <f t="shared" si="56"/>
        <v>84g</v>
      </c>
      <c r="L1157" s="1">
        <v>1</v>
      </c>
    </row>
    <row r="1158" spans="1:12" s="1" customFormat="1">
      <c r="A1158" s="1" t="s">
        <v>1117</v>
      </c>
      <c r="B1158" s="11">
        <v>35.170130999999998</v>
      </c>
      <c r="C1158" s="11">
        <v>-122.935221</v>
      </c>
      <c r="D1158" s="1">
        <v>321</v>
      </c>
      <c r="E1158" s="1" t="s">
        <v>5</v>
      </c>
      <c r="F1158" s="1">
        <v>2.683113097321951</v>
      </c>
      <c r="G1158" s="1">
        <f t="shared" si="54"/>
        <v>26.831130973219508</v>
      </c>
      <c r="H1158" s="1">
        <f t="shared" si="55"/>
        <v>4.5179847108240034</v>
      </c>
      <c r="I1158" s="1">
        <v>80</v>
      </c>
      <c r="J1158" s="1" t="s">
        <v>633</v>
      </c>
      <c r="K1158" s="1" t="str">
        <f t="shared" si="56"/>
        <v>80g</v>
      </c>
      <c r="L1158" s="1">
        <v>1</v>
      </c>
    </row>
    <row r="1159" spans="1:12" s="1" customFormat="1">
      <c r="A1159" s="1" t="s">
        <v>793</v>
      </c>
      <c r="B1159" s="11">
        <v>35.163063999999999</v>
      </c>
      <c r="C1159" s="11">
        <v>-122.93505500000001</v>
      </c>
      <c r="D1159" s="1">
        <v>321</v>
      </c>
      <c r="E1159" s="1" t="s">
        <v>5</v>
      </c>
      <c r="F1159" s="1">
        <v>2.6852803795729345</v>
      </c>
      <c r="G1159" s="1">
        <f t="shared" si="54"/>
        <v>26.852803795729344</v>
      </c>
      <c r="H1159" s="1">
        <f t="shared" si="55"/>
        <v>4.5262233915993955</v>
      </c>
      <c r="I1159" s="1">
        <v>44</v>
      </c>
      <c r="J1159" s="1" t="s">
        <v>633</v>
      </c>
      <c r="K1159" s="1" t="str">
        <f t="shared" si="56"/>
        <v>44g</v>
      </c>
      <c r="L1159" s="1">
        <v>1</v>
      </c>
    </row>
    <row r="1160" spans="1:12" s="1" customFormat="1">
      <c r="A1160" s="1" t="s">
        <v>1506</v>
      </c>
      <c r="B1160" s="11">
        <v>35.177418000000003</v>
      </c>
      <c r="C1160" s="11">
        <v>-122.935185</v>
      </c>
      <c r="D1160" s="1">
        <v>321</v>
      </c>
      <c r="E1160" s="1" t="s">
        <v>5</v>
      </c>
      <c r="F1160" s="1">
        <v>2.6862018675784616</v>
      </c>
      <c r="G1160" s="1">
        <f t="shared" si="54"/>
        <v>26.862018675784615</v>
      </c>
      <c r="H1160" s="1">
        <f t="shared" si="55"/>
        <v>4.5297288574397285</v>
      </c>
      <c r="I1160" s="1">
        <v>96</v>
      </c>
      <c r="J1160" s="1" t="s">
        <v>633</v>
      </c>
      <c r="K1160" s="1" t="str">
        <f t="shared" si="56"/>
        <v>96g</v>
      </c>
      <c r="L1160" s="1">
        <v>1</v>
      </c>
    </row>
    <row r="1161" spans="1:12" s="1" customFormat="1">
      <c r="A1161" s="1" t="s">
        <v>673</v>
      </c>
      <c r="B1161" s="11">
        <v>35.161113999999998</v>
      </c>
      <c r="C1161" s="11">
        <v>-122.93538700000001</v>
      </c>
      <c r="D1161" s="1">
        <v>321</v>
      </c>
      <c r="E1161" s="1" t="s">
        <v>5</v>
      </c>
      <c r="F1161" s="1">
        <v>2.6898493161127628</v>
      </c>
      <c r="G1161" s="1">
        <f t="shared" si="54"/>
        <v>26.898493161127629</v>
      </c>
      <c r="H1161" s="1">
        <f t="shared" si="55"/>
        <v>4.5436190786234629</v>
      </c>
      <c r="I1161" s="1">
        <v>22</v>
      </c>
      <c r="J1161" s="1" t="s">
        <v>633</v>
      </c>
      <c r="K1161" s="1" t="str">
        <f t="shared" si="56"/>
        <v>22g</v>
      </c>
      <c r="L1161" s="1">
        <v>1</v>
      </c>
    </row>
    <row r="1162" spans="1:12" s="1" customFormat="1">
      <c r="A1162" s="1" t="s">
        <v>1025</v>
      </c>
      <c r="B1162" s="11">
        <v>35.168458999999999</v>
      </c>
      <c r="C1162" s="11">
        <v>-122.935214</v>
      </c>
      <c r="D1162" s="1">
        <v>321</v>
      </c>
      <c r="E1162" s="1" t="s">
        <v>5</v>
      </c>
      <c r="F1162" s="1">
        <v>2.6898764672789723</v>
      </c>
      <c r="G1162" s="1">
        <f t="shared" si="54"/>
        <v>26.898764672789724</v>
      </c>
      <c r="H1162" s="1">
        <f t="shared" si="55"/>
        <v>4.5437225645508628</v>
      </c>
      <c r="I1162" s="1">
        <v>69</v>
      </c>
      <c r="J1162" s="1" t="s">
        <v>633</v>
      </c>
      <c r="K1162" s="1" t="str">
        <f t="shared" si="56"/>
        <v>69g</v>
      </c>
      <c r="L1162" s="1">
        <v>1</v>
      </c>
    </row>
    <row r="1163" spans="1:12" s="1" customFormat="1">
      <c r="A1163" s="1" t="s">
        <v>1152</v>
      </c>
      <c r="B1163" s="11">
        <v>35.171028</v>
      </c>
      <c r="C1163" s="11">
        <v>-122.93515600000001</v>
      </c>
      <c r="D1163" s="1">
        <v>321</v>
      </c>
      <c r="E1163" s="1" t="s">
        <v>5</v>
      </c>
      <c r="F1163" s="1">
        <v>2.6923256712943169</v>
      </c>
      <c r="G1163" s="1">
        <f t="shared" si="54"/>
        <v>26.923256712943168</v>
      </c>
      <c r="H1163" s="1">
        <f t="shared" si="55"/>
        <v>4.5530630379053578</v>
      </c>
      <c r="I1163" s="1">
        <v>83</v>
      </c>
      <c r="J1163" s="1" t="s">
        <v>633</v>
      </c>
      <c r="K1163" s="1" t="str">
        <f t="shared" si="56"/>
        <v>83g</v>
      </c>
      <c r="L1163" s="1">
        <v>1</v>
      </c>
    </row>
    <row r="1164" spans="1:12" s="1" customFormat="1">
      <c r="A1164" s="1" t="s">
        <v>1327</v>
      </c>
      <c r="B1164" s="11">
        <v>35.174517000000002</v>
      </c>
      <c r="C1164" s="11">
        <v>-122.935153</v>
      </c>
      <c r="D1164" s="1">
        <v>321</v>
      </c>
      <c r="E1164" s="1" t="s">
        <v>5</v>
      </c>
      <c r="F1164" s="1">
        <v>2.6926854209592848</v>
      </c>
      <c r="G1164" s="1">
        <f t="shared" si="54"/>
        <v>26.926854209592847</v>
      </c>
      <c r="H1164" s="1">
        <f t="shared" si="55"/>
        <v>4.5544359066378197</v>
      </c>
      <c r="I1164" s="1">
        <v>85</v>
      </c>
      <c r="J1164" s="1" t="s">
        <v>633</v>
      </c>
      <c r="K1164" s="1" t="str">
        <f t="shared" si="56"/>
        <v>85g</v>
      </c>
      <c r="L1164" s="1">
        <v>1</v>
      </c>
    </row>
    <row r="1165" spans="1:12" s="1" customFormat="1">
      <c r="A1165" s="1" t="s">
        <v>1202</v>
      </c>
      <c r="B1165" s="11">
        <v>35.171225999999997</v>
      </c>
      <c r="C1165" s="11">
        <v>-122.935136</v>
      </c>
      <c r="D1165" s="1">
        <v>321</v>
      </c>
      <c r="E1165" s="1" t="s">
        <v>5</v>
      </c>
      <c r="F1165" s="1">
        <v>2.6930194401572072</v>
      </c>
      <c r="G1165" s="1">
        <f t="shared" si="54"/>
        <v>26.930194401572074</v>
      </c>
      <c r="H1165" s="1">
        <f t="shared" si="55"/>
        <v>4.5557107896601847</v>
      </c>
      <c r="I1165" s="1">
        <v>84</v>
      </c>
      <c r="J1165" s="1" t="s">
        <v>633</v>
      </c>
      <c r="K1165" s="1" t="str">
        <f t="shared" si="56"/>
        <v>84g</v>
      </c>
      <c r="L1165" s="1">
        <v>1</v>
      </c>
    </row>
    <row r="1166" spans="1:12" s="1" customFormat="1">
      <c r="A1166" s="1" t="s">
        <v>649</v>
      </c>
      <c r="B1166" s="11">
        <v>35.160539999999997</v>
      </c>
      <c r="C1166" s="11">
        <v>-122.935886</v>
      </c>
      <c r="D1166" s="1">
        <v>321</v>
      </c>
      <c r="E1166" s="1" t="s">
        <v>5</v>
      </c>
      <c r="F1166" s="1">
        <v>2.6936896627833988</v>
      </c>
      <c r="G1166" s="1">
        <f t="shared" si="54"/>
        <v>26.936896627833988</v>
      </c>
      <c r="H1166" s="1">
        <f t="shared" si="55"/>
        <v>4.5582694917781454</v>
      </c>
      <c r="I1166" s="1">
        <v>6</v>
      </c>
      <c r="J1166" s="1" t="s">
        <v>633</v>
      </c>
      <c r="K1166" s="1" t="str">
        <f t="shared" si="56"/>
        <v>6g</v>
      </c>
      <c r="L1166" s="1">
        <v>1</v>
      </c>
    </row>
    <row r="1167" spans="1:12" s="1" customFormat="1">
      <c r="A1167" s="1" t="s">
        <v>1267</v>
      </c>
      <c r="B1167" s="11">
        <v>35.171225999999997</v>
      </c>
      <c r="C1167" s="11">
        <v>-122.935136</v>
      </c>
      <c r="D1167" s="1">
        <v>321</v>
      </c>
      <c r="E1167" s="1" t="s">
        <v>5</v>
      </c>
      <c r="F1167" s="1">
        <v>2.694663886646925</v>
      </c>
      <c r="G1167" s="1">
        <f t="shared" si="54"/>
        <v>26.94663886646925</v>
      </c>
      <c r="H1167" s="1">
        <f t="shared" si="55"/>
        <v>4.5619902029325408</v>
      </c>
      <c r="I1167" s="1">
        <v>84</v>
      </c>
      <c r="J1167" s="1" t="s">
        <v>633</v>
      </c>
      <c r="K1167" s="1" t="str">
        <f t="shared" si="56"/>
        <v>84g</v>
      </c>
      <c r="L1167" s="1">
        <v>1</v>
      </c>
    </row>
    <row r="1168" spans="1:12" s="1" customFormat="1">
      <c r="A1168" s="1" t="s">
        <v>1130</v>
      </c>
      <c r="B1168" s="11">
        <v>35.170569999999998</v>
      </c>
      <c r="C1168" s="11">
        <v>-122.93520599999999</v>
      </c>
      <c r="D1168" s="1">
        <v>321</v>
      </c>
      <c r="E1168" s="1" t="s">
        <v>5</v>
      </c>
      <c r="F1168" s="1">
        <v>2.6950672913396558</v>
      </c>
      <c r="G1168" s="1">
        <f t="shared" si="54"/>
        <v>26.950672913396559</v>
      </c>
      <c r="H1168" s="1">
        <f t="shared" si="55"/>
        <v>4.5635313625646168</v>
      </c>
      <c r="I1168" s="1">
        <v>81</v>
      </c>
      <c r="J1168" s="1" t="s">
        <v>633</v>
      </c>
      <c r="K1168" s="1" t="str">
        <f t="shared" si="56"/>
        <v>81g</v>
      </c>
      <c r="L1168" s="1">
        <v>1</v>
      </c>
    </row>
    <row r="1169" spans="1:12" s="1" customFormat="1">
      <c r="A1169" s="1" t="s">
        <v>1131</v>
      </c>
      <c r="B1169" s="11">
        <v>35.170614999999998</v>
      </c>
      <c r="C1169" s="11">
        <v>-122.93522</v>
      </c>
      <c r="D1169" s="1">
        <v>321</v>
      </c>
      <c r="E1169" s="1" t="s">
        <v>5</v>
      </c>
      <c r="F1169" s="1">
        <v>2.6954570206027819</v>
      </c>
      <c r="G1169" s="1">
        <f t="shared" si="54"/>
        <v>26.954570206027817</v>
      </c>
      <c r="H1169" s="1">
        <f t="shared" si="55"/>
        <v>4.5650205521316503</v>
      </c>
      <c r="I1169" s="1">
        <v>82</v>
      </c>
      <c r="J1169" s="1" t="s">
        <v>633</v>
      </c>
      <c r="K1169" s="1" t="str">
        <f t="shared" si="56"/>
        <v>82g</v>
      </c>
      <c r="L1169" s="1">
        <v>1</v>
      </c>
    </row>
    <row r="1170" spans="1:12" s="1" customFormat="1">
      <c r="A1170" s="1" t="s">
        <v>634</v>
      </c>
      <c r="B1170" s="11">
        <v>35.160392999999999</v>
      </c>
      <c r="C1170" s="11">
        <v>-122.93592</v>
      </c>
      <c r="D1170" s="1">
        <v>321</v>
      </c>
      <c r="E1170" s="1" t="s">
        <v>5</v>
      </c>
      <c r="F1170" s="1">
        <v>2.6971966002406491</v>
      </c>
      <c r="G1170" s="1">
        <f t="shared" si="54"/>
        <v>26.971966002406489</v>
      </c>
      <c r="H1170" s="1">
        <f t="shared" si="55"/>
        <v>4.571670937008891</v>
      </c>
      <c r="I1170" s="1">
        <v>2</v>
      </c>
      <c r="J1170" s="1" t="s">
        <v>633</v>
      </c>
      <c r="K1170" s="1" t="str">
        <f t="shared" si="56"/>
        <v>2g</v>
      </c>
      <c r="L1170" s="1">
        <v>1</v>
      </c>
    </row>
    <row r="1171" spans="1:12" s="1" customFormat="1">
      <c r="A1171" s="1" t="s">
        <v>692</v>
      </c>
      <c r="B1171" s="11">
        <v>35.161414000000001</v>
      </c>
      <c r="C1171" s="11">
        <v>-122.935424</v>
      </c>
      <c r="D1171" s="1">
        <v>321</v>
      </c>
      <c r="E1171" s="1" t="s">
        <v>5</v>
      </c>
      <c r="F1171" s="1">
        <v>2.6972462869603748</v>
      </c>
      <c r="G1171" s="1">
        <f t="shared" si="54"/>
        <v>26.972462869603749</v>
      </c>
      <c r="H1171" s="1">
        <f t="shared" si="55"/>
        <v>4.5718609677237687</v>
      </c>
      <c r="I1171" s="1">
        <v>23</v>
      </c>
      <c r="J1171" s="1" t="s">
        <v>633</v>
      </c>
      <c r="K1171" s="1" t="str">
        <f t="shared" si="56"/>
        <v>23g</v>
      </c>
      <c r="L1171" s="1">
        <v>1</v>
      </c>
    </row>
    <row r="1172" spans="1:12" s="1" customFormat="1">
      <c r="A1172" s="1" t="s">
        <v>1198</v>
      </c>
      <c r="B1172" s="11">
        <v>35.171225999999997</v>
      </c>
      <c r="C1172" s="11">
        <v>-122.935136</v>
      </c>
      <c r="D1172" s="1">
        <v>321</v>
      </c>
      <c r="E1172" s="1" t="s">
        <v>5</v>
      </c>
      <c r="F1172" s="1">
        <v>2.6975577069009922</v>
      </c>
      <c r="G1172" s="1">
        <f t="shared" si="54"/>
        <v>26.975577069009923</v>
      </c>
      <c r="H1172" s="1">
        <f t="shared" si="55"/>
        <v>4.5730521176234964</v>
      </c>
      <c r="I1172" s="1">
        <v>84</v>
      </c>
      <c r="J1172" s="1" t="s">
        <v>633</v>
      </c>
      <c r="K1172" s="1" t="str">
        <f t="shared" si="56"/>
        <v>84g</v>
      </c>
      <c r="L1172" s="1">
        <v>1</v>
      </c>
    </row>
    <row r="1173" spans="1:12" s="1" customFormat="1">
      <c r="A1173" s="1" t="s">
        <v>870</v>
      </c>
      <c r="B1173" s="11">
        <v>35.164490999999998</v>
      </c>
      <c r="C1173" s="11">
        <v>-122.934935</v>
      </c>
      <c r="D1173" s="1">
        <v>321</v>
      </c>
      <c r="E1173" s="1" t="s">
        <v>5</v>
      </c>
      <c r="F1173" s="1">
        <v>2.7051667969596842</v>
      </c>
      <c r="G1173" s="1">
        <f t="shared" si="54"/>
        <v>27.051667969596842</v>
      </c>
      <c r="H1173" s="1">
        <f t="shared" si="55"/>
        <v>4.6022098193817005</v>
      </c>
      <c r="I1173" s="1">
        <v>52</v>
      </c>
      <c r="J1173" s="1" t="s">
        <v>633</v>
      </c>
      <c r="K1173" s="1" t="str">
        <f t="shared" si="56"/>
        <v>52g</v>
      </c>
      <c r="L1173" s="1">
        <v>1</v>
      </c>
    </row>
    <row r="1174" spans="1:12" s="1" customFormat="1">
      <c r="A1174" s="1" t="s">
        <v>1230</v>
      </c>
      <c r="B1174" s="11">
        <v>35.171225999999997</v>
      </c>
      <c r="C1174" s="11">
        <v>-122.935136</v>
      </c>
      <c r="D1174" s="1">
        <v>321</v>
      </c>
      <c r="E1174" s="1" t="s">
        <v>5</v>
      </c>
      <c r="F1174" s="1">
        <v>2.7057151186386474</v>
      </c>
      <c r="G1174" s="1">
        <f t="shared" si="54"/>
        <v>27.057151186386474</v>
      </c>
      <c r="H1174" s="1">
        <f t="shared" si="55"/>
        <v>4.6043149505995178</v>
      </c>
      <c r="I1174" s="1">
        <v>84</v>
      </c>
      <c r="J1174" s="1" t="s">
        <v>633</v>
      </c>
      <c r="K1174" s="1" t="str">
        <f t="shared" si="56"/>
        <v>84g</v>
      </c>
      <c r="L1174" s="1">
        <v>1</v>
      </c>
    </row>
    <row r="1175" spans="1:12" s="1" customFormat="1">
      <c r="A1175" s="1" t="s">
        <v>1624</v>
      </c>
      <c r="B1175" s="11">
        <v>35.179484000000002</v>
      </c>
      <c r="C1175" s="11">
        <v>-122.935129</v>
      </c>
      <c r="D1175" s="1">
        <v>321</v>
      </c>
      <c r="E1175" s="1" t="s">
        <v>5</v>
      </c>
      <c r="F1175" s="1">
        <v>2.7059862223508548</v>
      </c>
      <c r="G1175" s="1">
        <f t="shared" si="54"/>
        <v>27.059862223508549</v>
      </c>
      <c r="H1175" s="1">
        <f t="shared" si="55"/>
        <v>4.6053559772452353</v>
      </c>
      <c r="I1175" s="1">
        <v>105</v>
      </c>
      <c r="J1175" s="1" t="s">
        <v>633</v>
      </c>
      <c r="K1175" s="1" t="str">
        <f t="shared" si="56"/>
        <v>105g</v>
      </c>
      <c r="L1175" s="1">
        <v>1</v>
      </c>
    </row>
    <row r="1176" spans="1:12" s="1" customFormat="1">
      <c r="A1176" s="1" t="s">
        <v>685</v>
      </c>
      <c r="B1176" s="11">
        <v>35.161119999999997</v>
      </c>
      <c r="C1176" s="11">
        <v>-122.935366</v>
      </c>
      <c r="D1176" s="1">
        <v>321</v>
      </c>
      <c r="E1176" s="1" t="s">
        <v>5</v>
      </c>
      <c r="F1176" s="1">
        <v>2.7071770878747241</v>
      </c>
      <c r="G1176" s="1">
        <f t="shared" si="54"/>
        <v>27.071770878747241</v>
      </c>
      <c r="H1176" s="1">
        <f t="shared" si="55"/>
        <v>4.6099304020331182</v>
      </c>
      <c r="I1176" s="1">
        <v>22</v>
      </c>
      <c r="J1176" s="1" t="s">
        <v>633</v>
      </c>
      <c r="K1176" s="1" t="str">
        <f t="shared" si="56"/>
        <v>22g</v>
      </c>
      <c r="L1176" s="1">
        <v>1</v>
      </c>
    </row>
    <row r="1177" spans="1:12" s="1" customFormat="1">
      <c r="A1177" s="1" t="s">
        <v>999</v>
      </c>
      <c r="B1177" s="11">
        <v>35.167577999999999</v>
      </c>
      <c r="C1177" s="11">
        <v>-122.93512800000001</v>
      </c>
      <c r="D1177" s="1">
        <v>321</v>
      </c>
      <c r="E1177" s="1" t="s">
        <v>5</v>
      </c>
      <c r="F1177" s="1">
        <v>2.7097337120284446</v>
      </c>
      <c r="G1177" s="1">
        <f t="shared" si="54"/>
        <v>27.097337120284447</v>
      </c>
      <c r="H1177" s="1">
        <f t="shared" si="55"/>
        <v>4.6197596044190714</v>
      </c>
      <c r="I1177" s="1">
        <v>66</v>
      </c>
      <c r="J1177" s="1" t="s">
        <v>633</v>
      </c>
      <c r="K1177" s="1" t="str">
        <f t="shared" si="56"/>
        <v>66g</v>
      </c>
      <c r="L1177" s="1">
        <v>1</v>
      </c>
    </row>
    <row r="1178" spans="1:12" s="1" customFormat="1">
      <c r="A1178" s="1" t="s">
        <v>899</v>
      </c>
      <c r="B1178" s="11">
        <v>35.165382000000001</v>
      </c>
      <c r="C1178" s="11">
        <v>-122.934901</v>
      </c>
      <c r="D1178" s="1">
        <v>321</v>
      </c>
      <c r="E1178" s="1" t="s">
        <v>5</v>
      </c>
      <c r="F1178" s="1">
        <v>2.711782377441271</v>
      </c>
      <c r="G1178" s="1">
        <f t="shared" si="54"/>
        <v>27.11782377441271</v>
      </c>
      <c r="H1178" s="1">
        <f t="shared" si="55"/>
        <v>4.62764432157807</v>
      </c>
      <c r="I1178" s="1">
        <v>56</v>
      </c>
      <c r="J1178" s="1" t="s">
        <v>633</v>
      </c>
      <c r="K1178" s="1" t="str">
        <f t="shared" si="56"/>
        <v>56g</v>
      </c>
      <c r="L1178" s="1">
        <v>1</v>
      </c>
    </row>
    <row r="1179" spans="1:12" s="1" customFormat="1">
      <c r="A1179" s="1" t="s">
        <v>1441</v>
      </c>
      <c r="B1179" s="11">
        <v>35.176457999999997</v>
      </c>
      <c r="C1179" s="11">
        <v>-122.935203</v>
      </c>
      <c r="D1179" s="1">
        <v>321</v>
      </c>
      <c r="E1179" s="1" t="s">
        <v>5</v>
      </c>
      <c r="F1179" s="1">
        <v>2.7144531603692008</v>
      </c>
      <c r="G1179" s="1">
        <f t="shared" si="54"/>
        <v>27.144531603692009</v>
      </c>
      <c r="H1179" s="1">
        <f t="shared" si="55"/>
        <v>4.6379346315905581</v>
      </c>
      <c r="I1179" s="1">
        <v>91</v>
      </c>
      <c r="J1179" s="1" t="s">
        <v>633</v>
      </c>
      <c r="K1179" s="1" t="str">
        <f t="shared" si="56"/>
        <v>91g</v>
      </c>
      <c r="L1179" s="1">
        <v>1</v>
      </c>
    </row>
    <row r="1180" spans="1:12" s="1" customFormat="1">
      <c r="A1180" s="1" t="s">
        <v>1238</v>
      </c>
      <c r="B1180" s="11">
        <v>35.171225999999997</v>
      </c>
      <c r="C1180" s="11">
        <v>-122.935136</v>
      </c>
      <c r="D1180" s="1">
        <v>321</v>
      </c>
      <c r="E1180" s="1" t="s">
        <v>5</v>
      </c>
      <c r="F1180" s="1">
        <v>2.7154160426735423</v>
      </c>
      <c r="G1180" s="1">
        <f t="shared" si="54"/>
        <v>27.154160426735423</v>
      </c>
      <c r="H1180" s="1">
        <f t="shared" si="55"/>
        <v>4.6416476605549661</v>
      </c>
      <c r="I1180" s="1">
        <v>84</v>
      </c>
      <c r="J1180" s="1" t="s">
        <v>633</v>
      </c>
      <c r="K1180" s="1" t="str">
        <f t="shared" si="56"/>
        <v>84g</v>
      </c>
      <c r="L1180" s="1">
        <v>1</v>
      </c>
    </row>
    <row r="1181" spans="1:12" s="1" customFormat="1">
      <c r="A1181" s="1" t="s">
        <v>1578</v>
      </c>
      <c r="B1181" s="11">
        <v>35.178666999999997</v>
      </c>
      <c r="C1181" s="11">
        <v>-122.93512699999999</v>
      </c>
      <c r="D1181" s="1">
        <v>321</v>
      </c>
      <c r="E1181" s="1" t="s">
        <v>5</v>
      </c>
      <c r="F1181" s="1">
        <v>2.716896607699578</v>
      </c>
      <c r="G1181" s="1">
        <f t="shared" si="54"/>
        <v>27.16896607699578</v>
      </c>
      <c r="H1181" s="1">
        <f t="shared" si="55"/>
        <v>4.6473601854497995</v>
      </c>
      <c r="I1181" s="1">
        <v>101</v>
      </c>
      <c r="J1181" s="1" t="s">
        <v>633</v>
      </c>
      <c r="K1181" s="1" t="str">
        <f t="shared" si="56"/>
        <v>101g</v>
      </c>
      <c r="L1181" s="1">
        <v>1</v>
      </c>
    </row>
    <row r="1182" spans="1:12" s="1" customFormat="1">
      <c r="A1182" s="1" t="s">
        <v>1136</v>
      </c>
      <c r="B1182" s="11">
        <v>35.170748000000003</v>
      </c>
      <c r="C1182" s="11">
        <v>-122.935163</v>
      </c>
      <c r="D1182" s="1">
        <v>321</v>
      </c>
      <c r="E1182" s="1" t="s">
        <v>5</v>
      </c>
      <c r="F1182" s="1">
        <v>2.7174733621350469</v>
      </c>
      <c r="G1182" s="1">
        <f t="shared" si="54"/>
        <v>27.17473362135047</v>
      </c>
      <c r="H1182" s="1">
        <f t="shared" si="55"/>
        <v>4.6495865596930148</v>
      </c>
      <c r="I1182" s="1">
        <v>82</v>
      </c>
      <c r="J1182" s="1" t="s">
        <v>633</v>
      </c>
      <c r="K1182" s="1" t="str">
        <f t="shared" si="56"/>
        <v>82g</v>
      </c>
      <c r="L1182" s="1">
        <v>1</v>
      </c>
    </row>
    <row r="1183" spans="1:12" s="1" customFormat="1">
      <c r="A1183" s="1" t="s">
        <v>1316</v>
      </c>
      <c r="B1183" s="11">
        <v>35.171225999999997</v>
      </c>
      <c r="C1183" s="11">
        <v>-122.935136</v>
      </c>
      <c r="D1183" s="1">
        <v>321</v>
      </c>
      <c r="E1183" s="1" t="s">
        <v>5</v>
      </c>
      <c r="F1183" s="1">
        <v>2.7182197624698379</v>
      </c>
      <c r="G1183" s="1">
        <f t="shared" si="54"/>
        <v>27.182197624698379</v>
      </c>
      <c r="H1183" s="1">
        <f t="shared" si="55"/>
        <v>4.6524686785650555</v>
      </c>
      <c r="I1183" s="1">
        <v>84</v>
      </c>
      <c r="J1183" s="1" t="s">
        <v>633</v>
      </c>
      <c r="K1183" s="1" t="str">
        <f t="shared" si="56"/>
        <v>84g</v>
      </c>
      <c r="L1183" s="1">
        <v>1</v>
      </c>
    </row>
    <row r="1184" spans="1:12" s="1" customFormat="1">
      <c r="A1184" s="1" t="s">
        <v>1211</v>
      </c>
      <c r="B1184" s="11">
        <v>35.171225999999997</v>
      </c>
      <c r="C1184" s="11">
        <v>-122.935136</v>
      </c>
      <c r="D1184" s="1">
        <v>321</v>
      </c>
      <c r="E1184" s="1" t="s">
        <v>5</v>
      </c>
      <c r="F1184" s="1">
        <v>2.7189707951913094</v>
      </c>
      <c r="G1184" s="1">
        <f t="shared" si="54"/>
        <v>27.189707951913093</v>
      </c>
      <c r="H1184" s="1">
        <f t="shared" si="55"/>
        <v>4.6553696885113673</v>
      </c>
      <c r="I1184" s="1">
        <v>84</v>
      </c>
      <c r="J1184" s="1" t="s">
        <v>633</v>
      </c>
      <c r="K1184" s="1" t="str">
        <f t="shared" si="56"/>
        <v>84g</v>
      </c>
      <c r="L1184" s="1">
        <v>1</v>
      </c>
    </row>
    <row r="1185" spans="1:12" s="1" customFormat="1">
      <c r="A1185" s="1" t="s">
        <v>1529</v>
      </c>
      <c r="B1185" s="11">
        <v>35.177841000000001</v>
      </c>
      <c r="C1185" s="11">
        <v>-122.935231</v>
      </c>
      <c r="D1185" s="1">
        <v>321</v>
      </c>
      <c r="E1185" s="1" t="s">
        <v>5</v>
      </c>
      <c r="F1185" s="1">
        <v>2.7201610911952847</v>
      </c>
      <c r="G1185" s="1">
        <f t="shared" si="54"/>
        <v>27.201610911952848</v>
      </c>
      <c r="H1185" s="1">
        <f t="shared" si="55"/>
        <v>4.6599695009332773</v>
      </c>
      <c r="I1185" s="1">
        <v>98</v>
      </c>
      <c r="J1185" s="1" t="s">
        <v>633</v>
      </c>
      <c r="K1185" s="1" t="str">
        <f t="shared" si="56"/>
        <v>98g</v>
      </c>
      <c r="L1185" s="1">
        <v>1</v>
      </c>
    </row>
    <row r="1186" spans="1:12" s="1" customFormat="1">
      <c r="A1186" s="1" t="s">
        <v>925</v>
      </c>
      <c r="B1186" s="11">
        <v>35.166010999999997</v>
      </c>
      <c r="C1186" s="11">
        <v>-122.934962</v>
      </c>
      <c r="D1186" s="1">
        <v>321</v>
      </c>
      <c r="E1186" s="1" t="s">
        <v>5</v>
      </c>
      <c r="F1186" s="1">
        <v>2.7213041121561301</v>
      </c>
      <c r="G1186" s="1">
        <f t="shared" si="54"/>
        <v>27.2130411215613</v>
      </c>
      <c r="H1186" s="1">
        <f t="shared" si="55"/>
        <v>4.6643890032529534</v>
      </c>
      <c r="I1186" s="1">
        <v>59</v>
      </c>
      <c r="J1186" s="1" t="s">
        <v>633</v>
      </c>
      <c r="K1186" s="1" t="str">
        <f t="shared" si="56"/>
        <v>59g</v>
      </c>
      <c r="L1186" s="1">
        <v>1</v>
      </c>
    </row>
    <row r="1187" spans="1:12" s="1" customFormat="1">
      <c r="A1187" s="1" t="s">
        <v>819</v>
      </c>
      <c r="B1187" s="11">
        <v>35.163783000000002</v>
      </c>
      <c r="C1187" s="11">
        <v>-122.93498599999999</v>
      </c>
      <c r="D1187" s="1">
        <v>321</v>
      </c>
      <c r="E1187" s="1" t="s">
        <v>5</v>
      </c>
      <c r="F1187" s="1">
        <v>2.7213910066417637</v>
      </c>
      <c r="G1187" s="1">
        <f t="shared" si="54"/>
        <v>27.213910066417636</v>
      </c>
      <c r="H1187" s="1">
        <f t="shared" si="55"/>
        <v>4.6647250770898117</v>
      </c>
      <c r="I1187" s="1">
        <v>48</v>
      </c>
      <c r="J1187" s="1" t="s">
        <v>633</v>
      </c>
      <c r="K1187" s="1" t="str">
        <f t="shared" si="56"/>
        <v>48g</v>
      </c>
      <c r="L1187" s="1">
        <v>1</v>
      </c>
    </row>
    <row r="1188" spans="1:12" s="1" customFormat="1">
      <c r="A1188" s="1" t="s">
        <v>1489</v>
      </c>
      <c r="B1188" s="11">
        <v>35.177157000000001</v>
      </c>
      <c r="C1188" s="11">
        <v>-122.93518899999999</v>
      </c>
      <c r="D1188" s="1">
        <v>321</v>
      </c>
      <c r="E1188" s="1" t="s">
        <v>5</v>
      </c>
      <c r="F1188" s="1">
        <v>2.7227732809753502</v>
      </c>
      <c r="G1188" s="1">
        <f t="shared" si="54"/>
        <v>27.227732809753501</v>
      </c>
      <c r="H1188" s="1">
        <f t="shared" si="55"/>
        <v>4.6700729860066152</v>
      </c>
      <c r="I1188" s="1">
        <v>95</v>
      </c>
      <c r="J1188" s="1" t="s">
        <v>633</v>
      </c>
      <c r="K1188" s="1" t="str">
        <f t="shared" si="56"/>
        <v>95g</v>
      </c>
      <c r="L1188" s="1">
        <v>1</v>
      </c>
    </row>
    <row r="1189" spans="1:12" s="1" customFormat="1">
      <c r="A1189" s="1" t="s">
        <v>1504</v>
      </c>
      <c r="B1189" s="11">
        <v>35.177343</v>
      </c>
      <c r="C1189" s="11">
        <v>-122.93522400000001</v>
      </c>
      <c r="D1189" s="1">
        <v>321</v>
      </c>
      <c r="E1189" s="1" t="s">
        <v>5</v>
      </c>
      <c r="F1189" s="1">
        <v>2.7234352147987146</v>
      </c>
      <c r="G1189" s="1">
        <f t="shared" si="54"/>
        <v>27.234352147987146</v>
      </c>
      <c r="H1189" s="1">
        <f t="shared" si="55"/>
        <v>4.6726351632794492</v>
      </c>
      <c r="I1189" s="1">
        <v>96</v>
      </c>
      <c r="J1189" s="1" t="s">
        <v>633</v>
      </c>
      <c r="K1189" s="1" t="str">
        <f t="shared" si="56"/>
        <v>96g</v>
      </c>
      <c r="L1189" s="1">
        <v>1</v>
      </c>
    </row>
    <row r="1190" spans="1:12" s="1" customFormat="1">
      <c r="A1190" s="1" t="s">
        <v>893</v>
      </c>
      <c r="B1190" s="11">
        <v>35.165261000000001</v>
      </c>
      <c r="C1190" s="11">
        <v>-122.934924</v>
      </c>
      <c r="D1190" s="1">
        <v>321</v>
      </c>
      <c r="E1190" s="1" t="s">
        <v>5</v>
      </c>
      <c r="F1190" s="1">
        <v>2.7243996002342183</v>
      </c>
      <c r="G1190" s="1">
        <f t="shared" si="54"/>
        <v>27.243996002342183</v>
      </c>
      <c r="H1190" s="1">
        <f t="shared" si="55"/>
        <v>4.6763694542875065</v>
      </c>
      <c r="I1190" s="1">
        <v>56</v>
      </c>
      <c r="J1190" s="1" t="s">
        <v>633</v>
      </c>
      <c r="K1190" s="1" t="str">
        <f t="shared" si="56"/>
        <v>56g</v>
      </c>
      <c r="L1190" s="1">
        <v>1</v>
      </c>
    </row>
    <row r="1191" spans="1:12" s="1" customFormat="1">
      <c r="A1191" s="1" t="s">
        <v>1108</v>
      </c>
      <c r="B1191" s="11">
        <v>35.169944999999998</v>
      </c>
      <c r="C1191" s="11">
        <v>-122.935215</v>
      </c>
      <c r="D1191" s="1">
        <v>321</v>
      </c>
      <c r="E1191" s="1" t="s">
        <v>5</v>
      </c>
      <c r="F1191" s="1">
        <v>2.7280638125150904</v>
      </c>
      <c r="G1191" s="1">
        <f t="shared" si="54"/>
        <v>27.280638125150904</v>
      </c>
      <c r="H1191" s="1">
        <f t="shared" si="55"/>
        <v>4.6905731561838966</v>
      </c>
      <c r="I1191" s="1">
        <v>79</v>
      </c>
      <c r="J1191" s="1" t="s">
        <v>633</v>
      </c>
      <c r="K1191" s="1" t="str">
        <f t="shared" si="56"/>
        <v>79g</v>
      </c>
      <c r="L1191" s="1">
        <v>1</v>
      </c>
    </row>
    <row r="1192" spans="1:12" s="1" customFormat="1">
      <c r="A1192" s="1" t="s">
        <v>1234</v>
      </c>
      <c r="B1192" s="11">
        <v>35.171225999999997</v>
      </c>
      <c r="C1192" s="11">
        <v>-122.935136</v>
      </c>
      <c r="D1192" s="1">
        <v>321</v>
      </c>
      <c r="E1192" s="1" t="s">
        <v>5</v>
      </c>
      <c r="F1192" s="1">
        <v>2.7280638125150904</v>
      </c>
      <c r="G1192" s="1">
        <f t="shared" si="54"/>
        <v>27.280638125150904</v>
      </c>
      <c r="H1192" s="1">
        <f t="shared" si="55"/>
        <v>4.6905731561838966</v>
      </c>
      <c r="I1192" s="1">
        <v>84</v>
      </c>
      <c r="J1192" s="1" t="s">
        <v>633</v>
      </c>
      <c r="K1192" s="1" t="str">
        <f t="shared" si="56"/>
        <v>84g</v>
      </c>
      <c r="L1192" s="1">
        <v>1</v>
      </c>
    </row>
    <row r="1193" spans="1:12" s="1" customFormat="1">
      <c r="A1193" s="1" t="s">
        <v>986</v>
      </c>
      <c r="B1193" s="11">
        <v>35.167225999999999</v>
      </c>
      <c r="C1193" s="11">
        <v>-122.935115</v>
      </c>
      <c r="D1193" s="1">
        <v>321</v>
      </c>
      <c r="E1193" s="1" t="s">
        <v>5</v>
      </c>
      <c r="F1193" s="1">
        <v>2.7334102213759959</v>
      </c>
      <c r="G1193" s="1">
        <f t="shared" si="54"/>
        <v>27.334102213759959</v>
      </c>
      <c r="H1193" s="1">
        <f t="shared" si="55"/>
        <v>4.7113406497009294</v>
      </c>
      <c r="I1193" s="1">
        <v>65</v>
      </c>
      <c r="J1193" s="1" t="s">
        <v>633</v>
      </c>
      <c r="K1193" s="1" t="str">
        <f t="shared" si="56"/>
        <v>65g</v>
      </c>
      <c r="L1193" s="1">
        <v>1</v>
      </c>
    </row>
    <row r="1194" spans="1:12" s="1" customFormat="1">
      <c r="A1194" s="1" t="s">
        <v>1393</v>
      </c>
      <c r="B1194" s="11">
        <v>35.175643999999998</v>
      </c>
      <c r="C1194" s="11">
        <v>-122.93520599999999</v>
      </c>
      <c r="D1194" s="1">
        <v>321</v>
      </c>
      <c r="E1194" s="1" t="s">
        <v>5</v>
      </c>
      <c r="F1194" s="1">
        <v>2.7340222314527654</v>
      </c>
      <c r="G1194" s="1">
        <f t="shared" si="54"/>
        <v>27.340222314527654</v>
      </c>
      <c r="H1194" s="1">
        <f t="shared" si="55"/>
        <v>4.7137211894559927</v>
      </c>
      <c r="I1194" s="1">
        <v>89</v>
      </c>
      <c r="J1194" s="1" t="s">
        <v>633</v>
      </c>
      <c r="K1194" s="1" t="str">
        <f t="shared" si="56"/>
        <v>89g</v>
      </c>
      <c r="L1194" s="1">
        <v>1</v>
      </c>
    </row>
    <row r="1195" spans="1:12" s="1" customFormat="1">
      <c r="A1195" s="1" t="s">
        <v>907</v>
      </c>
      <c r="B1195" s="11">
        <v>35.165633</v>
      </c>
      <c r="C1195" s="11">
        <v>-122.934861</v>
      </c>
      <c r="D1195" s="1">
        <v>321</v>
      </c>
      <c r="E1195" s="1" t="s">
        <v>5</v>
      </c>
      <c r="F1195" s="1">
        <v>2.7376983033184001</v>
      </c>
      <c r="G1195" s="1">
        <f t="shared" si="54"/>
        <v>27.376983033184001</v>
      </c>
      <c r="H1195" s="1">
        <f t="shared" si="55"/>
        <v>4.7280341228463767</v>
      </c>
      <c r="I1195" s="1">
        <v>57</v>
      </c>
      <c r="J1195" s="1" t="s">
        <v>633</v>
      </c>
      <c r="K1195" s="1" t="str">
        <f t="shared" si="56"/>
        <v>57g</v>
      </c>
      <c r="L1195" s="1">
        <v>1</v>
      </c>
    </row>
    <row r="1196" spans="1:12" s="1" customFormat="1">
      <c r="A1196" s="1" t="s">
        <v>904</v>
      </c>
      <c r="B1196" s="11">
        <v>35.165570000000002</v>
      </c>
      <c r="C1196" s="11">
        <v>-122.934843</v>
      </c>
      <c r="D1196" s="1">
        <v>321</v>
      </c>
      <c r="E1196" s="1" t="s">
        <v>5</v>
      </c>
      <c r="F1196" s="1">
        <v>2.7383588734282753</v>
      </c>
      <c r="G1196" s="1">
        <f t="shared" si="54"/>
        <v>27.383588734282753</v>
      </c>
      <c r="H1196" s="1">
        <f t="shared" si="55"/>
        <v>4.7306086403568894</v>
      </c>
      <c r="I1196" s="1">
        <v>57</v>
      </c>
      <c r="J1196" s="1" t="s">
        <v>633</v>
      </c>
      <c r="K1196" s="1" t="str">
        <f t="shared" si="56"/>
        <v>57g</v>
      </c>
      <c r="L1196" s="1">
        <v>1</v>
      </c>
    </row>
    <row r="1197" spans="1:12" s="1" customFormat="1">
      <c r="A1197" s="1" t="s">
        <v>1579</v>
      </c>
      <c r="B1197" s="11">
        <v>35.178666999999997</v>
      </c>
      <c r="C1197" s="11">
        <v>-122.93512699999999</v>
      </c>
      <c r="D1197" s="1">
        <v>321</v>
      </c>
      <c r="E1197" s="1" t="s">
        <v>5</v>
      </c>
      <c r="F1197" s="1">
        <v>2.7400191320204255</v>
      </c>
      <c r="G1197" s="1">
        <f t="shared" si="54"/>
        <v>27.400191320204254</v>
      </c>
      <c r="H1197" s="1">
        <f t="shared" si="55"/>
        <v>4.7370828070007454</v>
      </c>
      <c r="I1197" s="1">
        <v>101</v>
      </c>
      <c r="J1197" s="1" t="s">
        <v>633</v>
      </c>
      <c r="K1197" s="1" t="str">
        <f t="shared" si="56"/>
        <v>101g</v>
      </c>
      <c r="L1197" s="1">
        <v>1</v>
      </c>
    </row>
    <row r="1198" spans="1:12" s="1" customFormat="1">
      <c r="A1198" s="1" t="s">
        <v>1100</v>
      </c>
      <c r="B1198" s="11">
        <v>35.169697999999997</v>
      </c>
      <c r="C1198" s="11">
        <v>-122.93521699999999</v>
      </c>
      <c r="D1198" s="1">
        <v>321</v>
      </c>
      <c r="E1198" s="1" t="s">
        <v>5</v>
      </c>
      <c r="F1198" s="1">
        <v>2.7424326408940369</v>
      </c>
      <c r="G1198" s="1">
        <f t="shared" si="54"/>
        <v>27.42432640894037</v>
      </c>
      <c r="H1198" s="1">
        <f t="shared" si="55"/>
        <v>4.7465030615228292</v>
      </c>
      <c r="I1198" s="1">
        <v>78</v>
      </c>
      <c r="J1198" s="1" t="s">
        <v>633</v>
      </c>
      <c r="K1198" s="1" t="str">
        <f t="shared" si="56"/>
        <v>78g</v>
      </c>
      <c r="L1198" s="1">
        <v>1</v>
      </c>
    </row>
    <row r="1199" spans="1:12" s="1" customFormat="1">
      <c r="A1199" s="1" t="s">
        <v>1260</v>
      </c>
      <c r="B1199" s="11">
        <v>35.171225999999997</v>
      </c>
      <c r="C1199" s="11">
        <v>-122.935136</v>
      </c>
      <c r="D1199" s="1">
        <v>321</v>
      </c>
      <c r="E1199" s="1" t="s">
        <v>5</v>
      </c>
      <c r="F1199" s="1">
        <v>2.7429303429664671</v>
      </c>
      <c r="G1199" s="1">
        <f t="shared" si="54"/>
        <v>27.429303429664671</v>
      </c>
      <c r="H1199" s="1">
        <f t="shared" si="55"/>
        <v>4.7484469567200707</v>
      </c>
      <c r="I1199" s="1">
        <v>84</v>
      </c>
      <c r="J1199" s="1" t="s">
        <v>633</v>
      </c>
      <c r="K1199" s="1" t="str">
        <f t="shared" si="56"/>
        <v>84g</v>
      </c>
      <c r="L1199" s="1">
        <v>1</v>
      </c>
    </row>
    <row r="1200" spans="1:12" s="1" customFormat="1">
      <c r="A1200" s="1" t="s">
        <v>1588</v>
      </c>
      <c r="B1200" s="11">
        <v>35.178804</v>
      </c>
      <c r="C1200" s="11">
        <v>-122.93512</v>
      </c>
      <c r="D1200" s="1">
        <v>321</v>
      </c>
      <c r="E1200" s="1" t="s">
        <v>5</v>
      </c>
      <c r="F1200" s="1">
        <v>2.7439197860501432</v>
      </c>
      <c r="G1200" s="1">
        <f t="shared" si="54"/>
        <v>27.43919786050143</v>
      </c>
      <c r="H1200" s="1">
        <f t="shared" si="55"/>
        <v>4.7523127811528063</v>
      </c>
      <c r="I1200" s="1">
        <v>102</v>
      </c>
      <c r="J1200" s="1" t="s">
        <v>633</v>
      </c>
      <c r="K1200" s="1" t="str">
        <f t="shared" si="56"/>
        <v>102g</v>
      </c>
      <c r="L1200" s="1">
        <v>1</v>
      </c>
    </row>
    <row r="1201" spans="1:12" s="1" customFormat="1">
      <c r="A1201" s="1" t="s">
        <v>892</v>
      </c>
      <c r="B1201" s="11">
        <v>35.165097000000003</v>
      </c>
      <c r="C1201" s="11">
        <v>-122.93486799999999</v>
      </c>
      <c r="D1201" s="1">
        <v>321</v>
      </c>
      <c r="E1201" s="1" t="s">
        <v>5</v>
      </c>
      <c r="F1201" s="1">
        <v>2.745328703852437</v>
      </c>
      <c r="G1201" s="1">
        <f t="shared" si="54"/>
        <v>27.453287038524369</v>
      </c>
      <c r="H1201" s="1">
        <f t="shared" si="55"/>
        <v>4.7578205464227352</v>
      </c>
      <c r="I1201" s="1">
        <v>56</v>
      </c>
      <c r="J1201" s="1" t="s">
        <v>633</v>
      </c>
      <c r="K1201" s="1" t="str">
        <f t="shared" si="56"/>
        <v>56g</v>
      </c>
      <c r="L1201" s="1">
        <v>1</v>
      </c>
    </row>
    <row r="1202" spans="1:12" s="1" customFormat="1">
      <c r="A1202" s="1" t="s">
        <v>1426</v>
      </c>
      <c r="B1202" s="11">
        <v>35.176324000000001</v>
      </c>
      <c r="C1202" s="11">
        <v>-122.935185</v>
      </c>
      <c r="D1202" s="1">
        <v>321</v>
      </c>
      <c r="E1202" s="1" t="s">
        <v>5</v>
      </c>
      <c r="F1202" s="1">
        <v>2.7463990235489288</v>
      </c>
      <c r="G1202" s="1">
        <f t="shared" si="54"/>
        <v>27.463990235489288</v>
      </c>
      <c r="H1202" s="1">
        <f t="shared" si="55"/>
        <v>4.7620070326943011</v>
      </c>
      <c r="I1202" s="1">
        <v>91</v>
      </c>
      <c r="J1202" s="1" t="s">
        <v>633</v>
      </c>
      <c r="K1202" s="1" t="str">
        <f t="shared" si="56"/>
        <v>91g</v>
      </c>
      <c r="L1202" s="1">
        <v>1</v>
      </c>
    </row>
    <row r="1203" spans="1:12" s="1" customFormat="1">
      <c r="A1203" s="1" t="s">
        <v>1452</v>
      </c>
      <c r="B1203" s="11">
        <v>35.176594999999999</v>
      </c>
      <c r="C1203" s="11">
        <v>-122.935209</v>
      </c>
      <c r="D1203" s="1">
        <v>321</v>
      </c>
      <c r="E1203" s="1" t="s">
        <v>5</v>
      </c>
      <c r="F1203" s="1">
        <v>2.7500392351566956</v>
      </c>
      <c r="G1203" s="1">
        <f t="shared" si="54"/>
        <v>27.500392351566955</v>
      </c>
      <c r="H1203" s="1">
        <f t="shared" si="55"/>
        <v>4.7762608314265949</v>
      </c>
      <c r="I1203" s="1">
        <v>92</v>
      </c>
      <c r="J1203" s="1" t="s">
        <v>633</v>
      </c>
      <c r="K1203" s="1" t="str">
        <f t="shared" si="56"/>
        <v>92g</v>
      </c>
      <c r="L1203" s="1">
        <v>1</v>
      </c>
    </row>
    <row r="1204" spans="1:12" s="1" customFormat="1">
      <c r="A1204" s="1" t="s">
        <v>689</v>
      </c>
      <c r="B1204" s="11">
        <v>35.1614</v>
      </c>
      <c r="C1204" s="11">
        <v>-122.935422</v>
      </c>
      <c r="D1204" s="1">
        <v>321</v>
      </c>
      <c r="E1204" s="1" t="s">
        <v>5</v>
      </c>
      <c r="F1204" s="1">
        <v>2.7501380021427306</v>
      </c>
      <c r="G1204" s="1">
        <f t="shared" si="54"/>
        <v>27.501380021427305</v>
      </c>
      <c r="H1204" s="1">
        <f t="shared" si="55"/>
        <v>4.7766478990411763</v>
      </c>
      <c r="I1204" s="1">
        <v>23</v>
      </c>
      <c r="J1204" s="1" t="s">
        <v>633</v>
      </c>
      <c r="K1204" s="1" t="str">
        <f t="shared" si="56"/>
        <v>23g</v>
      </c>
      <c r="L1204" s="1">
        <v>1</v>
      </c>
    </row>
    <row r="1205" spans="1:12" s="1" customFormat="1">
      <c r="A1205" s="1" t="s">
        <v>760</v>
      </c>
      <c r="B1205" s="11">
        <v>35.162692999999997</v>
      </c>
      <c r="C1205" s="11">
        <v>-122.935175</v>
      </c>
      <c r="D1205" s="1">
        <v>321</v>
      </c>
      <c r="E1205" s="1" t="s">
        <v>5</v>
      </c>
      <c r="F1205" s="1">
        <v>2.7515281906609754</v>
      </c>
      <c r="G1205" s="1">
        <f t="shared" si="54"/>
        <v>27.515281906609754</v>
      </c>
      <c r="H1205" s="1">
        <f t="shared" si="55"/>
        <v>4.7820978980868629</v>
      </c>
      <c r="I1205" s="1">
        <v>37</v>
      </c>
      <c r="J1205" s="1" t="s">
        <v>633</v>
      </c>
      <c r="K1205" s="1" t="str">
        <f t="shared" si="56"/>
        <v>37g</v>
      </c>
      <c r="L1205" s="1">
        <v>1</v>
      </c>
    </row>
    <row r="1206" spans="1:12" s="1" customFormat="1">
      <c r="A1206" s="1" t="s">
        <v>1508</v>
      </c>
      <c r="B1206" s="11">
        <v>35.177441000000002</v>
      </c>
      <c r="C1206" s="11">
        <v>-122.93518</v>
      </c>
      <c r="D1206" s="1">
        <v>321</v>
      </c>
      <c r="E1206" s="1" t="s">
        <v>5</v>
      </c>
      <c r="F1206" s="1">
        <v>2.7518274109585255</v>
      </c>
      <c r="G1206" s="1">
        <f t="shared" si="54"/>
        <v>27.518274109585256</v>
      </c>
      <c r="H1206" s="1">
        <f t="shared" si="55"/>
        <v>4.7832713932543278</v>
      </c>
      <c r="I1206" s="1">
        <v>96</v>
      </c>
      <c r="J1206" s="1" t="s">
        <v>633</v>
      </c>
      <c r="K1206" s="1" t="str">
        <f t="shared" si="56"/>
        <v>96g</v>
      </c>
      <c r="L1206" s="1">
        <v>1</v>
      </c>
    </row>
    <row r="1207" spans="1:12" s="1" customFormat="1">
      <c r="A1207" s="1" t="s">
        <v>1308</v>
      </c>
      <c r="B1207" s="11">
        <v>35.171225999999997</v>
      </c>
      <c r="C1207" s="11">
        <v>-122.935136</v>
      </c>
      <c r="D1207" s="1">
        <v>321</v>
      </c>
      <c r="E1207" s="1" t="s">
        <v>5</v>
      </c>
      <c r="F1207" s="1">
        <v>2.7529814563038397</v>
      </c>
      <c r="G1207" s="1">
        <f t="shared" si="54"/>
        <v>27.529814563038396</v>
      </c>
      <c r="H1207" s="1">
        <f t="shared" si="55"/>
        <v>4.787798880121418</v>
      </c>
      <c r="I1207" s="1">
        <v>84</v>
      </c>
      <c r="J1207" s="1" t="s">
        <v>633</v>
      </c>
      <c r="K1207" s="1" t="str">
        <f t="shared" si="56"/>
        <v>84g</v>
      </c>
      <c r="L1207" s="1">
        <v>1</v>
      </c>
    </row>
    <row r="1208" spans="1:12" s="1" customFormat="1">
      <c r="A1208" s="1" t="s">
        <v>1535</v>
      </c>
      <c r="B1208" s="11">
        <v>35.178055999999998</v>
      </c>
      <c r="C1208" s="11">
        <v>-122.935192</v>
      </c>
      <c r="D1208" s="1">
        <v>321</v>
      </c>
      <c r="E1208" s="1" t="s">
        <v>5</v>
      </c>
      <c r="F1208" s="1">
        <v>2.7547401604364223</v>
      </c>
      <c r="G1208" s="1">
        <f t="shared" si="54"/>
        <v>27.547401604364225</v>
      </c>
      <c r="H1208" s="1">
        <f t="shared" si="55"/>
        <v>4.7947031180955877</v>
      </c>
      <c r="I1208" s="1">
        <v>98</v>
      </c>
      <c r="J1208" s="1" t="s">
        <v>633</v>
      </c>
      <c r="K1208" s="1" t="str">
        <f t="shared" si="56"/>
        <v>98g</v>
      </c>
      <c r="L1208" s="1">
        <v>1</v>
      </c>
    </row>
    <row r="1209" spans="1:12" s="1" customFormat="1">
      <c r="A1209" s="1" t="s">
        <v>1251</v>
      </c>
      <c r="B1209" s="11">
        <v>35.171225999999997</v>
      </c>
      <c r="C1209" s="11">
        <v>-122.935136</v>
      </c>
      <c r="D1209" s="1">
        <v>321</v>
      </c>
      <c r="E1209" s="1" t="s">
        <v>5</v>
      </c>
      <c r="F1209" s="1">
        <v>2.7554900022080693</v>
      </c>
      <c r="G1209" s="1">
        <f t="shared" si="54"/>
        <v>27.554900022080695</v>
      </c>
      <c r="H1209" s="1">
        <f t="shared" si="55"/>
        <v>4.7976484962421821</v>
      </c>
      <c r="I1209" s="1">
        <v>84</v>
      </c>
      <c r="J1209" s="1" t="s">
        <v>633</v>
      </c>
      <c r="K1209" s="1" t="str">
        <f t="shared" si="56"/>
        <v>84g</v>
      </c>
      <c r="L1209" s="1">
        <v>1</v>
      </c>
    </row>
    <row r="1210" spans="1:12" s="1" customFormat="1">
      <c r="A1210" s="1" t="s">
        <v>1182</v>
      </c>
      <c r="B1210" s="11">
        <v>35.171225999999997</v>
      </c>
      <c r="C1210" s="11">
        <v>-122.935136</v>
      </c>
      <c r="D1210" s="1">
        <v>321</v>
      </c>
      <c r="E1210" s="1" t="s">
        <v>5</v>
      </c>
      <c r="F1210" s="1">
        <v>2.7555443511788513</v>
      </c>
      <c r="G1210" s="1">
        <f t="shared" si="54"/>
        <v>27.555443511788514</v>
      </c>
      <c r="H1210" s="1">
        <f t="shared" si="55"/>
        <v>4.7978620181211733</v>
      </c>
      <c r="I1210" s="1">
        <v>84</v>
      </c>
      <c r="J1210" s="1" t="s">
        <v>633</v>
      </c>
      <c r="K1210" s="1" t="str">
        <f t="shared" si="56"/>
        <v>84g</v>
      </c>
      <c r="L1210" s="1">
        <v>1</v>
      </c>
    </row>
    <row r="1211" spans="1:12" s="1" customFormat="1">
      <c r="A1211" s="1" t="s">
        <v>1598</v>
      </c>
      <c r="B1211" s="11">
        <v>35.178888999999998</v>
      </c>
      <c r="C1211" s="11">
        <v>-122.935051</v>
      </c>
      <c r="D1211" s="1">
        <v>321</v>
      </c>
      <c r="E1211" s="1" t="s">
        <v>5</v>
      </c>
      <c r="F1211" s="1">
        <v>2.7556282155065421</v>
      </c>
      <c r="G1211" s="1">
        <f t="shared" si="54"/>
        <v>27.556282155065421</v>
      </c>
      <c r="H1211" s="1">
        <f t="shared" si="55"/>
        <v>4.7981915079498467</v>
      </c>
      <c r="I1211" s="1">
        <v>102</v>
      </c>
      <c r="J1211" s="1" t="s">
        <v>633</v>
      </c>
      <c r="K1211" s="1" t="str">
        <f t="shared" si="56"/>
        <v>102g</v>
      </c>
      <c r="L1211" s="1">
        <v>1</v>
      </c>
    </row>
    <row r="1212" spans="1:12" s="1" customFormat="1">
      <c r="A1212" s="1" t="s">
        <v>820</v>
      </c>
      <c r="B1212" s="11">
        <v>35.16386</v>
      </c>
      <c r="C1212" s="11">
        <v>-122.93495799999999</v>
      </c>
      <c r="D1212" s="1">
        <v>321</v>
      </c>
      <c r="E1212" s="1" t="s">
        <v>5</v>
      </c>
      <c r="F1212" s="1">
        <v>2.7556512447348913</v>
      </c>
      <c r="G1212" s="1">
        <f t="shared" si="54"/>
        <v>27.556512447348915</v>
      </c>
      <c r="H1212" s="1">
        <f t="shared" si="55"/>
        <v>4.7982819883915431</v>
      </c>
      <c r="I1212" s="1">
        <v>48</v>
      </c>
      <c r="J1212" s="1" t="s">
        <v>633</v>
      </c>
      <c r="K1212" s="1" t="str">
        <f t="shared" si="56"/>
        <v>48g</v>
      </c>
      <c r="L1212" s="1">
        <v>1</v>
      </c>
    </row>
    <row r="1213" spans="1:12" s="1" customFormat="1">
      <c r="A1213" s="1" t="s">
        <v>884</v>
      </c>
      <c r="B1213" s="11">
        <v>35.164859</v>
      </c>
      <c r="C1213" s="11">
        <v>-122.93491400000001</v>
      </c>
      <c r="D1213" s="1">
        <v>321</v>
      </c>
      <c r="E1213" s="1" t="s">
        <v>5</v>
      </c>
      <c r="F1213" s="1">
        <v>2.7567698824087525</v>
      </c>
      <c r="G1213" s="1">
        <f t="shared" si="54"/>
        <v>27.567698824087525</v>
      </c>
      <c r="H1213" s="1">
        <f t="shared" si="55"/>
        <v>4.8026781918962245</v>
      </c>
      <c r="I1213" s="1">
        <v>55</v>
      </c>
      <c r="J1213" s="1" t="s">
        <v>633</v>
      </c>
      <c r="K1213" s="1" t="str">
        <f t="shared" si="56"/>
        <v>55g</v>
      </c>
      <c r="L1213" s="1">
        <v>1</v>
      </c>
    </row>
    <row r="1214" spans="1:12" s="1" customFormat="1">
      <c r="A1214" s="1" t="s">
        <v>1375</v>
      </c>
      <c r="B1214" s="11">
        <v>35.175528999999997</v>
      </c>
      <c r="C1214" s="11">
        <v>-122.935254</v>
      </c>
      <c r="D1214" s="1">
        <v>321</v>
      </c>
      <c r="E1214" s="1" t="s">
        <v>5</v>
      </c>
      <c r="F1214" s="1">
        <v>2.7586399747650598</v>
      </c>
      <c r="G1214" s="1">
        <f t="shared" si="54"/>
        <v>27.586399747650599</v>
      </c>
      <c r="H1214" s="1">
        <f t="shared" si="55"/>
        <v>4.8100325904721357</v>
      </c>
      <c r="I1214" s="1">
        <v>88</v>
      </c>
      <c r="J1214" s="1" t="s">
        <v>633</v>
      </c>
      <c r="K1214" s="1" t="str">
        <f t="shared" si="56"/>
        <v>88g</v>
      </c>
      <c r="L1214" s="1">
        <v>1</v>
      </c>
    </row>
    <row r="1215" spans="1:12" s="1" customFormat="1">
      <c r="A1215" s="1" t="s">
        <v>1032</v>
      </c>
      <c r="B1215" s="11">
        <v>35.168564000000003</v>
      </c>
      <c r="C1215" s="11">
        <v>-122.935227</v>
      </c>
      <c r="D1215" s="1">
        <v>321</v>
      </c>
      <c r="E1215" s="1" t="s">
        <v>5</v>
      </c>
      <c r="F1215" s="1">
        <v>2.7587786660923075</v>
      </c>
      <c r="G1215" s="1">
        <f t="shared" si="54"/>
        <v>27.587786660923076</v>
      </c>
      <c r="H1215" s="1">
        <f t="shared" si="55"/>
        <v>4.8105782630196927</v>
      </c>
      <c r="I1215" s="1">
        <v>70</v>
      </c>
      <c r="J1215" s="1" t="s">
        <v>633</v>
      </c>
      <c r="K1215" s="1" t="str">
        <f t="shared" si="56"/>
        <v>70g</v>
      </c>
      <c r="L1215" s="1">
        <v>1</v>
      </c>
    </row>
    <row r="1216" spans="1:12" s="1" customFormat="1">
      <c r="A1216" s="1" t="s">
        <v>1222</v>
      </c>
      <c r="B1216" s="11">
        <v>35.171225999999997</v>
      </c>
      <c r="C1216" s="11">
        <v>-122.935136</v>
      </c>
      <c r="D1216" s="1">
        <v>321</v>
      </c>
      <c r="E1216" s="1" t="s">
        <v>5</v>
      </c>
      <c r="F1216" s="1">
        <v>2.7613902381092919</v>
      </c>
      <c r="G1216" s="1">
        <f t="shared" si="54"/>
        <v>27.61390238109292</v>
      </c>
      <c r="H1216" s="1">
        <f t="shared" si="55"/>
        <v>4.8208597690225377</v>
      </c>
      <c r="I1216" s="1">
        <v>84</v>
      </c>
      <c r="J1216" s="1" t="s">
        <v>633</v>
      </c>
      <c r="K1216" s="1" t="str">
        <f t="shared" si="56"/>
        <v>84g</v>
      </c>
      <c r="L1216" s="1">
        <v>1</v>
      </c>
    </row>
    <row r="1217" spans="1:12" s="1" customFormat="1">
      <c r="A1217" s="1" t="s">
        <v>1572</v>
      </c>
      <c r="B1217" s="11">
        <v>35.178499000000002</v>
      </c>
      <c r="C1217" s="11">
        <v>-122.935169</v>
      </c>
      <c r="D1217" s="1">
        <v>321</v>
      </c>
      <c r="E1217" s="1" t="s">
        <v>5</v>
      </c>
      <c r="F1217" s="1">
        <v>2.7625250522454978</v>
      </c>
      <c r="G1217" s="1">
        <f t="shared" si="54"/>
        <v>27.625250522454976</v>
      </c>
      <c r="H1217" s="1">
        <f t="shared" si="55"/>
        <v>4.8253312321119308</v>
      </c>
      <c r="I1217" s="1">
        <v>100</v>
      </c>
      <c r="J1217" s="1" t="s">
        <v>633</v>
      </c>
      <c r="K1217" s="1" t="str">
        <f t="shared" si="56"/>
        <v>100g</v>
      </c>
      <c r="L1217" s="1">
        <v>1</v>
      </c>
    </row>
    <row r="1218" spans="1:12" s="1" customFormat="1">
      <c r="A1218" s="1" t="s">
        <v>1582</v>
      </c>
      <c r="B1218" s="11">
        <v>35.178682000000002</v>
      </c>
      <c r="C1218" s="11">
        <v>-122.935125</v>
      </c>
      <c r="D1218" s="1">
        <v>321</v>
      </c>
      <c r="E1218" s="1" t="s">
        <v>5</v>
      </c>
      <c r="F1218" s="1">
        <v>2.7646800999979853</v>
      </c>
      <c r="G1218" s="1">
        <f t="shared" ref="G1218:G1281" si="57">F1218*10</f>
        <v>27.646800999979853</v>
      </c>
      <c r="H1218" s="1">
        <f t="shared" ref="H1218:H1281" si="58">0.0027*(G1218^2.2564)</f>
        <v>4.8338290356522959</v>
      </c>
      <c r="I1218" s="1">
        <v>101</v>
      </c>
      <c r="J1218" s="1" t="s">
        <v>633</v>
      </c>
      <c r="K1218" s="1" t="str">
        <f t="shared" ref="K1218:K1281" si="59">CONCATENATE(I1218,J1218)</f>
        <v>101g</v>
      </c>
      <c r="L1218" s="1">
        <v>1</v>
      </c>
    </row>
    <row r="1219" spans="1:12" s="1" customFormat="1">
      <c r="A1219" s="1" t="s">
        <v>1149</v>
      </c>
      <c r="B1219" s="11">
        <v>35.171013000000002</v>
      </c>
      <c r="C1219" s="11">
        <v>-122.93517</v>
      </c>
      <c r="D1219" s="1">
        <v>321</v>
      </c>
      <c r="E1219" s="1" t="s">
        <v>5</v>
      </c>
      <c r="F1219" s="1">
        <v>2.7673344731257474</v>
      </c>
      <c r="G1219" s="1">
        <f t="shared" si="57"/>
        <v>27.673344731257473</v>
      </c>
      <c r="H1219" s="1">
        <f t="shared" si="58"/>
        <v>4.8443072274483887</v>
      </c>
      <c r="I1219" s="1">
        <v>83</v>
      </c>
      <c r="J1219" s="1" t="s">
        <v>633</v>
      </c>
      <c r="K1219" s="1" t="str">
        <f t="shared" si="59"/>
        <v>83g</v>
      </c>
      <c r="L1219" s="1">
        <v>1</v>
      </c>
    </row>
    <row r="1220" spans="1:12" s="1" customFormat="1">
      <c r="A1220" s="1" t="s">
        <v>1342</v>
      </c>
      <c r="B1220" s="11">
        <v>35.174719000000003</v>
      </c>
      <c r="C1220" s="11">
        <v>-122.935153</v>
      </c>
      <c r="D1220" s="1">
        <v>321</v>
      </c>
      <c r="E1220" s="1" t="s">
        <v>5</v>
      </c>
      <c r="F1220" s="1">
        <v>2.7698052485175793</v>
      </c>
      <c r="G1220" s="1">
        <f t="shared" si="57"/>
        <v>27.698052485175793</v>
      </c>
      <c r="H1220" s="1">
        <f t="shared" si="58"/>
        <v>4.8540720177368044</v>
      </c>
      <c r="I1220" s="1">
        <v>86</v>
      </c>
      <c r="J1220" s="1" t="s">
        <v>633</v>
      </c>
      <c r="K1220" s="1" t="str">
        <f t="shared" si="59"/>
        <v>86g</v>
      </c>
      <c r="L1220" s="1">
        <v>1</v>
      </c>
    </row>
    <row r="1221" spans="1:12" s="1" customFormat="1">
      <c r="A1221" s="1" t="s">
        <v>1133</v>
      </c>
      <c r="B1221" s="11">
        <v>35.170693999999997</v>
      </c>
      <c r="C1221" s="11">
        <v>-122.935149</v>
      </c>
      <c r="D1221" s="1">
        <v>321</v>
      </c>
      <c r="E1221" s="1" t="s">
        <v>5</v>
      </c>
      <c r="F1221" s="1">
        <v>2.7712040589248463</v>
      </c>
      <c r="G1221" s="1">
        <f t="shared" si="57"/>
        <v>27.712040589248463</v>
      </c>
      <c r="H1221" s="1">
        <f t="shared" si="58"/>
        <v>4.8596051326950871</v>
      </c>
      <c r="I1221" s="1">
        <v>82</v>
      </c>
      <c r="J1221" s="1" t="s">
        <v>633</v>
      </c>
      <c r="K1221" s="1" t="str">
        <f t="shared" si="59"/>
        <v>82g</v>
      </c>
      <c r="L1221" s="1">
        <v>1</v>
      </c>
    </row>
    <row r="1222" spans="1:12" s="1" customFormat="1">
      <c r="A1222" s="1" t="s">
        <v>734</v>
      </c>
      <c r="B1222" s="11">
        <v>35.162142000000003</v>
      </c>
      <c r="C1222" s="11">
        <v>-122.935193</v>
      </c>
      <c r="D1222" s="1">
        <v>321</v>
      </c>
      <c r="E1222" s="1" t="s">
        <v>5</v>
      </c>
      <c r="F1222" s="1">
        <v>2.7735349629719628</v>
      </c>
      <c r="G1222" s="1">
        <f t="shared" si="57"/>
        <v>27.735349629719629</v>
      </c>
      <c r="H1222" s="1">
        <f t="shared" si="58"/>
        <v>4.8688330223985785</v>
      </c>
      <c r="I1222" s="1">
        <v>32</v>
      </c>
      <c r="J1222" s="1" t="s">
        <v>633</v>
      </c>
      <c r="K1222" s="1" t="str">
        <f t="shared" si="59"/>
        <v>32g</v>
      </c>
      <c r="L1222" s="1">
        <v>1</v>
      </c>
    </row>
    <row r="1223" spans="1:12" s="1" customFormat="1">
      <c r="A1223" s="1" t="s">
        <v>743</v>
      </c>
      <c r="B1223" s="11">
        <v>35.162291000000003</v>
      </c>
      <c r="C1223" s="11">
        <v>-122.935141</v>
      </c>
      <c r="D1223" s="1">
        <v>321</v>
      </c>
      <c r="E1223" s="1" t="s">
        <v>5</v>
      </c>
      <c r="F1223" s="1">
        <v>2.7746773990157734</v>
      </c>
      <c r="G1223" s="1">
        <f t="shared" si="57"/>
        <v>27.746773990157735</v>
      </c>
      <c r="H1223" s="1">
        <f t="shared" si="58"/>
        <v>4.8733594084369773</v>
      </c>
      <c r="I1223" s="1">
        <v>34</v>
      </c>
      <c r="J1223" s="1" t="s">
        <v>633</v>
      </c>
      <c r="K1223" s="1" t="str">
        <f t="shared" si="59"/>
        <v>34g</v>
      </c>
      <c r="L1223" s="1">
        <v>1</v>
      </c>
    </row>
    <row r="1224" spans="1:12" s="1" customFormat="1">
      <c r="A1224" s="1" t="s">
        <v>1514</v>
      </c>
      <c r="B1224" s="11">
        <v>35.177537000000001</v>
      </c>
      <c r="C1224" s="11">
        <v>-122.935181</v>
      </c>
      <c r="D1224" s="1">
        <v>321</v>
      </c>
      <c r="E1224" s="1" t="s">
        <v>5</v>
      </c>
      <c r="F1224" s="1">
        <v>2.7751170416377384</v>
      </c>
      <c r="G1224" s="1">
        <f t="shared" si="57"/>
        <v>27.751170416377384</v>
      </c>
      <c r="H1224" s="1">
        <f t="shared" si="58"/>
        <v>4.8751019175263144</v>
      </c>
      <c r="I1224" s="1">
        <v>97</v>
      </c>
      <c r="J1224" s="1" t="s">
        <v>633</v>
      </c>
      <c r="K1224" s="1" t="str">
        <f t="shared" si="59"/>
        <v>97g</v>
      </c>
      <c r="L1224" s="1">
        <v>1</v>
      </c>
    </row>
    <row r="1225" spans="1:12" s="1" customFormat="1">
      <c r="A1225" s="1" t="s">
        <v>1214</v>
      </c>
      <c r="B1225" s="11">
        <v>35.171225999999997</v>
      </c>
      <c r="C1225" s="11">
        <v>-122.935136</v>
      </c>
      <c r="D1225" s="1">
        <v>321</v>
      </c>
      <c r="E1225" s="1" t="s">
        <v>5</v>
      </c>
      <c r="F1225" s="1">
        <v>2.7763242135479693</v>
      </c>
      <c r="G1225" s="1">
        <f t="shared" si="57"/>
        <v>27.763242135479693</v>
      </c>
      <c r="H1225" s="1">
        <f t="shared" si="58"/>
        <v>4.8798882875888898</v>
      </c>
      <c r="I1225" s="1">
        <v>84</v>
      </c>
      <c r="J1225" s="1" t="s">
        <v>633</v>
      </c>
      <c r="K1225" s="1" t="str">
        <f t="shared" si="59"/>
        <v>84g</v>
      </c>
      <c r="L1225" s="1">
        <v>1</v>
      </c>
    </row>
    <row r="1226" spans="1:12" s="1" customFormat="1">
      <c r="A1226" s="1" t="s">
        <v>1065</v>
      </c>
      <c r="B1226" s="11">
        <v>35.169249000000001</v>
      </c>
      <c r="C1226" s="11">
        <v>-122.935258</v>
      </c>
      <c r="D1226" s="1">
        <v>321</v>
      </c>
      <c r="E1226" s="1" t="s">
        <v>5</v>
      </c>
      <c r="F1226" s="1">
        <v>2.7765177946359438</v>
      </c>
      <c r="G1226" s="1">
        <f t="shared" si="57"/>
        <v>27.765177946359437</v>
      </c>
      <c r="H1226" s="1">
        <f t="shared" si="58"/>
        <v>4.8806560692582961</v>
      </c>
      <c r="I1226" s="1">
        <v>75</v>
      </c>
      <c r="J1226" s="1" t="s">
        <v>633</v>
      </c>
      <c r="K1226" s="1" t="str">
        <f t="shared" si="59"/>
        <v>75g</v>
      </c>
      <c r="L1226" s="1">
        <v>1</v>
      </c>
    </row>
    <row r="1227" spans="1:12" s="1" customFormat="1">
      <c r="A1227" s="1" t="s">
        <v>1204</v>
      </c>
      <c r="B1227" s="11">
        <v>35.171225999999997</v>
      </c>
      <c r="C1227" s="11">
        <v>-122.935136</v>
      </c>
      <c r="D1227" s="1">
        <v>321</v>
      </c>
      <c r="E1227" s="1" t="s">
        <v>5</v>
      </c>
      <c r="F1227" s="1">
        <v>2.7789870294442869</v>
      </c>
      <c r="G1227" s="1">
        <f t="shared" si="57"/>
        <v>27.789870294442871</v>
      </c>
      <c r="H1227" s="1">
        <f t="shared" si="58"/>
        <v>4.8904554539203948</v>
      </c>
      <c r="I1227" s="1">
        <v>84</v>
      </c>
      <c r="J1227" s="1" t="s">
        <v>633</v>
      </c>
      <c r="K1227" s="1" t="str">
        <f t="shared" si="59"/>
        <v>84g</v>
      </c>
      <c r="L1227" s="1">
        <v>1</v>
      </c>
    </row>
    <row r="1228" spans="1:12" s="1" customFormat="1">
      <c r="A1228" s="1" t="s">
        <v>934</v>
      </c>
      <c r="B1228" s="11">
        <v>35.166241999999997</v>
      </c>
      <c r="C1228" s="11">
        <v>-122.934934</v>
      </c>
      <c r="D1228" s="1">
        <v>321</v>
      </c>
      <c r="E1228" s="1" t="s">
        <v>5</v>
      </c>
      <c r="F1228" s="1">
        <v>2.7793575328038163</v>
      </c>
      <c r="G1228" s="1">
        <f t="shared" si="57"/>
        <v>27.793575328038163</v>
      </c>
      <c r="H1228" s="1">
        <f t="shared" si="58"/>
        <v>4.8919267748116795</v>
      </c>
      <c r="I1228" s="1">
        <v>60</v>
      </c>
      <c r="J1228" s="1" t="s">
        <v>633</v>
      </c>
      <c r="K1228" s="1" t="str">
        <f t="shared" si="59"/>
        <v>60g</v>
      </c>
      <c r="L1228" s="1">
        <v>1</v>
      </c>
    </row>
    <row r="1229" spans="1:12" s="1" customFormat="1">
      <c r="A1229" s="1" t="s">
        <v>1210</v>
      </c>
      <c r="B1229" s="11">
        <v>35.171225999999997</v>
      </c>
      <c r="C1229" s="11">
        <v>-122.935136</v>
      </c>
      <c r="D1229" s="1">
        <v>321</v>
      </c>
      <c r="E1229" s="1" t="s">
        <v>5</v>
      </c>
      <c r="F1229" s="1">
        <v>2.780614053488482</v>
      </c>
      <c r="G1229" s="1">
        <f t="shared" si="57"/>
        <v>27.806140534884818</v>
      </c>
      <c r="H1229" s="1">
        <f t="shared" si="58"/>
        <v>4.8969184301623301</v>
      </c>
      <c r="I1229" s="1">
        <v>84</v>
      </c>
      <c r="J1229" s="1" t="s">
        <v>633</v>
      </c>
      <c r="K1229" s="1" t="str">
        <f t="shared" si="59"/>
        <v>84g</v>
      </c>
      <c r="L1229" s="1">
        <v>1</v>
      </c>
    </row>
    <row r="1230" spans="1:12" s="1" customFormat="1">
      <c r="A1230" s="1" t="s">
        <v>1595</v>
      </c>
      <c r="B1230" s="11">
        <v>35.178863</v>
      </c>
      <c r="C1230" s="11">
        <v>-122.935044</v>
      </c>
      <c r="D1230" s="1">
        <v>321</v>
      </c>
      <c r="E1230" s="1" t="s">
        <v>5</v>
      </c>
      <c r="F1230" s="1">
        <v>2.780614053488482</v>
      </c>
      <c r="G1230" s="1">
        <f t="shared" si="57"/>
        <v>27.806140534884818</v>
      </c>
      <c r="H1230" s="1">
        <f t="shared" si="58"/>
        <v>4.8969184301623301</v>
      </c>
      <c r="I1230" s="1">
        <v>102</v>
      </c>
      <c r="J1230" s="1" t="s">
        <v>633</v>
      </c>
      <c r="K1230" s="1" t="str">
        <f t="shared" si="59"/>
        <v>102g</v>
      </c>
      <c r="L1230" s="1">
        <v>1</v>
      </c>
    </row>
    <row r="1231" spans="1:12" s="1" customFormat="1">
      <c r="A1231" s="1" t="s">
        <v>985</v>
      </c>
      <c r="B1231" s="11">
        <v>35.167225000000002</v>
      </c>
      <c r="C1231" s="11">
        <v>-122.93511599999999</v>
      </c>
      <c r="D1231" s="1">
        <v>321</v>
      </c>
      <c r="E1231" s="1" t="s">
        <v>5</v>
      </c>
      <c r="F1231" s="1">
        <v>2.7825948360111301</v>
      </c>
      <c r="G1231" s="1">
        <f t="shared" si="57"/>
        <v>27.825948360111301</v>
      </c>
      <c r="H1231" s="1">
        <f t="shared" si="58"/>
        <v>4.9047930456828084</v>
      </c>
      <c r="I1231" s="1">
        <v>65</v>
      </c>
      <c r="J1231" s="1" t="s">
        <v>633</v>
      </c>
      <c r="K1231" s="1" t="str">
        <f t="shared" si="59"/>
        <v>65g</v>
      </c>
      <c r="L1231" s="1">
        <v>1</v>
      </c>
    </row>
    <row r="1232" spans="1:12" s="1" customFormat="1">
      <c r="A1232" s="1" t="s">
        <v>1232</v>
      </c>
      <c r="B1232" s="11">
        <v>35.171225999999997</v>
      </c>
      <c r="C1232" s="11">
        <v>-122.935136</v>
      </c>
      <c r="D1232" s="1">
        <v>321</v>
      </c>
      <c r="E1232" s="1" t="s">
        <v>5</v>
      </c>
      <c r="F1232" s="1">
        <v>2.7839439689653522</v>
      </c>
      <c r="G1232" s="1">
        <f t="shared" si="57"/>
        <v>27.839439689653524</v>
      </c>
      <c r="H1232" s="1">
        <f t="shared" si="58"/>
        <v>4.9101605674870514</v>
      </c>
      <c r="I1232" s="1">
        <v>84</v>
      </c>
      <c r="J1232" s="1" t="s">
        <v>633</v>
      </c>
      <c r="K1232" s="1" t="str">
        <f t="shared" si="59"/>
        <v>84g</v>
      </c>
      <c r="L1232" s="1">
        <v>1</v>
      </c>
    </row>
    <row r="1233" spans="1:12" s="1" customFormat="1">
      <c r="A1233" s="1" t="s">
        <v>930</v>
      </c>
      <c r="B1233" s="11">
        <v>35.166164000000002</v>
      </c>
      <c r="C1233" s="11">
        <v>-122.934957</v>
      </c>
      <c r="D1233" s="1">
        <v>321</v>
      </c>
      <c r="E1233" s="1" t="s">
        <v>5</v>
      </c>
      <c r="F1233" s="1">
        <v>2.7839639309231461</v>
      </c>
      <c r="G1233" s="1">
        <f t="shared" si="57"/>
        <v>27.839639309231462</v>
      </c>
      <c r="H1233" s="1">
        <f t="shared" si="58"/>
        <v>4.9102400106239417</v>
      </c>
      <c r="I1233" s="1">
        <v>60</v>
      </c>
      <c r="J1233" s="1" t="s">
        <v>633</v>
      </c>
      <c r="K1233" s="1" t="str">
        <f t="shared" si="59"/>
        <v>60g</v>
      </c>
      <c r="L1233" s="1">
        <v>1</v>
      </c>
    </row>
    <row r="1234" spans="1:12" s="1" customFormat="1">
      <c r="A1234" s="1" t="s">
        <v>1583</v>
      </c>
      <c r="B1234" s="11">
        <v>35.178690000000003</v>
      </c>
      <c r="C1234" s="11">
        <v>-122.935125</v>
      </c>
      <c r="D1234" s="1">
        <v>321</v>
      </c>
      <c r="E1234" s="1" t="s">
        <v>5</v>
      </c>
      <c r="F1234" s="1">
        <v>2.7872035985720469</v>
      </c>
      <c r="G1234" s="1">
        <f t="shared" si="57"/>
        <v>27.872035985720469</v>
      </c>
      <c r="H1234" s="1">
        <f t="shared" si="58"/>
        <v>4.9231424867521065</v>
      </c>
      <c r="I1234" s="1">
        <v>101</v>
      </c>
      <c r="J1234" s="1" t="s">
        <v>633</v>
      </c>
      <c r="K1234" s="1" t="str">
        <f t="shared" si="59"/>
        <v>101g</v>
      </c>
      <c r="L1234" s="1">
        <v>1</v>
      </c>
    </row>
    <row r="1235" spans="1:12" s="1" customFormat="1">
      <c r="A1235" s="1" t="s">
        <v>1309</v>
      </c>
      <c r="B1235" s="11">
        <v>35.171225999999997</v>
      </c>
      <c r="C1235" s="11">
        <v>-122.935136</v>
      </c>
      <c r="D1235" s="1">
        <v>321</v>
      </c>
      <c r="E1235" s="1" t="s">
        <v>5</v>
      </c>
      <c r="F1235" s="1">
        <v>2.7882929863608887</v>
      </c>
      <c r="G1235" s="1">
        <f t="shared" si="57"/>
        <v>27.882929863608886</v>
      </c>
      <c r="H1235" s="1">
        <f t="shared" si="58"/>
        <v>4.9274853777569216</v>
      </c>
      <c r="I1235" s="1">
        <v>84</v>
      </c>
      <c r="J1235" s="1" t="s">
        <v>633</v>
      </c>
      <c r="K1235" s="1" t="str">
        <f t="shared" si="59"/>
        <v>84g</v>
      </c>
      <c r="L1235" s="1">
        <v>1</v>
      </c>
    </row>
    <row r="1236" spans="1:12" s="1" customFormat="1">
      <c r="A1236" s="1" t="s">
        <v>1423</v>
      </c>
      <c r="B1236" s="11">
        <v>35.176282</v>
      </c>
      <c r="C1236" s="11">
        <v>-122.93516099999999</v>
      </c>
      <c r="D1236" s="1">
        <v>321</v>
      </c>
      <c r="E1236" s="1" t="s">
        <v>5</v>
      </c>
      <c r="F1236" s="1">
        <v>2.7888762515207333</v>
      </c>
      <c r="G1236" s="1">
        <f t="shared" si="57"/>
        <v>27.888762515207333</v>
      </c>
      <c r="H1236" s="1">
        <f t="shared" si="58"/>
        <v>4.9298114657094345</v>
      </c>
      <c r="I1236" s="1">
        <v>90</v>
      </c>
      <c r="J1236" s="1" t="s">
        <v>633</v>
      </c>
      <c r="K1236" s="1" t="str">
        <f t="shared" si="59"/>
        <v>90g</v>
      </c>
      <c r="L1236" s="1">
        <v>1</v>
      </c>
    </row>
    <row r="1237" spans="1:12" s="1" customFormat="1">
      <c r="A1237" s="1" t="s">
        <v>1345</v>
      </c>
      <c r="B1237" s="11">
        <v>35.174731000000001</v>
      </c>
      <c r="C1237" s="11">
        <v>-122.93515600000001</v>
      </c>
      <c r="D1237" s="1">
        <v>321</v>
      </c>
      <c r="E1237" s="1" t="s">
        <v>5</v>
      </c>
      <c r="F1237" s="1">
        <v>2.7930617816645777</v>
      </c>
      <c r="G1237" s="1">
        <f t="shared" si="57"/>
        <v>27.930617816645778</v>
      </c>
      <c r="H1237" s="1">
        <f t="shared" si="58"/>
        <v>4.9465214847033874</v>
      </c>
      <c r="I1237" s="1">
        <v>86</v>
      </c>
      <c r="J1237" s="1" t="s">
        <v>633</v>
      </c>
      <c r="K1237" s="1" t="str">
        <f t="shared" si="59"/>
        <v>86g</v>
      </c>
      <c r="L1237" s="1">
        <v>1</v>
      </c>
    </row>
    <row r="1238" spans="1:12" s="1" customFormat="1">
      <c r="A1238" s="1" t="s">
        <v>1226</v>
      </c>
      <c r="B1238" s="11">
        <v>35.171225999999997</v>
      </c>
      <c r="C1238" s="11">
        <v>-122.935136</v>
      </c>
      <c r="D1238" s="1">
        <v>321</v>
      </c>
      <c r="E1238" s="1" t="s">
        <v>5</v>
      </c>
      <c r="F1238" s="1">
        <v>2.7946384355886349</v>
      </c>
      <c r="G1238" s="1">
        <f t="shared" si="57"/>
        <v>27.946384355886348</v>
      </c>
      <c r="H1238" s="1">
        <f t="shared" si="58"/>
        <v>4.952824172731308</v>
      </c>
      <c r="I1238" s="1">
        <v>84</v>
      </c>
      <c r="J1238" s="1" t="s">
        <v>633</v>
      </c>
      <c r="K1238" s="1" t="str">
        <f t="shared" si="59"/>
        <v>84g</v>
      </c>
      <c r="L1238" s="1">
        <v>1</v>
      </c>
    </row>
    <row r="1239" spans="1:12" s="1" customFormat="1">
      <c r="A1239" s="1" t="s">
        <v>788</v>
      </c>
      <c r="B1239" s="11">
        <v>35.162930000000003</v>
      </c>
      <c r="C1239" s="11">
        <v>-122.93493100000001</v>
      </c>
      <c r="D1239" s="1">
        <v>321</v>
      </c>
      <c r="E1239" s="1" t="s">
        <v>5</v>
      </c>
      <c r="F1239" s="1">
        <v>2.7995256532667181</v>
      </c>
      <c r="G1239" s="1">
        <f t="shared" si="57"/>
        <v>27.995256532667181</v>
      </c>
      <c r="H1239" s="1">
        <f t="shared" si="58"/>
        <v>4.9723892684103719</v>
      </c>
      <c r="I1239" s="1">
        <v>43</v>
      </c>
      <c r="J1239" s="1" t="s">
        <v>633</v>
      </c>
      <c r="K1239" s="1" t="str">
        <f t="shared" si="59"/>
        <v>43g</v>
      </c>
      <c r="L1239" s="1">
        <v>1</v>
      </c>
    </row>
    <row r="1240" spans="1:12" s="1" customFormat="1">
      <c r="A1240" s="1" t="s">
        <v>823</v>
      </c>
      <c r="B1240" s="11">
        <v>35.163891999999997</v>
      </c>
      <c r="C1240" s="11">
        <v>-122.934928</v>
      </c>
      <c r="D1240" s="1">
        <v>321</v>
      </c>
      <c r="E1240" s="1" t="s">
        <v>5</v>
      </c>
      <c r="F1240" s="1">
        <v>2.7998638194687406</v>
      </c>
      <c r="G1240" s="1">
        <f t="shared" si="57"/>
        <v>27.998638194687405</v>
      </c>
      <c r="H1240" s="1">
        <f t="shared" si="58"/>
        <v>4.9737446447953708</v>
      </c>
      <c r="I1240" s="1">
        <v>48</v>
      </c>
      <c r="J1240" s="1" t="s">
        <v>633</v>
      </c>
      <c r="K1240" s="1" t="str">
        <f t="shared" si="59"/>
        <v>48g</v>
      </c>
      <c r="L1240" s="1">
        <v>1</v>
      </c>
    </row>
    <row r="1241" spans="1:12" s="1" customFormat="1">
      <c r="A1241" s="1" t="s">
        <v>1076</v>
      </c>
      <c r="B1241" s="11">
        <v>35.169350000000001</v>
      </c>
      <c r="C1241" s="11">
        <v>-122.935177</v>
      </c>
      <c r="D1241" s="1">
        <v>321</v>
      </c>
      <c r="E1241" s="1" t="s">
        <v>5</v>
      </c>
      <c r="F1241" s="1">
        <v>2.8037715920377453</v>
      </c>
      <c r="G1241" s="1">
        <f t="shared" si="57"/>
        <v>28.037715920377451</v>
      </c>
      <c r="H1241" s="1">
        <f t="shared" si="58"/>
        <v>4.9894219930582411</v>
      </c>
      <c r="I1241" s="1">
        <v>76</v>
      </c>
      <c r="J1241" s="1" t="s">
        <v>633</v>
      </c>
      <c r="K1241" s="1" t="str">
        <f t="shared" si="59"/>
        <v>76g</v>
      </c>
      <c r="L1241" s="1">
        <v>1</v>
      </c>
    </row>
    <row r="1242" spans="1:12" s="1" customFormat="1">
      <c r="A1242" s="1" t="s">
        <v>672</v>
      </c>
      <c r="B1242" s="11">
        <v>35.161113999999998</v>
      </c>
      <c r="C1242" s="11">
        <v>-122.93538700000001</v>
      </c>
      <c r="D1242" s="1">
        <v>321</v>
      </c>
      <c r="E1242" s="1" t="s">
        <v>5</v>
      </c>
      <c r="F1242" s="1">
        <v>2.806107113602379</v>
      </c>
      <c r="G1242" s="1">
        <f t="shared" si="57"/>
        <v>28.061071136023791</v>
      </c>
      <c r="H1242" s="1">
        <f t="shared" si="58"/>
        <v>4.9988048435356767</v>
      </c>
      <c r="I1242" s="1">
        <v>22</v>
      </c>
      <c r="J1242" s="1" t="s">
        <v>633</v>
      </c>
      <c r="K1242" s="1" t="str">
        <f t="shared" si="59"/>
        <v>22g</v>
      </c>
      <c r="L1242" s="1">
        <v>1</v>
      </c>
    </row>
    <row r="1243" spans="1:12" s="1" customFormat="1">
      <c r="A1243" s="1" t="s">
        <v>981</v>
      </c>
      <c r="B1243" s="11">
        <v>35.167186999999998</v>
      </c>
      <c r="C1243" s="11">
        <v>-122.935092</v>
      </c>
      <c r="D1243" s="1">
        <v>321</v>
      </c>
      <c r="E1243" s="1" t="s">
        <v>5</v>
      </c>
      <c r="F1243" s="1">
        <v>2.8088578368994819</v>
      </c>
      <c r="G1243" s="1">
        <f t="shared" si="57"/>
        <v>28.088578368994817</v>
      </c>
      <c r="H1243" s="1">
        <f t="shared" si="58"/>
        <v>5.0098683377522102</v>
      </c>
      <c r="I1243" s="1">
        <v>64</v>
      </c>
      <c r="J1243" s="1" t="s">
        <v>633</v>
      </c>
      <c r="K1243" s="1" t="str">
        <f t="shared" si="59"/>
        <v>64g</v>
      </c>
      <c r="L1243" s="1">
        <v>1</v>
      </c>
    </row>
    <row r="1244" spans="1:12" s="1" customFormat="1">
      <c r="A1244" s="1" t="s">
        <v>1123</v>
      </c>
      <c r="B1244" s="11">
        <v>35.170245999999999</v>
      </c>
      <c r="C1244" s="11">
        <v>-122.935171</v>
      </c>
      <c r="D1244" s="1">
        <v>321</v>
      </c>
      <c r="E1244" s="1" t="s">
        <v>5</v>
      </c>
      <c r="F1244" s="1">
        <v>2.8133654799059431</v>
      </c>
      <c r="G1244" s="1">
        <f t="shared" si="57"/>
        <v>28.133654799059432</v>
      </c>
      <c r="H1244" s="1">
        <f t="shared" si="58"/>
        <v>5.0280276678867049</v>
      </c>
      <c r="I1244" s="1">
        <v>81</v>
      </c>
      <c r="J1244" s="1" t="s">
        <v>633</v>
      </c>
      <c r="K1244" s="1" t="str">
        <f t="shared" si="59"/>
        <v>81g</v>
      </c>
      <c r="L1244" s="1">
        <v>1</v>
      </c>
    </row>
    <row r="1245" spans="1:12" s="1" customFormat="1">
      <c r="A1245" s="1" t="s">
        <v>735</v>
      </c>
      <c r="B1245" s="11">
        <v>35.162143999999998</v>
      </c>
      <c r="C1245" s="11">
        <v>-122.935148</v>
      </c>
      <c r="D1245" s="1">
        <v>321</v>
      </c>
      <c r="E1245" s="1" t="s">
        <v>5</v>
      </c>
      <c r="F1245" s="1">
        <v>2.8175953465296844</v>
      </c>
      <c r="G1245" s="1">
        <f t="shared" si="57"/>
        <v>28.175953465296843</v>
      </c>
      <c r="H1245" s="1">
        <f t="shared" si="58"/>
        <v>5.0451012369571613</v>
      </c>
      <c r="I1245" s="1">
        <v>33</v>
      </c>
      <c r="J1245" s="1" t="s">
        <v>633</v>
      </c>
      <c r="K1245" s="1" t="str">
        <f t="shared" si="59"/>
        <v>33g</v>
      </c>
      <c r="L1245" s="1">
        <v>1</v>
      </c>
    </row>
    <row r="1246" spans="1:12" s="1" customFormat="1">
      <c r="A1246" s="1" t="s">
        <v>1478</v>
      </c>
      <c r="B1246" s="11">
        <v>35.177027000000002</v>
      </c>
      <c r="C1246" s="11">
        <v>-122.93513299999999</v>
      </c>
      <c r="D1246" s="1">
        <v>321</v>
      </c>
      <c r="E1246" s="1" t="s">
        <v>5</v>
      </c>
      <c r="F1246" s="1">
        <v>2.8182934158441668</v>
      </c>
      <c r="G1246" s="1">
        <f t="shared" si="57"/>
        <v>28.182934158441668</v>
      </c>
      <c r="H1246" s="1">
        <f t="shared" si="58"/>
        <v>5.0479220447332036</v>
      </c>
      <c r="I1246" s="1">
        <v>94</v>
      </c>
      <c r="J1246" s="1" t="s">
        <v>633</v>
      </c>
      <c r="K1246" s="1" t="str">
        <f t="shared" si="59"/>
        <v>94g</v>
      </c>
      <c r="L1246" s="1">
        <v>1</v>
      </c>
    </row>
    <row r="1247" spans="1:12" s="1" customFormat="1">
      <c r="A1247" s="1" t="s">
        <v>1335</v>
      </c>
      <c r="B1247" s="11">
        <v>35.174725000000002</v>
      </c>
      <c r="C1247" s="11">
        <v>-122.935135</v>
      </c>
      <c r="D1247" s="1">
        <v>321</v>
      </c>
      <c r="E1247" s="1" t="s">
        <v>5</v>
      </c>
      <c r="F1247" s="1">
        <v>2.8191206200313834</v>
      </c>
      <c r="G1247" s="1">
        <f t="shared" si="57"/>
        <v>28.191206200313836</v>
      </c>
      <c r="H1247" s="1">
        <f t="shared" si="58"/>
        <v>5.0512658064439959</v>
      </c>
      <c r="I1247" s="1">
        <v>86</v>
      </c>
      <c r="J1247" s="1" t="s">
        <v>633</v>
      </c>
      <c r="K1247" s="1" t="str">
        <f t="shared" si="59"/>
        <v>86g</v>
      </c>
      <c r="L1247" s="1">
        <v>1</v>
      </c>
    </row>
    <row r="1248" spans="1:12" s="1" customFormat="1">
      <c r="A1248" s="1" t="s">
        <v>1248</v>
      </c>
      <c r="B1248" s="11">
        <v>35.171225999999997</v>
      </c>
      <c r="C1248" s="11">
        <v>-122.935136</v>
      </c>
      <c r="D1248" s="1">
        <v>321</v>
      </c>
      <c r="E1248" s="1" t="s">
        <v>5</v>
      </c>
      <c r="F1248" s="1">
        <v>2.8200486590325475</v>
      </c>
      <c r="G1248" s="1">
        <f t="shared" si="57"/>
        <v>28.200486590325475</v>
      </c>
      <c r="H1248" s="1">
        <f t="shared" si="58"/>
        <v>5.0550186346894721</v>
      </c>
      <c r="I1248" s="1">
        <v>84</v>
      </c>
      <c r="J1248" s="1" t="s">
        <v>633</v>
      </c>
      <c r="K1248" s="1" t="str">
        <f t="shared" si="59"/>
        <v>84g</v>
      </c>
      <c r="L1248" s="1">
        <v>1</v>
      </c>
    </row>
    <row r="1249" spans="1:12" s="1" customFormat="1">
      <c r="A1249" s="1" t="s">
        <v>1557</v>
      </c>
      <c r="B1249" s="11">
        <v>35.178302000000002</v>
      </c>
      <c r="C1249" s="11">
        <v>-122.93522</v>
      </c>
      <c r="D1249" s="1">
        <v>321</v>
      </c>
      <c r="E1249" s="1" t="s">
        <v>5</v>
      </c>
      <c r="F1249" s="1">
        <v>2.8209480318444413</v>
      </c>
      <c r="G1249" s="1">
        <f t="shared" si="57"/>
        <v>28.209480318444413</v>
      </c>
      <c r="H1249" s="1">
        <f t="shared" si="58"/>
        <v>5.0586570226635086</v>
      </c>
      <c r="I1249" s="1">
        <v>100</v>
      </c>
      <c r="J1249" s="1" t="s">
        <v>633</v>
      </c>
      <c r="K1249" s="1" t="str">
        <f t="shared" si="59"/>
        <v>100g</v>
      </c>
      <c r="L1249" s="1">
        <v>1</v>
      </c>
    </row>
    <row r="1250" spans="1:12" s="1" customFormat="1">
      <c r="A1250" s="1" t="s">
        <v>998</v>
      </c>
      <c r="B1250" s="11">
        <v>35.167577999999999</v>
      </c>
      <c r="C1250" s="11">
        <v>-122.93512800000001</v>
      </c>
      <c r="D1250" s="1">
        <v>321</v>
      </c>
      <c r="E1250" s="1" t="s">
        <v>5</v>
      </c>
      <c r="F1250" s="1">
        <v>2.8211859158952381</v>
      </c>
      <c r="G1250" s="1">
        <f t="shared" si="57"/>
        <v>28.211859158952382</v>
      </c>
      <c r="H1250" s="1">
        <f t="shared" si="58"/>
        <v>5.0596196198148489</v>
      </c>
      <c r="I1250" s="1">
        <v>66</v>
      </c>
      <c r="J1250" s="1" t="s">
        <v>633</v>
      </c>
      <c r="K1250" s="1" t="str">
        <f t="shared" si="59"/>
        <v>66g</v>
      </c>
      <c r="L1250" s="1">
        <v>1</v>
      </c>
    </row>
    <row r="1251" spans="1:12" s="1" customFormat="1">
      <c r="A1251" s="1" t="s">
        <v>763</v>
      </c>
      <c r="B1251" s="11">
        <v>35.162675</v>
      </c>
      <c r="C1251" s="11">
        <v>-122.93500299999999</v>
      </c>
      <c r="D1251" s="1">
        <v>321</v>
      </c>
      <c r="E1251" s="1" t="s">
        <v>5</v>
      </c>
      <c r="F1251" s="1">
        <v>2.8250527234748302</v>
      </c>
      <c r="G1251" s="1">
        <f t="shared" si="57"/>
        <v>28.250527234748301</v>
      </c>
      <c r="H1251" s="1">
        <f t="shared" si="58"/>
        <v>5.0752809496840117</v>
      </c>
      <c r="I1251" s="1">
        <v>38</v>
      </c>
      <c r="J1251" s="1" t="s">
        <v>633</v>
      </c>
      <c r="K1251" s="1" t="str">
        <f t="shared" si="59"/>
        <v>38g</v>
      </c>
      <c r="L1251" s="1">
        <v>1</v>
      </c>
    </row>
    <row r="1252" spans="1:12" s="1" customFormat="1">
      <c r="A1252" s="1" t="s">
        <v>1548</v>
      </c>
      <c r="B1252" s="11">
        <v>35.178221000000001</v>
      </c>
      <c r="C1252" s="11">
        <v>-122.93516700000001</v>
      </c>
      <c r="D1252" s="1">
        <v>321</v>
      </c>
      <c r="E1252" s="1" t="s">
        <v>5</v>
      </c>
      <c r="F1252" s="1">
        <v>2.8296629577544401</v>
      </c>
      <c r="G1252" s="1">
        <f t="shared" si="57"/>
        <v>28.296629577544401</v>
      </c>
      <c r="H1252" s="1">
        <f t="shared" si="58"/>
        <v>5.0939885324634648</v>
      </c>
      <c r="I1252" s="1">
        <v>99</v>
      </c>
      <c r="J1252" s="1" t="s">
        <v>633</v>
      </c>
      <c r="K1252" s="1" t="str">
        <f t="shared" si="59"/>
        <v>99g</v>
      </c>
      <c r="L1252" s="1">
        <v>1</v>
      </c>
    </row>
    <row r="1253" spans="1:12" s="1" customFormat="1">
      <c r="A1253" s="1" t="s">
        <v>1408</v>
      </c>
      <c r="B1253" s="11">
        <v>35.176049999999996</v>
      </c>
      <c r="C1253" s="11">
        <v>-122.93518</v>
      </c>
      <c r="D1253" s="1">
        <v>321</v>
      </c>
      <c r="E1253" s="1" t="s">
        <v>5</v>
      </c>
      <c r="F1253" s="1">
        <v>2.8311172065355694</v>
      </c>
      <c r="G1253" s="1">
        <f t="shared" si="57"/>
        <v>28.311172065355695</v>
      </c>
      <c r="H1253" s="1">
        <f t="shared" si="58"/>
        <v>5.0998975904080464</v>
      </c>
      <c r="I1253" s="1">
        <v>90</v>
      </c>
      <c r="J1253" s="1" t="s">
        <v>633</v>
      </c>
      <c r="K1253" s="1" t="str">
        <f t="shared" si="59"/>
        <v>90g</v>
      </c>
      <c r="L1253" s="1">
        <v>1</v>
      </c>
    </row>
    <row r="1254" spans="1:12" s="1" customFormat="1">
      <c r="A1254" s="1" t="s">
        <v>1589</v>
      </c>
      <c r="B1254" s="11">
        <v>35.178809999999999</v>
      </c>
      <c r="C1254" s="11">
        <v>-122.935104</v>
      </c>
      <c r="D1254" s="1">
        <v>321</v>
      </c>
      <c r="E1254" s="1" t="s">
        <v>5</v>
      </c>
      <c r="F1254" s="1">
        <v>2.8348238376912041</v>
      </c>
      <c r="G1254" s="1">
        <f t="shared" si="57"/>
        <v>28.34823837691204</v>
      </c>
      <c r="H1254" s="1">
        <f t="shared" si="58"/>
        <v>5.1149760215011408</v>
      </c>
      <c r="I1254" s="1">
        <v>102</v>
      </c>
      <c r="J1254" s="1" t="s">
        <v>633</v>
      </c>
      <c r="K1254" s="1" t="str">
        <f t="shared" si="59"/>
        <v>102g</v>
      </c>
      <c r="L1254" s="1">
        <v>1</v>
      </c>
    </row>
    <row r="1255" spans="1:12" s="1" customFormat="1">
      <c r="A1255" s="1" t="s">
        <v>1247</v>
      </c>
      <c r="B1255" s="11">
        <v>35.171225999999997</v>
      </c>
      <c r="C1255" s="11">
        <v>-122.935136</v>
      </c>
      <c r="D1255" s="1">
        <v>321</v>
      </c>
      <c r="E1255" s="1" t="s">
        <v>5</v>
      </c>
      <c r="F1255" s="1">
        <v>2.8365561591869337</v>
      </c>
      <c r="G1255" s="1">
        <f t="shared" si="57"/>
        <v>28.365561591869337</v>
      </c>
      <c r="H1255" s="1">
        <f t="shared" si="58"/>
        <v>5.1220315379242054</v>
      </c>
      <c r="I1255" s="1">
        <v>84</v>
      </c>
      <c r="J1255" s="1" t="s">
        <v>633</v>
      </c>
      <c r="K1255" s="1" t="str">
        <f t="shared" si="59"/>
        <v>84g</v>
      </c>
      <c r="L1255" s="1">
        <v>1</v>
      </c>
    </row>
    <row r="1256" spans="1:12" s="1" customFormat="1">
      <c r="A1256" s="1" t="s">
        <v>1638</v>
      </c>
      <c r="B1256" s="11">
        <v>35.179676000000001</v>
      </c>
      <c r="C1256" s="11">
        <v>-122.935153</v>
      </c>
      <c r="D1256" s="1">
        <v>321</v>
      </c>
      <c r="E1256" s="1" t="s">
        <v>5</v>
      </c>
      <c r="F1256" s="1">
        <v>2.8384553029906781</v>
      </c>
      <c r="G1256" s="1">
        <f t="shared" si="57"/>
        <v>28.38455302990678</v>
      </c>
      <c r="H1256" s="1">
        <f t="shared" si="58"/>
        <v>5.1297727227762691</v>
      </c>
      <c r="I1256" s="1">
        <v>106</v>
      </c>
      <c r="J1256" s="1" t="s">
        <v>633</v>
      </c>
      <c r="K1256" s="1" t="str">
        <f t="shared" si="59"/>
        <v>106g</v>
      </c>
      <c r="L1256" s="1">
        <v>1</v>
      </c>
    </row>
    <row r="1257" spans="1:12" s="1" customFormat="1">
      <c r="A1257" s="1" t="s">
        <v>1366</v>
      </c>
      <c r="B1257" s="11">
        <v>35.175141000000004</v>
      </c>
      <c r="C1257" s="11">
        <v>-122.935147</v>
      </c>
      <c r="D1257" s="1">
        <v>321</v>
      </c>
      <c r="E1257" s="1" t="s">
        <v>5</v>
      </c>
      <c r="F1257" s="1">
        <v>2.838643589937702</v>
      </c>
      <c r="G1257" s="1">
        <f t="shared" si="57"/>
        <v>28.38643589937702</v>
      </c>
      <c r="H1257" s="1">
        <f t="shared" si="58"/>
        <v>5.1305405623050859</v>
      </c>
      <c r="I1257" s="1">
        <v>87</v>
      </c>
      <c r="J1257" s="1" t="s">
        <v>633</v>
      </c>
      <c r="K1257" s="1" t="str">
        <f t="shared" si="59"/>
        <v>87g</v>
      </c>
      <c r="L1257" s="1">
        <v>1</v>
      </c>
    </row>
    <row r="1258" spans="1:12" s="1" customFormat="1">
      <c r="A1258" s="1" t="s">
        <v>1382</v>
      </c>
      <c r="B1258" s="11">
        <v>35.175443999999999</v>
      </c>
      <c r="C1258" s="11">
        <v>-122.93518400000001</v>
      </c>
      <c r="D1258" s="1">
        <v>321</v>
      </c>
      <c r="E1258" s="1" t="s">
        <v>5</v>
      </c>
      <c r="F1258" s="1">
        <v>2.838643589937702</v>
      </c>
      <c r="G1258" s="1">
        <f t="shared" si="57"/>
        <v>28.38643589937702</v>
      </c>
      <c r="H1258" s="1">
        <f t="shared" si="58"/>
        <v>5.1305405623050859</v>
      </c>
      <c r="I1258" s="1">
        <v>88</v>
      </c>
      <c r="J1258" s="1" t="s">
        <v>633</v>
      </c>
      <c r="K1258" s="1" t="str">
        <f t="shared" si="59"/>
        <v>88g</v>
      </c>
      <c r="L1258" s="1">
        <v>1</v>
      </c>
    </row>
    <row r="1259" spans="1:12" s="1" customFormat="1">
      <c r="A1259" s="1" t="s">
        <v>827</v>
      </c>
      <c r="B1259" s="11">
        <v>35.163904000000002</v>
      </c>
      <c r="C1259" s="11">
        <v>-122.93492500000001</v>
      </c>
      <c r="D1259" s="1">
        <v>321</v>
      </c>
      <c r="E1259" s="1" t="s">
        <v>5</v>
      </c>
      <c r="F1259" s="1">
        <v>2.8394711035959999</v>
      </c>
      <c r="G1259" s="1">
        <f t="shared" si="57"/>
        <v>28.39471103596</v>
      </c>
      <c r="H1259" s="1">
        <f t="shared" si="58"/>
        <v>5.1339159452159455</v>
      </c>
      <c r="I1259" s="1">
        <v>48</v>
      </c>
      <c r="J1259" s="1" t="s">
        <v>633</v>
      </c>
      <c r="K1259" s="1" t="str">
        <f t="shared" si="59"/>
        <v>48g</v>
      </c>
      <c r="L1259" s="1">
        <v>1</v>
      </c>
    </row>
    <row r="1260" spans="1:12" s="1" customFormat="1">
      <c r="A1260" s="1" t="s">
        <v>635</v>
      </c>
      <c r="B1260" s="11">
        <v>35.160418</v>
      </c>
      <c r="C1260" s="11">
        <v>-122.935902</v>
      </c>
      <c r="D1260" s="1">
        <v>321</v>
      </c>
      <c r="E1260" s="1" t="s">
        <v>5</v>
      </c>
      <c r="F1260" s="1">
        <v>2.8460073923334579</v>
      </c>
      <c r="G1260" s="1">
        <f t="shared" si="57"/>
        <v>28.46007392333458</v>
      </c>
      <c r="H1260" s="1">
        <f t="shared" si="58"/>
        <v>5.160620559757362</v>
      </c>
      <c r="I1260" s="1">
        <v>2</v>
      </c>
      <c r="J1260" s="1" t="s">
        <v>633</v>
      </c>
      <c r="K1260" s="1" t="str">
        <f t="shared" si="59"/>
        <v>2g</v>
      </c>
      <c r="L1260" s="1">
        <v>1</v>
      </c>
    </row>
    <row r="1261" spans="1:12" s="1" customFormat="1">
      <c r="A1261" s="1" t="s">
        <v>1320</v>
      </c>
      <c r="B1261" s="11">
        <v>35.171225999999997</v>
      </c>
      <c r="C1261" s="11">
        <v>-122.935136</v>
      </c>
      <c r="D1261" s="1">
        <v>321</v>
      </c>
      <c r="E1261" s="1" t="s">
        <v>5</v>
      </c>
      <c r="F1261" s="1">
        <v>2.8469062653090478</v>
      </c>
      <c r="G1261" s="1">
        <f t="shared" si="57"/>
        <v>28.469062653090479</v>
      </c>
      <c r="H1261" s="1">
        <f t="shared" si="58"/>
        <v>5.1642990235081125</v>
      </c>
      <c r="I1261" s="1">
        <v>84</v>
      </c>
      <c r="J1261" s="1" t="s">
        <v>633</v>
      </c>
      <c r="K1261" s="1" t="str">
        <f t="shared" si="59"/>
        <v>84g</v>
      </c>
      <c r="L1261" s="1">
        <v>1</v>
      </c>
    </row>
    <row r="1262" spans="1:12" s="1" customFormat="1">
      <c r="A1262" s="1" t="s">
        <v>782</v>
      </c>
      <c r="B1262" s="11">
        <v>35.162883000000001</v>
      </c>
      <c r="C1262" s="11">
        <v>-122.934926</v>
      </c>
      <c r="D1262" s="1">
        <v>321</v>
      </c>
      <c r="E1262" s="1" t="s">
        <v>5</v>
      </c>
      <c r="F1262" s="1">
        <v>2.8471015606427561</v>
      </c>
      <c r="G1262" s="1">
        <f t="shared" si="57"/>
        <v>28.47101560642756</v>
      </c>
      <c r="H1262" s="1">
        <f t="shared" si="58"/>
        <v>5.1650984248731282</v>
      </c>
      <c r="I1262" s="1">
        <v>41</v>
      </c>
      <c r="J1262" s="1" t="s">
        <v>633</v>
      </c>
      <c r="K1262" s="1" t="str">
        <f t="shared" si="59"/>
        <v>41g</v>
      </c>
      <c r="L1262" s="1">
        <v>1</v>
      </c>
    </row>
    <row r="1263" spans="1:12" s="1" customFormat="1">
      <c r="A1263" s="1" t="s">
        <v>1118</v>
      </c>
      <c r="B1263" s="11">
        <v>35.170135999999999</v>
      </c>
      <c r="C1263" s="11">
        <v>-122.93522400000001</v>
      </c>
      <c r="D1263" s="1">
        <v>321</v>
      </c>
      <c r="E1263" s="1" t="s">
        <v>5</v>
      </c>
      <c r="F1263" s="1">
        <v>2.8504273504273505</v>
      </c>
      <c r="G1263" s="1">
        <f t="shared" si="57"/>
        <v>28.504273504273506</v>
      </c>
      <c r="H1263" s="1">
        <f t="shared" si="58"/>
        <v>5.1787224406370855</v>
      </c>
      <c r="I1263" s="1">
        <v>80</v>
      </c>
      <c r="J1263" s="1" t="s">
        <v>633</v>
      </c>
      <c r="K1263" s="1" t="str">
        <f t="shared" si="59"/>
        <v>80g</v>
      </c>
      <c r="L1263" s="1">
        <v>1</v>
      </c>
    </row>
    <row r="1264" spans="1:12" s="1" customFormat="1">
      <c r="A1264" s="1" t="s">
        <v>1268</v>
      </c>
      <c r="B1264" s="11">
        <v>35.171225999999997</v>
      </c>
      <c r="C1264" s="11">
        <v>-122.935136</v>
      </c>
      <c r="D1264" s="1">
        <v>321</v>
      </c>
      <c r="E1264" s="1" t="s">
        <v>5</v>
      </c>
      <c r="F1264" s="1">
        <v>2.8511551375870532</v>
      </c>
      <c r="G1264" s="1">
        <f t="shared" si="57"/>
        <v>28.511551375870532</v>
      </c>
      <c r="H1264" s="1">
        <f t="shared" si="58"/>
        <v>5.1817064679478957</v>
      </c>
      <c r="I1264" s="1">
        <v>84</v>
      </c>
      <c r="J1264" s="1" t="s">
        <v>633</v>
      </c>
      <c r="K1264" s="1" t="str">
        <f t="shared" si="59"/>
        <v>84g</v>
      </c>
      <c r="L1264" s="1">
        <v>1</v>
      </c>
    </row>
    <row r="1265" spans="1:12" s="1" customFormat="1">
      <c r="A1265" s="1" t="s">
        <v>1448</v>
      </c>
      <c r="B1265" s="11">
        <v>35.176490000000001</v>
      </c>
      <c r="C1265" s="11">
        <v>-122.93522299999999</v>
      </c>
      <c r="D1265" s="1">
        <v>321</v>
      </c>
      <c r="E1265" s="1" t="s">
        <v>5</v>
      </c>
      <c r="F1265" s="1">
        <v>2.8516632815054543</v>
      </c>
      <c r="G1265" s="1">
        <f t="shared" si="57"/>
        <v>28.516632815054543</v>
      </c>
      <c r="H1265" s="1">
        <f t="shared" si="58"/>
        <v>5.1837904952473739</v>
      </c>
      <c r="I1265" s="1">
        <v>91</v>
      </c>
      <c r="J1265" s="1" t="s">
        <v>633</v>
      </c>
      <c r="K1265" s="1" t="str">
        <f t="shared" si="59"/>
        <v>91g</v>
      </c>
      <c r="L1265" s="1">
        <v>1</v>
      </c>
    </row>
    <row r="1266" spans="1:12" s="1" customFormat="1">
      <c r="A1266" s="1" t="s">
        <v>996</v>
      </c>
      <c r="B1266" s="11">
        <v>35.167557000000002</v>
      </c>
      <c r="C1266" s="11">
        <v>-122.93513400000001</v>
      </c>
      <c r="D1266" s="1">
        <v>321</v>
      </c>
      <c r="E1266" s="1" t="s">
        <v>5</v>
      </c>
      <c r="F1266" s="1">
        <v>2.8520773947347</v>
      </c>
      <c r="G1266" s="1">
        <f t="shared" si="57"/>
        <v>28.520773947346999</v>
      </c>
      <c r="H1266" s="1">
        <f t="shared" si="58"/>
        <v>5.1854892238948365</v>
      </c>
      <c r="I1266" s="1">
        <v>66</v>
      </c>
      <c r="J1266" s="1" t="s">
        <v>633</v>
      </c>
      <c r="K1266" s="1" t="str">
        <f t="shared" si="59"/>
        <v>66g</v>
      </c>
      <c r="L1266" s="1">
        <v>1</v>
      </c>
    </row>
    <row r="1267" spans="1:12" s="1" customFormat="1">
      <c r="A1267" s="1" t="s">
        <v>894</v>
      </c>
      <c r="B1267" s="11">
        <v>35.165267999999998</v>
      </c>
      <c r="C1267" s="11">
        <v>-122.934923</v>
      </c>
      <c r="D1267" s="1">
        <v>321</v>
      </c>
      <c r="E1267" s="1" t="s">
        <v>5</v>
      </c>
      <c r="F1267" s="1">
        <v>2.8534333480139678</v>
      </c>
      <c r="G1267" s="1">
        <f t="shared" si="57"/>
        <v>28.534333480139679</v>
      </c>
      <c r="H1267" s="1">
        <f t="shared" si="58"/>
        <v>5.1910536315570974</v>
      </c>
      <c r="I1267" s="1">
        <v>56</v>
      </c>
      <c r="J1267" s="1" t="s">
        <v>633</v>
      </c>
      <c r="K1267" s="1" t="str">
        <f t="shared" si="59"/>
        <v>56g</v>
      </c>
      <c r="L1267" s="1">
        <v>1</v>
      </c>
    </row>
    <row r="1268" spans="1:12" s="1" customFormat="1">
      <c r="A1268" s="1" t="s">
        <v>1533</v>
      </c>
      <c r="B1268" s="11">
        <v>35.177943999999997</v>
      </c>
      <c r="C1268" s="11">
        <v>-122.93512800000001</v>
      </c>
      <c r="D1268" s="1">
        <v>321</v>
      </c>
      <c r="E1268" s="1" t="s">
        <v>5</v>
      </c>
      <c r="F1268" s="1">
        <v>2.8536986551359314</v>
      </c>
      <c r="G1268" s="1">
        <f t="shared" si="57"/>
        <v>28.536986551359313</v>
      </c>
      <c r="H1268" s="1">
        <f t="shared" si="58"/>
        <v>5.1921427576150885</v>
      </c>
      <c r="I1268" s="1">
        <v>98</v>
      </c>
      <c r="J1268" s="1" t="s">
        <v>633</v>
      </c>
      <c r="K1268" s="1" t="str">
        <f t="shared" si="59"/>
        <v>98g</v>
      </c>
      <c r="L1268" s="1">
        <v>1</v>
      </c>
    </row>
    <row r="1269" spans="1:12" s="1" customFormat="1">
      <c r="A1269" s="1" t="s">
        <v>878</v>
      </c>
      <c r="B1269" s="11">
        <v>35.164772999999997</v>
      </c>
      <c r="C1269" s="11">
        <v>-122.935001</v>
      </c>
      <c r="D1269" s="1">
        <v>321</v>
      </c>
      <c r="E1269" s="1" t="s">
        <v>5</v>
      </c>
      <c r="F1269" s="1">
        <v>2.8543250705288932</v>
      </c>
      <c r="G1269" s="1">
        <f t="shared" si="57"/>
        <v>28.543250705288933</v>
      </c>
      <c r="H1269" s="1">
        <f t="shared" si="58"/>
        <v>5.1947147928335662</v>
      </c>
      <c r="I1269" s="1">
        <v>54</v>
      </c>
      <c r="J1269" s="1" t="s">
        <v>633</v>
      </c>
      <c r="K1269" s="1" t="str">
        <f t="shared" si="59"/>
        <v>54g</v>
      </c>
      <c r="L1269" s="1">
        <v>1</v>
      </c>
    </row>
    <row r="1270" spans="1:12" s="1" customFormat="1">
      <c r="A1270" s="1" t="s">
        <v>1376</v>
      </c>
      <c r="B1270" s="11">
        <v>35.175477999999998</v>
      </c>
      <c r="C1270" s="11">
        <v>-122.935275</v>
      </c>
      <c r="D1270" s="1">
        <v>321</v>
      </c>
      <c r="E1270" s="1" t="s">
        <v>5</v>
      </c>
      <c r="F1270" s="1">
        <v>2.8570462181367486</v>
      </c>
      <c r="G1270" s="1">
        <f t="shared" si="57"/>
        <v>28.570462181367485</v>
      </c>
      <c r="H1270" s="1">
        <f t="shared" si="58"/>
        <v>5.2058959436521697</v>
      </c>
      <c r="I1270" s="1">
        <v>88</v>
      </c>
      <c r="J1270" s="1" t="s">
        <v>633</v>
      </c>
      <c r="K1270" s="1" t="str">
        <f t="shared" si="59"/>
        <v>88g</v>
      </c>
      <c r="L1270" s="1">
        <v>1</v>
      </c>
    </row>
    <row r="1271" spans="1:12" s="1" customFormat="1">
      <c r="A1271" s="1" t="s">
        <v>671</v>
      </c>
      <c r="B1271" s="11">
        <v>35.161110000000001</v>
      </c>
      <c r="C1271" s="11">
        <v>-122.93541</v>
      </c>
      <c r="D1271" s="1">
        <v>321</v>
      </c>
      <c r="E1271" s="1" t="s">
        <v>5</v>
      </c>
      <c r="F1271" s="1">
        <v>2.8606548979537814</v>
      </c>
      <c r="G1271" s="1">
        <f t="shared" si="57"/>
        <v>28.606548979537813</v>
      </c>
      <c r="H1271" s="1">
        <f t="shared" si="58"/>
        <v>5.2207446000548812</v>
      </c>
      <c r="I1271" s="1">
        <v>22</v>
      </c>
      <c r="J1271" s="1" t="s">
        <v>633</v>
      </c>
      <c r="K1271" s="1" t="str">
        <f t="shared" si="59"/>
        <v>22g</v>
      </c>
      <c r="L1271" s="1">
        <v>1</v>
      </c>
    </row>
    <row r="1272" spans="1:12" s="1" customFormat="1">
      <c r="A1272" s="1" t="s">
        <v>959</v>
      </c>
      <c r="B1272" s="11">
        <v>35.166555000000002</v>
      </c>
      <c r="C1272" s="11">
        <v>-122.934961</v>
      </c>
      <c r="D1272" s="1">
        <v>321</v>
      </c>
      <c r="E1272" s="1" t="s">
        <v>5</v>
      </c>
      <c r="F1272" s="1">
        <v>2.8609565139344384</v>
      </c>
      <c r="G1272" s="1">
        <f t="shared" si="57"/>
        <v>28.609565139344383</v>
      </c>
      <c r="H1272" s="1">
        <f t="shared" si="58"/>
        <v>5.2219867275728111</v>
      </c>
      <c r="I1272" s="1">
        <v>61</v>
      </c>
      <c r="J1272" s="1" t="s">
        <v>633</v>
      </c>
      <c r="K1272" s="1" t="str">
        <f t="shared" si="59"/>
        <v>61g</v>
      </c>
      <c r="L1272" s="1">
        <v>1</v>
      </c>
    </row>
    <row r="1273" spans="1:12" s="1" customFormat="1">
      <c r="A1273" s="1" t="s">
        <v>731</v>
      </c>
      <c r="B1273" s="11">
        <v>35.162042</v>
      </c>
      <c r="C1273" s="11">
        <v>-122.935271</v>
      </c>
      <c r="D1273" s="1">
        <v>321</v>
      </c>
      <c r="E1273" s="1" t="s">
        <v>5</v>
      </c>
      <c r="F1273" s="1">
        <v>2.8652893193031796</v>
      </c>
      <c r="G1273" s="1">
        <f t="shared" si="57"/>
        <v>28.652893193031797</v>
      </c>
      <c r="H1273" s="1">
        <f t="shared" si="58"/>
        <v>5.2398484286375684</v>
      </c>
      <c r="I1273" s="1">
        <v>32</v>
      </c>
      <c r="J1273" s="1" t="s">
        <v>633</v>
      </c>
      <c r="K1273" s="1" t="str">
        <f t="shared" si="59"/>
        <v>32g</v>
      </c>
      <c r="L1273" s="1">
        <v>1</v>
      </c>
    </row>
    <row r="1274" spans="1:12" s="1" customFormat="1">
      <c r="A1274" s="1" t="s">
        <v>1501</v>
      </c>
      <c r="B1274" s="11">
        <v>35.177275999999999</v>
      </c>
      <c r="C1274" s="11">
        <v>-122.935159</v>
      </c>
      <c r="D1274" s="1">
        <v>321</v>
      </c>
      <c r="E1274" s="1" t="s">
        <v>5</v>
      </c>
      <c r="F1274" s="1">
        <v>2.8707099997024024</v>
      </c>
      <c r="G1274" s="1">
        <f t="shared" si="57"/>
        <v>28.707099997024024</v>
      </c>
      <c r="H1274" s="1">
        <f t="shared" si="58"/>
        <v>5.2622426544845178</v>
      </c>
      <c r="I1274" s="1">
        <v>95</v>
      </c>
      <c r="J1274" s="1" t="s">
        <v>633</v>
      </c>
      <c r="K1274" s="1" t="str">
        <f t="shared" si="59"/>
        <v>95g</v>
      </c>
      <c r="L1274" s="1">
        <v>1</v>
      </c>
    </row>
    <row r="1275" spans="1:12" s="1" customFormat="1">
      <c r="A1275" s="1" t="s">
        <v>1568</v>
      </c>
      <c r="B1275" s="11">
        <v>35.178494000000001</v>
      </c>
      <c r="C1275" s="11">
        <v>-122.935148</v>
      </c>
      <c r="D1275" s="1">
        <v>321</v>
      </c>
      <c r="E1275" s="1" t="s">
        <v>5</v>
      </c>
      <c r="F1275" s="1">
        <v>2.8710445685601447</v>
      </c>
      <c r="G1275" s="1">
        <f t="shared" si="57"/>
        <v>28.710445685601446</v>
      </c>
      <c r="H1275" s="1">
        <f t="shared" si="58"/>
        <v>5.2636265871131691</v>
      </c>
      <c r="I1275" s="1">
        <v>100</v>
      </c>
      <c r="J1275" s="1" t="s">
        <v>633</v>
      </c>
      <c r="K1275" s="1" t="str">
        <f t="shared" si="59"/>
        <v>100g</v>
      </c>
      <c r="L1275" s="1">
        <v>1</v>
      </c>
    </row>
    <row r="1276" spans="1:12" s="1" customFormat="1">
      <c r="A1276" s="1" t="s">
        <v>674</v>
      </c>
      <c r="B1276" s="11">
        <v>35.161115000000002</v>
      </c>
      <c r="C1276" s="11">
        <v>-122.935377</v>
      </c>
      <c r="D1276" s="1">
        <v>321</v>
      </c>
      <c r="E1276" s="1" t="s">
        <v>5</v>
      </c>
      <c r="F1276" s="1">
        <v>2.872254869735241</v>
      </c>
      <c r="G1276" s="1">
        <f t="shared" si="57"/>
        <v>28.722548697352408</v>
      </c>
      <c r="H1276" s="1">
        <f t="shared" si="58"/>
        <v>5.268634648948999</v>
      </c>
      <c r="I1276" s="1">
        <v>22</v>
      </c>
      <c r="J1276" s="1" t="s">
        <v>633</v>
      </c>
      <c r="K1276" s="1" t="str">
        <f t="shared" si="59"/>
        <v>22g</v>
      </c>
      <c r="L1276" s="1">
        <v>1</v>
      </c>
    </row>
    <row r="1277" spans="1:12" s="1" customFormat="1">
      <c r="A1277" s="1" t="s">
        <v>1179</v>
      </c>
      <c r="B1277" s="11">
        <v>35.171225999999997</v>
      </c>
      <c r="C1277" s="11">
        <v>-122.935136</v>
      </c>
      <c r="D1277" s="1">
        <v>321</v>
      </c>
      <c r="E1277" s="1" t="s">
        <v>5</v>
      </c>
      <c r="F1277" s="1">
        <v>2.8726095519643478</v>
      </c>
      <c r="G1277" s="1">
        <f t="shared" si="57"/>
        <v>28.726095519643479</v>
      </c>
      <c r="H1277" s="1">
        <f t="shared" si="58"/>
        <v>5.270102778290533</v>
      </c>
      <c r="I1277" s="1">
        <v>84</v>
      </c>
      <c r="J1277" s="1" t="s">
        <v>633</v>
      </c>
      <c r="K1277" s="1" t="str">
        <f t="shared" si="59"/>
        <v>84g</v>
      </c>
      <c r="L1277" s="1">
        <v>1</v>
      </c>
    </row>
    <row r="1278" spans="1:12" s="1" customFormat="1">
      <c r="A1278" s="1" t="s">
        <v>1626</v>
      </c>
      <c r="B1278" s="11">
        <v>35.179493999999998</v>
      </c>
      <c r="C1278" s="11">
        <v>-122.935126</v>
      </c>
      <c r="D1278" s="1">
        <v>321</v>
      </c>
      <c r="E1278" s="1" t="s">
        <v>5</v>
      </c>
      <c r="F1278" s="1">
        <v>2.8744590701989234</v>
      </c>
      <c r="G1278" s="1">
        <f t="shared" si="57"/>
        <v>28.744590701989235</v>
      </c>
      <c r="H1278" s="1">
        <f t="shared" si="58"/>
        <v>5.2777621443122325</v>
      </c>
      <c r="I1278" s="1">
        <v>105</v>
      </c>
      <c r="J1278" s="1" t="s">
        <v>633</v>
      </c>
      <c r="K1278" s="1" t="str">
        <f t="shared" si="59"/>
        <v>105g</v>
      </c>
      <c r="L1278" s="1">
        <v>1</v>
      </c>
    </row>
    <row r="1279" spans="1:12" s="1" customFormat="1">
      <c r="A1279" s="1" t="s">
        <v>1331</v>
      </c>
      <c r="B1279" s="11">
        <v>35.174694000000002</v>
      </c>
      <c r="C1279" s="11">
        <v>-122.935157</v>
      </c>
      <c r="D1279" s="1">
        <v>321</v>
      </c>
      <c r="E1279" s="1" t="s">
        <v>5</v>
      </c>
      <c r="F1279" s="1">
        <v>2.8751978093776374</v>
      </c>
      <c r="G1279" s="1">
        <f t="shared" si="57"/>
        <v>28.751978093776373</v>
      </c>
      <c r="H1279" s="1">
        <f t="shared" si="58"/>
        <v>5.2808231985156153</v>
      </c>
      <c r="I1279" s="1">
        <v>86</v>
      </c>
      <c r="J1279" s="1" t="s">
        <v>633</v>
      </c>
      <c r="K1279" s="1" t="str">
        <f t="shared" si="59"/>
        <v>86g</v>
      </c>
      <c r="L1279" s="1">
        <v>1</v>
      </c>
    </row>
    <row r="1280" spans="1:12" s="1" customFormat="1">
      <c r="A1280" s="1" t="s">
        <v>862</v>
      </c>
      <c r="B1280" s="11">
        <v>35.164375</v>
      </c>
      <c r="C1280" s="11">
        <v>-122.934954</v>
      </c>
      <c r="D1280" s="1">
        <v>321</v>
      </c>
      <c r="E1280" s="1" t="s">
        <v>5</v>
      </c>
      <c r="F1280" s="1">
        <v>2.8769433776184892</v>
      </c>
      <c r="G1280" s="1">
        <f t="shared" si="57"/>
        <v>28.76943377618489</v>
      </c>
      <c r="H1280" s="1">
        <f t="shared" si="58"/>
        <v>5.2880600962098532</v>
      </c>
      <c r="I1280" s="1">
        <v>52</v>
      </c>
      <c r="J1280" s="1" t="s">
        <v>633</v>
      </c>
      <c r="K1280" s="1" t="str">
        <f t="shared" si="59"/>
        <v>52g</v>
      </c>
      <c r="L1280" s="1">
        <v>1</v>
      </c>
    </row>
    <row r="1281" spans="1:12" s="1" customFormat="1">
      <c r="A1281" s="1" t="s">
        <v>1418</v>
      </c>
      <c r="B1281" s="11">
        <v>35.176082000000001</v>
      </c>
      <c r="C1281" s="11">
        <v>-122.935153</v>
      </c>
      <c r="D1281" s="1">
        <v>321</v>
      </c>
      <c r="E1281" s="1" t="s">
        <v>5</v>
      </c>
      <c r="F1281" s="1">
        <v>2.8783187601684674</v>
      </c>
      <c r="G1281" s="1">
        <f t="shared" si="57"/>
        <v>28.783187601684673</v>
      </c>
      <c r="H1281" s="1">
        <f t="shared" si="58"/>
        <v>5.2937661397794269</v>
      </c>
      <c r="I1281" s="1">
        <v>90</v>
      </c>
      <c r="J1281" s="1" t="s">
        <v>633</v>
      </c>
      <c r="K1281" s="1" t="str">
        <f t="shared" si="59"/>
        <v>90g</v>
      </c>
      <c r="L1281" s="1">
        <v>1</v>
      </c>
    </row>
    <row r="1282" spans="1:12" s="1" customFormat="1">
      <c r="A1282" s="1" t="s">
        <v>828</v>
      </c>
      <c r="B1282" s="11">
        <v>35.163908999999997</v>
      </c>
      <c r="C1282" s="11">
        <v>-122.934932</v>
      </c>
      <c r="D1282" s="1">
        <v>321</v>
      </c>
      <c r="E1282" s="1" t="s">
        <v>5</v>
      </c>
      <c r="F1282" s="1">
        <v>2.8793047806439023</v>
      </c>
      <c r="G1282" s="1">
        <f t="shared" ref="G1282:G1345" si="60">F1282*10</f>
        <v>28.793047806439024</v>
      </c>
      <c r="H1282" s="1">
        <f t="shared" ref="H1282:H1345" si="61">0.0027*(G1282^2.2564)</f>
        <v>5.2978589474940589</v>
      </c>
      <c r="I1282" s="1">
        <v>48</v>
      </c>
      <c r="J1282" s="1" t="s">
        <v>633</v>
      </c>
      <c r="K1282" s="1" t="str">
        <f t="shared" ref="K1282:K1345" si="62">CONCATENATE(I1282,J1282)</f>
        <v>48g</v>
      </c>
      <c r="L1282" s="1">
        <v>1</v>
      </c>
    </row>
    <row r="1283" spans="1:12" s="1" customFormat="1">
      <c r="A1283" s="1" t="s">
        <v>1436</v>
      </c>
      <c r="B1283" s="11">
        <v>35.176451999999998</v>
      </c>
      <c r="C1283" s="11">
        <v>-122.935191</v>
      </c>
      <c r="D1283" s="1">
        <v>321</v>
      </c>
      <c r="E1283" s="1" t="s">
        <v>5</v>
      </c>
      <c r="F1283" s="1">
        <v>2.881787023539724</v>
      </c>
      <c r="G1283" s="1">
        <f t="shared" si="60"/>
        <v>28.81787023539724</v>
      </c>
      <c r="H1283" s="1">
        <f t="shared" si="61"/>
        <v>5.3081701252768028</v>
      </c>
      <c r="I1283" s="1">
        <v>91</v>
      </c>
      <c r="J1283" s="1" t="s">
        <v>633</v>
      </c>
      <c r="K1283" s="1" t="str">
        <f t="shared" si="62"/>
        <v>91g</v>
      </c>
      <c r="L1283" s="1">
        <v>1</v>
      </c>
    </row>
    <row r="1284" spans="1:12" s="1" customFormat="1">
      <c r="A1284" s="1" t="s">
        <v>947</v>
      </c>
      <c r="B1284" s="11">
        <v>35.166468000000002</v>
      </c>
      <c r="C1284" s="11">
        <v>-122.935074</v>
      </c>
      <c r="D1284" s="1">
        <v>321</v>
      </c>
      <c r="E1284" s="1" t="s">
        <v>5</v>
      </c>
      <c r="F1284" s="1">
        <v>2.8824345852022155</v>
      </c>
      <c r="G1284" s="1">
        <f t="shared" si="60"/>
        <v>28.824345852022155</v>
      </c>
      <c r="H1284" s="1">
        <f t="shared" si="61"/>
        <v>5.3108619171341171</v>
      </c>
      <c r="I1284" s="1">
        <v>61</v>
      </c>
      <c r="J1284" s="1" t="s">
        <v>633</v>
      </c>
      <c r="K1284" s="1" t="str">
        <f t="shared" si="62"/>
        <v>61g</v>
      </c>
      <c r="L1284" s="1">
        <v>1</v>
      </c>
    </row>
    <row r="1285" spans="1:12" s="1" customFormat="1">
      <c r="A1285" s="1" t="s">
        <v>994</v>
      </c>
      <c r="B1285" s="11">
        <v>35.167546999999999</v>
      </c>
      <c r="C1285" s="11">
        <v>-122.93514</v>
      </c>
      <c r="D1285" s="1">
        <v>321</v>
      </c>
      <c r="E1285" s="1" t="s">
        <v>5</v>
      </c>
      <c r="F1285" s="1">
        <v>2.8825760439179486</v>
      </c>
      <c r="G1285" s="1">
        <f t="shared" si="60"/>
        <v>28.825760439179486</v>
      </c>
      <c r="H1285" s="1">
        <f t="shared" si="61"/>
        <v>5.3114500354985088</v>
      </c>
      <c r="I1285" s="1">
        <v>66</v>
      </c>
      <c r="J1285" s="1" t="s">
        <v>633</v>
      </c>
      <c r="K1285" s="1" t="str">
        <f t="shared" si="62"/>
        <v>66g</v>
      </c>
      <c r="L1285" s="1">
        <v>1</v>
      </c>
    </row>
    <row r="1286" spans="1:12" s="1" customFormat="1">
      <c r="A1286" s="1" t="s">
        <v>1411</v>
      </c>
      <c r="B1286" s="11">
        <v>35.176054000000001</v>
      </c>
      <c r="C1286" s="11">
        <v>-122.935177</v>
      </c>
      <c r="D1286" s="1">
        <v>321</v>
      </c>
      <c r="E1286" s="1" t="s">
        <v>5</v>
      </c>
      <c r="F1286" s="1">
        <v>2.8855115517968266</v>
      </c>
      <c r="G1286" s="1">
        <f t="shared" si="60"/>
        <v>28.855115517968265</v>
      </c>
      <c r="H1286" s="1">
        <f t="shared" si="61"/>
        <v>5.3236626721919587</v>
      </c>
      <c r="I1286" s="1">
        <v>90</v>
      </c>
      <c r="J1286" s="1" t="s">
        <v>633</v>
      </c>
      <c r="K1286" s="1" t="str">
        <f t="shared" si="62"/>
        <v>90g</v>
      </c>
      <c r="L1286" s="1">
        <v>1</v>
      </c>
    </row>
    <row r="1287" spans="1:12" s="1" customFormat="1">
      <c r="A1287" s="1" t="s">
        <v>1505</v>
      </c>
      <c r="B1287" s="11">
        <v>35.177408</v>
      </c>
      <c r="C1287" s="11">
        <v>-122.935202</v>
      </c>
      <c r="D1287" s="1">
        <v>321</v>
      </c>
      <c r="E1287" s="1" t="s">
        <v>5</v>
      </c>
      <c r="F1287" s="1">
        <v>2.886928089711037</v>
      </c>
      <c r="G1287" s="1">
        <f t="shared" si="60"/>
        <v>28.869280897110372</v>
      </c>
      <c r="H1287" s="1">
        <f t="shared" si="61"/>
        <v>5.3295615027844514</v>
      </c>
      <c r="I1287" s="1">
        <v>96</v>
      </c>
      <c r="J1287" s="1" t="s">
        <v>633</v>
      </c>
      <c r="K1287" s="1" t="str">
        <f t="shared" si="62"/>
        <v>96g</v>
      </c>
      <c r="L1287" s="1">
        <v>1</v>
      </c>
    </row>
    <row r="1288" spans="1:12" s="1" customFormat="1">
      <c r="A1288" s="1" t="s">
        <v>1492</v>
      </c>
      <c r="B1288" s="11">
        <v>35.177202000000001</v>
      </c>
      <c r="C1288" s="11">
        <v>-122.93517900000001</v>
      </c>
      <c r="D1288" s="1">
        <v>321</v>
      </c>
      <c r="E1288" s="1" t="s">
        <v>5</v>
      </c>
      <c r="F1288" s="1">
        <v>2.8874350761804073</v>
      </c>
      <c r="G1288" s="1">
        <f t="shared" si="60"/>
        <v>28.874350761804074</v>
      </c>
      <c r="H1288" s="1">
        <f t="shared" si="61"/>
        <v>5.3316736096191937</v>
      </c>
      <c r="I1288" s="1">
        <v>95</v>
      </c>
      <c r="J1288" s="1" t="s">
        <v>633</v>
      </c>
      <c r="K1288" s="1" t="str">
        <f t="shared" si="62"/>
        <v>95g</v>
      </c>
      <c r="L1288" s="1">
        <v>1</v>
      </c>
    </row>
    <row r="1289" spans="1:12" s="1" customFormat="1">
      <c r="A1289" s="1" t="s">
        <v>1374</v>
      </c>
      <c r="B1289" s="11">
        <v>35.175499000000002</v>
      </c>
      <c r="C1289" s="11">
        <v>-122.935219</v>
      </c>
      <c r="D1289" s="1">
        <v>321</v>
      </c>
      <c r="E1289" s="1" t="s">
        <v>5</v>
      </c>
      <c r="F1289" s="1">
        <v>2.8875422739557997</v>
      </c>
      <c r="G1289" s="1">
        <f t="shared" si="60"/>
        <v>28.875422739557997</v>
      </c>
      <c r="H1289" s="1">
        <f t="shared" si="61"/>
        <v>5.3321202554864096</v>
      </c>
      <c r="I1289" s="1">
        <v>87</v>
      </c>
      <c r="J1289" s="1" t="s">
        <v>633</v>
      </c>
      <c r="K1289" s="1" t="str">
        <f t="shared" si="62"/>
        <v>87g</v>
      </c>
      <c r="L1289" s="1">
        <v>1</v>
      </c>
    </row>
    <row r="1290" spans="1:12" s="1" customFormat="1">
      <c r="A1290" s="1" t="s">
        <v>1559</v>
      </c>
      <c r="B1290" s="11">
        <v>35.178291000000002</v>
      </c>
      <c r="C1290" s="11">
        <v>-122.93519000000001</v>
      </c>
      <c r="D1290" s="1">
        <v>321</v>
      </c>
      <c r="E1290" s="1" t="s">
        <v>5</v>
      </c>
      <c r="F1290" s="1">
        <v>2.8932128920388887</v>
      </c>
      <c r="G1290" s="1">
        <f t="shared" si="60"/>
        <v>28.932128920388887</v>
      </c>
      <c r="H1290" s="1">
        <f t="shared" si="61"/>
        <v>5.3557769254380965</v>
      </c>
      <c r="I1290" s="1">
        <v>100</v>
      </c>
      <c r="J1290" s="1" t="s">
        <v>633</v>
      </c>
      <c r="K1290" s="1" t="str">
        <f t="shared" si="62"/>
        <v>100g</v>
      </c>
      <c r="L1290" s="1">
        <v>1</v>
      </c>
    </row>
    <row r="1291" spans="1:12" s="1" customFormat="1">
      <c r="A1291" s="1" t="s">
        <v>1421</v>
      </c>
      <c r="B1291" s="11">
        <v>35.176138000000002</v>
      </c>
      <c r="C1291" s="11">
        <v>-122.93517199999999</v>
      </c>
      <c r="D1291" s="1">
        <v>321</v>
      </c>
      <c r="E1291" s="1" t="s">
        <v>5</v>
      </c>
      <c r="F1291" s="1">
        <v>2.8949209529111299</v>
      </c>
      <c r="G1291" s="1">
        <f t="shared" si="60"/>
        <v>28.9492095291113</v>
      </c>
      <c r="H1291" s="1">
        <f t="shared" si="61"/>
        <v>5.3629140383598131</v>
      </c>
      <c r="I1291" s="1">
        <v>90</v>
      </c>
      <c r="J1291" s="1" t="s">
        <v>633</v>
      </c>
      <c r="K1291" s="1" t="str">
        <f t="shared" si="62"/>
        <v>90g</v>
      </c>
      <c r="L1291" s="1">
        <v>1</v>
      </c>
    </row>
    <row r="1292" spans="1:12" s="1" customFormat="1">
      <c r="A1292" s="1" t="s">
        <v>639</v>
      </c>
      <c r="B1292" s="11">
        <v>35.160438999999997</v>
      </c>
      <c r="C1292" s="11">
        <v>-122.935879</v>
      </c>
      <c r="D1292" s="1">
        <v>321</v>
      </c>
      <c r="E1292" s="1" t="s">
        <v>5</v>
      </c>
      <c r="F1292" s="1">
        <v>2.8955582257250589</v>
      </c>
      <c r="G1292" s="1">
        <f t="shared" si="60"/>
        <v>28.95558225725059</v>
      </c>
      <c r="H1292" s="1">
        <f t="shared" si="61"/>
        <v>5.3655782312441653</v>
      </c>
      <c r="I1292" s="1">
        <v>3</v>
      </c>
      <c r="J1292" s="1" t="s">
        <v>633</v>
      </c>
      <c r="K1292" s="1" t="str">
        <f t="shared" si="62"/>
        <v>3g</v>
      </c>
      <c r="L1292" s="1">
        <v>1</v>
      </c>
    </row>
    <row r="1293" spans="1:12" s="1" customFormat="1">
      <c r="A1293" s="1" t="s">
        <v>1009</v>
      </c>
      <c r="B1293" s="11">
        <v>35.167852000000003</v>
      </c>
      <c r="C1293" s="11">
        <v>-122.935146</v>
      </c>
      <c r="D1293" s="1">
        <v>321</v>
      </c>
      <c r="E1293" s="1" t="s">
        <v>5</v>
      </c>
      <c r="F1293" s="1">
        <v>2.8960763072297673</v>
      </c>
      <c r="G1293" s="1">
        <f t="shared" si="60"/>
        <v>28.960763072297674</v>
      </c>
      <c r="H1293" s="1">
        <f t="shared" si="61"/>
        <v>5.3677446740135553</v>
      </c>
      <c r="I1293" s="1">
        <v>67</v>
      </c>
      <c r="J1293" s="1" t="s">
        <v>633</v>
      </c>
      <c r="K1293" s="1" t="str">
        <f t="shared" si="62"/>
        <v>67g</v>
      </c>
      <c r="L1293" s="1">
        <v>1</v>
      </c>
    </row>
    <row r="1294" spans="1:12" s="1" customFormat="1">
      <c r="A1294" s="1" t="s">
        <v>1287</v>
      </c>
      <c r="B1294" s="11">
        <v>35.171225999999997</v>
      </c>
      <c r="C1294" s="11">
        <v>-122.935136</v>
      </c>
      <c r="D1294" s="1">
        <v>321</v>
      </c>
      <c r="E1294" s="1" t="s">
        <v>5</v>
      </c>
      <c r="F1294" s="1">
        <v>2.9031544606761774</v>
      </c>
      <c r="G1294" s="1">
        <f t="shared" si="60"/>
        <v>29.031544606761774</v>
      </c>
      <c r="H1294" s="1">
        <f t="shared" si="61"/>
        <v>5.3973919185784034</v>
      </c>
      <c r="I1294" s="1">
        <v>84</v>
      </c>
      <c r="J1294" s="1" t="s">
        <v>633</v>
      </c>
      <c r="K1294" s="1" t="str">
        <f t="shared" si="62"/>
        <v>84g</v>
      </c>
      <c r="L1294" s="1">
        <v>1</v>
      </c>
    </row>
    <row r="1295" spans="1:12" s="1" customFormat="1">
      <c r="A1295" s="1" t="s">
        <v>929</v>
      </c>
      <c r="B1295" s="11">
        <v>35.166133000000002</v>
      </c>
      <c r="C1295" s="11">
        <v>-122.934973</v>
      </c>
      <c r="D1295" s="1">
        <v>321</v>
      </c>
      <c r="E1295" s="1" t="s">
        <v>5</v>
      </c>
      <c r="F1295" s="1">
        <v>2.9120472596604938</v>
      </c>
      <c r="G1295" s="1">
        <f t="shared" si="60"/>
        <v>29.120472596604937</v>
      </c>
      <c r="H1295" s="1">
        <f t="shared" si="61"/>
        <v>5.4347688370903136</v>
      </c>
      <c r="I1295" s="1">
        <v>60</v>
      </c>
      <c r="J1295" s="1" t="s">
        <v>633</v>
      </c>
      <c r="K1295" s="1" t="str">
        <f t="shared" si="62"/>
        <v>60g</v>
      </c>
      <c r="L1295" s="1">
        <v>1</v>
      </c>
    </row>
    <row r="1296" spans="1:12" s="1" customFormat="1">
      <c r="A1296" s="1" t="s">
        <v>965</v>
      </c>
      <c r="B1296" s="11">
        <v>35.166857</v>
      </c>
      <c r="C1296" s="11">
        <v>-122.935108</v>
      </c>
      <c r="D1296" s="1">
        <v>321</v>
      </c>
      <c r="E1296" s="1" t="s">
        <v>5</v>
      </c>
      <c r="F1296" s="1">
        <v>2.9126359849879515</v>
      </c>
      <c r="G1296" s="1">
        <f t="shared" si="60"/>
        <v>29.126359849879513</v>
      </c>
      <c r="H1296" s="1">
        <f t="shared" si="61"/>
        <v>5.4372483514200951</v>
      </c>
      <c r="I1296" s="1">
        <v>63</v>
      </c>
      <c r="J1296" s="1" t="s">
        <v>633</v>
      </c>
      <c r="K1296" s="1" t="str">
        <f t="shared" si="62"/>
        <v>63g</v>
      </c>
      <c r="L1296" s="1">
        <v>1</v>
      </c>
    </row>
    <row r="1297" spans="1:12" s="1" customFormat="1">
      <c r="A1297" s="1" t="s">
        <v>1110</v>
      </c>
      <c r="B1297" s="11">
        <v>35.170045999999999</v>
      </c>
      <c r="C1297" s="11">
        <v>-122.935232</v>
      </c>
      <c r="D1297" s="1">
        <v>321</v>
      </c>
      <c r="E1297" s="1" t="s">
        <v>5</v>
      </c>
      <c r="F1297" s="1">
        <v>2.9137101528320124</v>
      </c>
      <c r="G1297" s="1">
        <f t="shared" si="60"/>
        <v>29.137101528320123</v>
      </c>
      <c r="H1297" s="1">
        <f t="shared" si="61"/>
        <v>5.4417740101912351</v>
      </c>
      <c r="I1297" s="1">
        <v>80</v>
      </c>
      <c r="J1297" s="1" t="s">
        <v>633</v>
      </c>
      <c r="K1297" s="1" t="str">
        <f t="shared" si="62"/>
        <v>80g</v>
      </c>
      <c r="L1297" s="1">
        <v>1</v>
      </c>
    </row>
    <row r="1298" spans="1:12" s="1" customFormat="1">
      <c r="A1298" s="1" t="s">
        <v>1574</v>
      </c>
      <c r="B1298" s="11">
        <v>35.178528</v>
      </c>
      <c r="C1298" s="11">
        <v>-122.935175</v>
      </c>
      <c r="D1298" s="1">
        <v>321</v>
      </c>
      <c r="E1298" s="1" t="s">
        <v>5</v>
      </c>
      <c r="F1298" s="1">
        <v>2.9153042639225055</v>
      </c>
      <c r="G1298" s="1">
        <f t="shared" si="60"/>
        <v>29.153042639225056</v>
      </c>
      <c r="H1298" s="1">
        <f t="shared" si="61"/>
        <v>5.448494146377505</v>
      </c>
      <c r="I1298" s="1">
        <v>100</v>
      </c>
      <c r="J1298" s="1" t="s">
        <v>633</v>
      </c>
      <c r="K1298" s="1" t="str">
        <f t="shared" si="62"/>
        <v>100g</v>
      </c>
      <c r="L1298" s="1">
        <v>1</v>
      </c>
    </row>
    <row r="1299" spans="1:12" s="1" customFormat="1">
      <c r="A1299" s="1" t="s">
        <v>1321</v>
      </c>
      <c r="B1299" s="11">
        <v>35.171225999999997</v>
      </c>
      <c r="C1299" s="11">
        <v>-122.935136</v>
      </c>
      <c r="D1299" s="1">
        <v>321</v>
      </c>
      <c r="E1299" s="1" t="s">
        <v>5</v>
      </c>
      <c r="F1299" s="1">
        <v>2.9161284021197362</v>
      </c>
      <c r="G1299" s="1">
        <f t="shared" si="60"/>
        <v>29.161284021197361</v>
      </c>
      <c r="H1299" s="1">
        <f t="shared" si="61"/>
        <v>5.4519701951049946</v>
      </c>
      <c r="I1299" s="1">
        <v>84</v>
      </c>
      <c r="J1299" s="1" t="s">
        <v>633</v>
      </c>
      <c r="K1299" s="1" t="str">
        <f t="shared" si="62"/>
        <v>84g</v>
      </c>
      <c r="L1299" s="1">
        <v>1</v>
      </c>
    </row>
    <row r="1300" spans="1:12" s="1" customFormat="1">
      <c r="A1300" s="1" t="s">
        <v>991</v>
      </c>
      <c r="B1300" s="11">
        <v>35.167493999999998</v>
      </c>
      <c r="C1300" s="11">
        <v>-122.935112</v>
      </c>
      <c r="D1300" s="1">
        <v>321</v>
      </c>
      <c r="E1300" s="1" t="s">
        <v>5</v>
      </c>
      <c r="F1300" s="1">
        <v>2.9162196019129696</v>
      </c>
      <c r="G1300" s="1">
        <f t="shared" si="60"/>
        <v>29.162196019129695</v>
      </c>
      <c r="H1300" s="1">
        <f t="shared" si="61"/>
        <v>5.452354933303595</v>
      </c>
      <c r="I1300" s="1">
        <v>66</v>
      </c>
      <c r="J1300" s="1" t="s">
        <v>633</v>
      </c>
      <c r="K1300" s="1" t="str">
        <f t="shared" si="62"/>
        <v>66g</v>
      </c>
      <c r="L1300" s="1">
        <v>1</v>
      </c>
    </row>
    <row r="1301" spans="1:12" s="1" customFormat="1">
      <c r="A1301" s="1" t="s">
        <v>1235</v>
      </c>
      <c r="B1301" s="11">
        <v>35.171225999999997</v>
      </c>
      <c r="C1301" s="11">
        <v>-122.935136</v>
      </c>
      <c r="D1301" s="1">
        <v>321</v>
      </c>
      <c r="E1301" s="1" t="s">
        <v>5</v>
      </c>
      <c r="F1301" s="1">
        <v>2.9175213476399087</v>
      </c>
      <c r="G1301" s="1">
        <f t="shared" si="60"/>
        <v>29.175213476399087</v>
      </c>
      <c r="H1301" s="1">
        <f t="shared" si="61"/>
        <v>5.4578481650015833</v>
      </c>
      <c r="I1301" s="1">
        <v>84</v>
      </c>
      <c r="J1301" s="1" t="s">
        <v>633</v>
      </c>
      <c r="K1301" s="1" t="str">
        <f t="shared" si="62"/>
        <v>84g</v>
      </c>
      <c r="L1301" s="1">
        <v>1</v>
      </c>
    </row>
    <row r="1302" spans="1:12" s="1" customFormat="1">
      <c r="A1302" s="1" t="s">
        <v>950</v>
      </c>
      <c r="B1302" s="11">
        <v>35.166508</v>
      </c>
      <c r="C1302" s="11">
        <v>-122.934979</v>
      </c>
      <c r="D1302" s="1">
        <v>321</v>
      </c>
      <c r="E1302" s="1" t="s">
        <v>5</v>
      </c>
      <c r="F1302" s="1">
        <v>2.9201719919259492</v>
      </c>
      <c r="G1302" s="1">
        <f t="shared" si="60"/>
        <v>29.201719919259492</v>
      </c>
      <c r="H1302" s="1">
        <f t="shared" si="61"/>
        <v>5.4690431306162894</v>
      </c>
      <c r="I1302" s="1">
        <v>61</v>
      </c>
      <c r="J1302" s="1" t="s">
        <v>633</v>
      </c>
      <c r="K1302" s="1" t="str">
        <f t="shared" si="62"/>
        <v>61g</v>
      </c>
      <c r="L1302" s="1">
        <v>1</v>
      </c>
    </row>
    <row r="1303" spans="1:12" s="1" customFormat="1">
      <c r="A1303" s="1" t="s">
        <v>968</v>
      </c>
      <c r="B1303" s="11">
        <v>35.166876999999999</v>
      </c>
      <c r="C1303" s="11">
        <v>-122.935095</v>
      </c>
      <c r="D1303" s="1">
        <v>321</v>
      </c>
      <c r="E1303" s="1" t="s">
        <v>5</v>
      </c>
      <c r="F1303" s="1">
        <v>2.9208441857165863</v>
      </c>
      <c r="G1303" s="1">
        <f t="shared" si="60"/>
        <v>29.208441857165862</v>
      </c>
      <c r="H1303" s="1">
        <f t="shared" si="61"/>
        <v>5.4718841637747779</v>
      </c>
      <c r="I1303" s="1">
        <v>63</v>
      </c>
      <c r="J1303" s="1" t="s">
        <v>633</v>
      </c>
      <c r="K1303" s="1" t="str">
        <f t="shared" si="62"/>
        <v>63g</v>
      </c>
      <c r="L1303" s="1">
        <v>1</v>
      </c>
    </row>
    <row r="1304" spans="1:12" s="1" customFormat="1">
      <c r="A1304" s="1" t="s">
        <v>838</v>
      </c>
      <c r="B1304" s="11">
        <v>35.163975999999998</v>
      </c>
      <c r="C1304" s="11">
        <v>-122.93498099999999</v>
      </c>
      <c r="D1304" s="1">
        <v>321</v>
      </c>
      <c r="E1304" s="1" t="s">
        <v>5</v>
      </c>
      <c r="F1304" s="1">
        <v>2.9224263580320966</v>
      </c>
      <c r="G1304" s="1">
        <f t="shared" si="60"/>
        <v>29.224263580320965</v>
      </c>
      <c r="H1304" s="1">
        <f t="shared" si="61"/>
        <v>5.4785744722577867</v>
      </c>
      <c r="I1304" s="1">
        <v>49</v>
      </c>
      <c r="J1304" s="1" t="s">
        <v>633</v>
      </c>
      <c r="K1304" s="1" t="str">
        <f t="shared" si="62"/>
        <v>49g</v>
      </c>
      <c r="L1304" s="1">
        <v>1</v>
      </c>
    </row>
    <row r="1305" spans="1:12" s="1" customFormat="1">
      <c r="A1305" s="1" t="s">
        <v>705</v>
      </c>
      <c r="B1305" s="11">
        <v>35.161687999999998</v>
      </c>
      <c r="C1305" s="11">
        <v>-122.935316</v>
      </c>
      <c r="D1305" s="1">
        <v>321</v>
      </c>
      <c r="E1305" s="1" t="s">
        <v>5</v>
      </c>
      <c r="F1305" s="1">
        <v>2.9245576878818036</v>
      </c>
      <c r="G1305" s="1">
        <f t="shared" si="60"/>
        <v>29.245576878818035</v>
      </c>
      <c r="H1305" s="1">
        <f t="shared" si="61"/>
        <v>5.4875941223395772</v>
      </c>
      <c r="I1305" s="1">
        <v>25</v>
      </c>
      <c r="J1305" s="1" t="s">
        <v>633</v>
      </c>
      <c r="K1305" s="1" t="str">
        <f t="shared" si="62"/>
        <v>25g</v>
      </c>
      <c r="L1305" s="1">
        <v>1</v>
      </c>
    </row>
    <row r="1306" spans="1:12" s="1" customFormat="1">
      <c r="A1306" s="1" t="s">
        <v>1563</v>
      </c>
      <c r="B1306" s="11">
        <v>35.178427999999997</v>
      </c>
      <c r="C1306" s="11">
        <v>-122.93517900000001</v>
      </c>
      <c r="D1306" s="1">
        <v>321</v>
      </c>
      <c r="E1306" s="1" t="s">
        <v>5</v>
      </c>
      <c r="F1306" s="1">
        <v>2.9309661464769587</v>
      </c>
      <c r="G1306" s="1">
        <f t="shared" si="60"/>
        <v>29.309661464769587</v>
      </c>
      <c r="H1306" s="1">
        <f t="shared" si="61"/>
        <v>5.5147640818642421</v>
      </c>
      <c r="I1306" s="1">
        <v>100</v>
      </c>
      <c r="J1306" s="1" t="s">
        <v>633</v>
      </c>
      <c r="K1306" s="1" t="str">
        <f t="shared" si="62"/>
        <v>100g</v>
      </c>
      <c r="L1306" s="1">
        <v>1</v>
      </c>
    </row>
    <row r="1307" spans="1:12" s="1" customFormat="1">
      <c r="A1307" s="1" t="s">
        <v>861</v>
      </c>
      <c r="B1307" s="11">
        <v>35.164375</v>
      </c>
      <c r="C1307" s="11">
        <v>-122.934954</v>
      </c>
      <c r="D1307" s="1">
        <v>321</v>
      </c>
      <c r="E1307" s="1" t="s">
        <v>5</v>
      </c>
      <c r="F1307" s="1">
        <v>2.9329841276008199</v>
      </c>
      <c r="G1307" s="1">
        <f t="shared" si="60"/>
        <v>29.329841276008199</v>
      </c>
      <c r="H1307" s="1">
        <f t="shared" si="61"/>
        <v>5.5233351932167478</v>
      </c>
      <c r="I1307" s="1">
        <v>52</v>
      </c>
      <c r="J1307" s="1" t="s">
        <v>633</v>
      </c>
      <c r="K1307" s="1" t="str">
        <f t="shared" si="62"/>
        <v>52g</v>
      </c>
      <c r="L1307" s="1">
        <v>1</v>
      </c>
    </row>
    <row r="1308" spans="1:12" s="1" customFormat="1">
      <c r="A1308" s="1" t="s">
        <v>821</v>
      </c>
      <c r="B1308" s="11">
        <v>35.163871</v>
      </c>
      <c r="C1308" s="11">
        <v>-122.934944</v>
      </c>
      <c r="D1308" s="1">
        <v>321</v>
      </c>
      <c r="E1308" s="1" t="s">
        <v>5</v>
      </c>
      <c r="F1308" s="1">
        <v>2.9338253356767341</v>
      </c>
      <c r="G1308" s="1">
        <f t="shared" si="60"/>
        <v>29.338253356767339</v>
      </c>
      <c r="H1308" s="1">
        <f t="shared" si="61"/>
        <v>5.5269103035972229</v>
      </c>
      <c r="I1308" s="1">
        <v>48</v>
      </c>
      <c r="J1308" s="1" t="s">
        <v>633</v>
      </c>
      <c r="K1308" s="1" t="str">
        <f t="shared" si="62"/>
        <v>48g</v>
      </c>
      <c r="L1308" s="1">
        <v>1</v>
      </c>
    </row>
    <row r="1309" spans="1:12" s="1" customFormat="1">
      <c r="A1309" s="1" t="s">
        <v>848</v>
      </c>
      <c r="B1309" s="11">
        <v>35.164197000000001</v>
      </c>
      <c r="C1309" s="11">
        <v>-122.934922</v>
      </c>
      <c r="D1309" s="1">
        <v>321</v>
      </c>
      <c r="E1309" s="1" t="s">
        <v>5</v>
      </c>
      <c r="F1309" s="1">
        <v>2.9345241508875866</v>
      </c>
      <c r="G1309" s="1">
        <f t="shared" si="60"/>
        <v>29.345241508875866</v>
      </c>
      <c r="H1309" s="1">
        <f t="shared" si="61"/>
        <v>5.5298812278794616</v>
      </c>
      <c r="I1309" s="1">
        <v>50</v>
      </c>
      <c r="J1309" s="1" t="s">
        <v>633</v>
      </c>
      <c r="K1309" s="1" t="str">
        <f t="shared" si="62"/>
        <v>50g</v>
      </c>
      <c r="L1309" s="1">
        <v>1</v>
      </c>
    </row>
    <row r="1310" spans="1:12" s="1" customFormat="1">
      <c r="A1310" s="1" t="s">
        <v>887</v>
      </c>
      <c r="B1310" s="11">
        <v>35.164962000000003</v>
      </c>
      <c r="C1310" s="11">
        <v>-122.934968</v>
      </c>
      <c r="D1310" s="1">
        <v>321</v>
      </c>
      <c r="E1310" s="1" t="s">
        <v>5</v>
      </c>
      <c r="F1310" s="1">
        <v>2.9348076027146703</v>
      </c>
      <c r="G1310" s="1">
        <f t="shared" si="60"/>
        <v>29.348076027146703</v>
      </c>
      <c r="H1310" s="1">
        <f t="shared" si="61"/>
        <v>5.5310865408199748</v>
      </c>
      <c r="I1310" s="1">
        <v>55</v>
      </c>
      <c r="J1310" s="1" t="s">
        <v>633</v>
      </c>
      <c r="K1310" s="1" t="str">
        <f t="shared" si="62"/>
        <v>55g</v>
      </c>
      <c r="L1310" s="1">
        <v>1</v>
      </c>
    </row>
    <row r="1311" spans="1:12" s="1" customFormat="1">
      <c r="A1311" s="1" t="s">
        <v>1605</v>
      </c>
      <c r="B1311" s="11">
        <v>35.179045000000002</v>
      </c>
      <c r="C1311" s="11">
        <v>-122.935159</v>
      </c>
      <c r="D1311" s="1">
        <v>321</v>
      </c>
      <c r="E1311" s="1" t="s">
        <v>5</v>
      </c>
      <c r="F1311" s="1">
        <v>2.9368677144714948</v>
      </c>
      <c r="G1311" s="1">
        <f t="shared" si="60"/>
        <v>29.368677144714948</v>
      </c>
      <c r="H1311" s="1">
        <f t="shared" si="61"/>
        <v>5.5398510816775017</v>
      </c>
      <c r="I1311" s="1">
        <v>103</v>
      </c>
      <c r="J1311" s="1" t="s">
        <v>633</v>
      </c>
      <c r="K1311" s="1" t="str">
        <f t="shared" si="62"/>
        <v>103g</v>
      </c>
      <c r="L1311" s="1">
        <v>1</v>
      </c>
    </row>
    <row r="1312" spans="1:12" s="1" customFormat="1">
      <c r="A1312" s="1" t="s">
        <v>693</v>
      </c>
      <c r="B1312" s="11">
        <v>35.161423999999997</v>
      </c>
      <c r="C1312" s="11">
        <v>-122.935422</v>
      </c>
      <c r="D1312" s="1">
        <v>321</v>
      </c>
      <c r="E1312" s="1" t="s">
        <v>5</v>
      </c>
      <c r="F1312" s="1">
        <v>2.9369303469786807</v>
      </c>
      <c r="G1312" s="1">
        <f t="shared" si="60"/>
        <v>29.369303469786807</v>
      </c>
      <c r="H1312" s="1">
        <f t="shared" si="61"/>
        <v>5.5401176664948943</v>
      </c>
      <c r="I1312" s="1">
        <v>23</v>
      </c>
      <c r="J1312" s="1" t="s">
        <v>633</v>
      </c>
      <c r="K1312" s="1" t="str">
        <f t="shared" si="62"/>
        <v>23g</v>
      </c>
      <c r="L1312" s="1">
        <v>1</v>
      </c>
    </row>
    <row r="1313" spans="1:12" s="1" customFormat="1">
      <c r="A1313" s="1" t="s">
        <v>1468</v>
      </c>
      <c r="B1313" s="11">
        <v>35.176898999999999</v>
      </c>
      <c r="C1313" s="11">
        <v>-122.935171</v>
      </c>
      <c r="D1313" s="1">
        <v>321</v>
      </c>
      <c r="E1313" s="1" t="s">
        <v>5</v>
      </c>
      <c r="F1313" s="1">
        <v>2.943127883960829</v>
      </c>
      <c r="G1313" s="1">
        <f t="shared" si="60"/>
        <v>29.431278839608289</v>
      </c>
      <c r="H1313" s="1">
        <f t="shared" si="61"/>
        <v>5.566531777441817</v>
      </c>
      <c r="I1313" s="1">
        <v>93</v>
      </c>
      <c r="J1313" s="1" t="s">
        <v>633</v>
      </c>
      <c r="K1313" s="1" t="str">
        <f t="shared" si="62"/>
        <v>93g</v>
      </c>
      <c r="L1313" s="1">
        <v>1</v>
      </c>
    </row>
    <row r="1314" spans="1:12" s="1" customFormat="1">
      <c r="A1314" s="1" t="s">
        <v>898</v>
      </c>
      <c r="B1314" s="11">
        <v>35.165370000000003</v>
      </c>
      <c r="C1314" s="11">
        <v>-122.934909</v>
      </c>
      <c r="D1314" s="1">
        <v>321</v>
      </c>
      <c r="E1314" s="1" t="s">
        <v>5</v>
      </c>
      <c r="F1314" s="1">
        <v>2.9448933220720659</v>
      </c>
      <c r="G1314" s="1">
        <f t="shared" si="60"/>
        <v>29.448933220720658</v>
      </c>
      <c r="H1314" s="1">
        <f t="shared" si="61"/>
        <v>5.5740689382147348</v>
      </c>
      <c r="I1314" s="1">
        <v>56</v>
      </c>
      <c r="J1314" s="1" t="s">
        <v>633</v>
      </c>
      <c r="K1314" s="1" t="str">
        <f t="shared" si="62"/>
        <v>56g</v>
      </c>
      <c r="L1314" s="1">
        <v>1</v>
      </c>
    </row>
    <row r="1315" spans="1:12" s="1" customFormat="1">
      <c r="A1315" s="1" t="s">
        <v>802</v>
      </c>
      <c r="B1315" s="11">
        <v>35.163288000000001</v>
      </c>
      <c r="C1315" s="11">
        <v>-122.934979</v>
      </c>
      <c r="D1315" s="1">
        <v>321</v>
      </c>
      <c r="E1315" s="1" t="s">
        <v>5</v>
      </c>
      <c r="F1315" s="1">
        <v>2.9472685505684351</v>
      </c>
      <c r="G1315" s="1">
        <f t="shared" si="60"/>
        <v>29.47268550568435</v>
      </c>
      <c r="H1315" s="1">
        <f t="shared" si="61"/>
        <v>5.5842184292008712</v>
      </c>
      <c r="I1315" s="1">
        <v>45</v>
      </c>
      <c r="J1315" s="1" t="s">
        <v>633</v>
      </c>
      <c r="K1315" s="1" t="str">
        <f t="shared" si="62"/>
        <v>45g</v>
      </c>
      <c r="L1315" s="1">
        <v>1</v>
      </c>
    </row>
    <row r="1316" spans="1:12" s="1" customFormat="1">
      <c r="A1316" s="1" t="s">
        <v>1473</v>
      </c>
      <c r="B1316" s="11">
        <v>35.176997</v>
      </c>
      <c r="C1316" s="11">
        <v>-122.935169</v>
      </c>
      <c r="D1316" s="1">
        <v>321</v>
      </c>
      <c r="E1316" s="1" t="s">
        <v>5</v>
      </c>
      <c r="F1316" s="1">
        <v>2.9474683463596549</v>
      </c>
      <c r="G1316" s="1">
        <f t="shared" si="60"/>
        <v>29.474683463596548</v>
      </c>
      <c r="H1316" s="1">
        <f t="shared" si="61"/>
        <v>5.5850726371500317</v>
      </c>
      <c r="I1316" s="1">
        <v>94</v>
      </c>
      <c r="J1316" s="1" t="s">
        <v>633</v>
      </c>
      <c r="K1316" s="1" t="str">
        <f t="shared" si="62"/>
        <v>94g</v>
      </c>
      <c r="L1316" s="1">
        <v>1</v>
      </c>
    </row>
    <row r="1317" spans="1:12" s="1" customFormat="1">
      <c r="A1317" s="1" t="s">
        <v>891</v>
      </c>
      <c r="B1317" s="11">
        <v>35.165106999999999</v>
      </c>
      <c r="C1317" s="11">
        <v>-122.93487399999999</v>
      </c>
      <c r="D1317" s="1">
        <v>321</v>
      </c>
      <c r="E1317" s="1" t="s">
        <v>5</v>
      </c>
      <c r="F1317" s="1">
        <v>2.9489786748047382</v>
      </c>
      <c r="G1317" s="1">
        <f t="shared" si="60"/>
        <v>29.489786748047383</v>
      </c>
      <c r="H1317" s="1">
        <f t="shared" si="61"/>
        <v>5.5915322568690273</v>
      </c>
      <c r="I1317" s="1">
        <v>56</v>
      </c>
      <c r="J1317" s="1" t="s">
        <v>633</v>
      </c>
      <c r="K1317" s="1" t="str">
        <f t="shared" si="62"/>
        <v>56g</v>
      </c>
      <c r="L1317" s="1">
        <v>1</v>
      </c>
    </row>
    <row r="1318" spans="1:12" s="1" customFormat="1">
      <c r="A1318" s="1" t="s">
        <v>678</v>
      </c>
      <c r="B1318" s="11">
        <v>35.161119999999997</v>
      </c>
      <c r="C1318" s="11">
        <v>-122.935366</v>
      </c>
      <c r="D1318" s="1">
        <v>321</v>
      </c>
      <c r="E1318" s="1" t="s">
        <v>5</v>
      </c>
      <c r="F1318" s="1">
        <v>2.9489924414483322</v>
      </c>
      <c r="G1318" s="1">
        <f t="shared" si="60"/>
        <v>29.489924414483323</v>
      </c>
      <c r="H1318" s="1">
        <f t="shared" si="61"/>
        <v>5.5915911554235214</v>
      </c>
      <c r="I1318" s="1">
        <v>22</v>
      </c>
      <c r="J1318" s="1" t="s">
        <v>633</v>
      </c>
      <c r="K1318" s="1" t="str">
        <f t="shared" si="62"/>
        <v>22g</v>
      </c>
      <c r="L1318" s="1">
        <v>1</v>
      </c>
    </row>
    <row r="1319" spans="1:12" s="1" customFormat="1">
      <c r="A1319" s="1" t="s">
        <v>938</v>
      </c>
      <c r="B1319" s="11">
        <v>35.166321000000003</v>
      </c>
      <c r="C1319" s="11">
        <v>-122.934977</v>
      </c>
      <c r="D1319" s="1">
        <v>321</v>
      </c>
      <c r="E1319" s="1" t="s">
        <v>5</v>
      </c>
      <c r="F1319" s="1">
        <v>2.950325588116006</v>
      </c>
      <c r="G1319" s="1">
        <f t="shared" si="60"/>
        <v>29.503255881160058</v>
      </c>
      <c r="H1319" s="1">
        <f t="shared" si="61"/>
        <v>5.5972964634230395</v>
      </c>
      <c r="I1319" s="1">
        <v>60</v>
      </c>
      <c r="J1319" s="1" t="s">
        <v>633</v>
      </c>
      <c r="K1319" s="1" t="str">
        <f t="shared" si="62"/>
        <v>60g</v>
      </c>
      <c r="L1319" s="1">
        <v>1</v>
      </c>
    </row>
    <row r="1320" spans="1:12" s="1" customFormat="1">
      <c r="A1320" s="1" t="s">
        <v>1383</v>
      </c>
      <c r="B1320" s="11">
        <v>35.175441999999997</v>
      </c>
      <c r="C1320" s="11">
        <v>-122.93518400000001</v>
      </c>
      <c r="D1320" s="1">
        <v>321</v>
      </c>
      <c r="E1320" s="1" t="s">
        <v>5</v>
      </c>
      <c r="F1320" s="1">
        <v>2.9518117425654506</v>
      </c>
      <c r="G1320" s="1">
        <f t="shared" si="60"/>
        <v>29.518117425654506</v>
      </c>
      <c r="H1320" s="1">
        <f t="shared" si="61"/>
        <v>5.6036603995752774</v>
      </c>
      <c r="I1320" s="1">
        <v>88</v>
      </c>
      <c r="J1320" s="1" t="s">
        <v>633</v>
      </c>
      <c r="K1320" s="1" t="str">
        <f t="shared" si="62"/>
        <v>88g</v>
      </c>
      <c r="L1320" s="1">
        <v>1</v>
      </c>
    </row>
    <row r="1321" spans="1:12" s="1" customFormat="1">
      <c r="A1321" s="1" t="s">
        <v>1167</v>
      </c>
      <c r="B1321" s="11">
        <v>35.171225999999997</v>
      </c>
      <c r="C1321" s="11">
        <v>-122.935136</v>
      </c>
      <c r="D1321" s="1">
        <v>321</v>
      </c>
      <c r="E1321" s="1" t="s">
        <v>5</v>
      </c>
      <c r="F1321" s="1">
        <v>2.9536592734509854</v>
      </c>
      <c r="G1321" s="1">
        <f t="shared" si="60"/>
        <v>29.536592734509853</v>
      </c>
      <c r="H1321" s="1">
        <f t="shared" si="61"/>
        <v>5.6115774185397065</v>
      </c>
      <c r="I1321" s="1">
        <v>84</v>
      </c>
      <c r="J1321" s="1" t="s">
        <v>633</v>
      </c>
      <c r="K1321" s="1" t="str">
        <f t="shared" si="62"/>
        <v>84g</v>
      </c>
      <c r="L1321" s="1">
        <v>1</v>
      </c>
    </row>
    <row r="1322" spans="1:12" s="1" customFormat="1">
      <c r="A1322" s="1" t="s">
        <v>963</v>
      </c>
      <c r="B1322" s="11">
        <v>35.166744000000001</v>
      </c>
      <c r="C1322" s="11">
        <v>-122.935075</v>
      </c>
      <c r="D1322" s="1">
        <v>321</v>
      </c>
      <c r="E1322" s="1" t="s">
        <v>5</v>
      </c>
      <c r="F1322" s="1">
        <v>2.9561422795079135</v>
      </c>
      <c r="G1322" s="1">
        <f t="shared" si="60"/>
        <v>29.561422795079135</v>
      </c>
      <c r="H1322" s="1">
        <f t="shared" si="61"/>
        <v>5.6222273727506966</v>
      </c>
      <c r="I1322" s="1">
        <v>62</v>
      </c>
      <c r="J1322" s="1" t="s">
        <v>633</v>
      </c>
      <c r="K1322" s="1" t="str">
        <f t="shared" si="62"/>
        <v>62g</v>
      </c>
      <c r="L1322" s="1">
        <v>1</v>
      </c>
    </row>
    <row r="1323" spans="1:12" s="1" customFormat="1">
      <c r="A1323" s="1" t="s">
        <v>1547</v>
      </c>
      <c r="B1323" s="11">
        <v>35.178212000000002</v>
      </c>
      <c r="C1323" s="11">
        <v>-122.935158</v>
      </c>
      <c r="D1323" s="1">
        <v>321</v>
      </c>
      <c r="E1323" s="1" t="s">
        <v>5</v>
      </c>
      <c r="F1323" s="1">
        <v>2.9568639279112405</v>
      </c>
      <c r="G1323" s="1">
        <f t="shared" si="60"/>
        <v>29.568639279112404</v>
      </c>
      <c r="H1323" s="1">
        <f t="shared" si="61"/>
        <v>5.6253247308292744</v>
      </c>
      <c r="I1323" s="1">
        <v>99</v>
      </c>
      <c r="J1323" s="1" t="s">
        <v>633</v>
      </c>
      <c r="K1323" s="1" t="str">
        <f t="shared" si="62"/>
        <v>99g</v>
      </c>
      <c r="L1323" s="1">
        <v>1</v>
      </c>
    </row>
    <row r="1324" spans="1:12" s="1" customFormat="1">
      <c r="A1324" s="1" t="s">
        <v>803</v>
      </c>
      <c r="B1324" s="11">
        <v>35.163344000000002</v>
      </c>
      <c r="C1324" s="11">
        <v>-122.934999</v>
      </c>
      <c r="D1324" s="1">
        <v>321</v>
      </c>
      <c r="E1324" s="1" t="s">
        <v>5</v>
      </c>
      <c r="F1324" s="1">
        <v>2.9592183511119732</v>
      </c>
      <c r="G1324" s="1">
        <f t="shared" si="60"/>
        <v>29.592183511119732</v>
      </c>
      <c r="H1324" s="1">
        <f t="shared" si="61"/>
        <v>5.6354366613455662</v>
      </c>
      <c r="I1324" s="1">
        <v>45</v>
      </c>
      <c r="J1324" s="1" t="s">
        <v>633</v>
      </c>
      <c r="K1324" s="1" t="str">
        <f t="shared" si="62"/>
        <v>45g</v>
      </c>
      <c r="L1324" s="1">
        <v>1</v>
      </c>
    </row>
    <row r="1325" spans="1:12" s="1" customFormat="1">
      <c r="A1325" s="1" t="s">
        <v>751</v>
      </c>
      <c r="B1325" s="11">
        <v>35.162404000000002</v>
      </c>
      <c r="C1325" s="11">
        <v>-122.93508</v>
      </c>
      <c r="D1325" s="1">
        <v>321</v>
      </c>
      <c r="E1325" s="1" t="s">
        <v>5</v>
      </c>
      <c r="F1325" s="1">
        <v>2.9649655991645432</v>
      </c>
      <c r="G1325" s="1">
        <f t="shared" si="60"/>
        <v>29.649655991645432</v>
      </c>
      <c r="H1325" s="1">
        <f t="shared" si="61"/>
        <v>5.660162795660546</v>
      </c>
      <c r="I1325" s="1">
        <v>35</v>
      </c>
      <c r="J1325" s="1" t="s">
        <v>633</v>
      </c>
      <c r="K1325" s="1" t="str">
        <f t="shared" si="62"/>
        <v>35g</v>
      </c>
      <c r="L1325" s="1">
        <v>1</v>
      </c>
    </row>
    <row r="1326" spans="1:12" s="1" customFormat="1">
      <c r="A1326" s="1" t="s">
        <v>811</v>
      </c>
      <c r="B1326" s="11">
        <v>35.163448000000002</v>
      </c>
      <c r="C1326" s="11">
        <v>-122.935019</v>
      </c>
      <c r="D1326" s="1">
        <v>321</v>
      </c>
      <c r="E1326" s="1" t="s">
        <v>5</v>
      </c>
      <c r="F1326" s="1">
        <v>2.9684154284002293</v>
      </c>
      <c r="G1326" s="1">
        <f t="shared" si="60"/>
        <v>29.684154284002293</v>
      </c>
      <c r="H1326" s="1">
        <f t="shared" si="61"/>
        <v>5.67503380024172</v>
      </c>
      <c r="I1326" s="1">
        <v>46</v>
      </c>
      <c r="J1326" s="1" t="s">
        <v>633</v>
      </c>
      <c r="K1326" s="1" t="str">
        <f t="shared" si="62"/>
        <v>46g</v>
      </c>
      <c r="L1326" s="1">
        <v>1</v>
      </c>
    </row>
    <row r="1327" spans="1:12" s="1" customFormat="1">
      <c r="A1327" s="1" t="s">
        <v>1560</v>
      </c>
      <c r="B1327" s="11">
        <v>35.178292999999996</v>
      </c>
      <c r="C1327" s="11">
        <v>-122.935177</v>
      </c>
      <c r="D1327" s="1">
        <v>321</v>
      </c>
      <c r="E1327" s="1" t="s">
        <v>5</v>
      </c>
      <c r="F1327" s="1">
        <v>2.9692085653484162</v>
      </c>
      <c r="G1327" s="1">
        <f t="shared" si="60"/>
        <v>29.692085653484163</v>
      </c>
      <c r="H1327" s="1">
        <f t="shared" si="61"/>
        <v>5.6784558075851885</v>
      </c>
      <c r="I1327" s="1">
        <v>100</v>
      </c>
      <c r="J1327" s="1" t="s">
        <v>633</v>
      </c>
      <c r="K1327" s="1" t="str">
        <f t="shared" si="62"/>
        <v>100g</v>
      </c>
      <c r="L1327" s="1">
        <v>1</v>
      </c>
    </row>
    <row r="1328" spans="1:12" s="1" customFormat="1">
      <c r="A1328" s="1" t="s">
        <v>886</v>
      </c>
      <c r="B1328" s="11">
        <v>35.164918999999998</v>
      </c>
      <c r="C1328" s="11">
        <v>-122.934951</v>
      </c>
      <c r="D1328" s="1">
        <v>321</v>
      </c>
      <c r="E1328" s="1" t="s">
        <v>5</v>
      </c>
      <c r="F1328" s="1">
        <v>2.9716035728368486</v>
      </c>
      <c r="G1328" s="1">
        <f t="shared" si="60"/>
        <v>29.716035728368485</v>
      </c>
      <c r="H1328" s="1">
        <f t="shared" si="61"/>
        <v>5.6887960932135035</v>
      </c>
      <c r="I1328" s="1">
        <v>55</v>
      </c>
      <c r="J1328" s="1" t="s">
        <v>633</v>
      </c>
      <c r="K1328" s="1" t="str">
        <f t="shared" si="62"/>
        <v>55g</v>
      </c>
      <c r="L1328" s="1">
        <v>1</v>
      </c>
    </row>
    <row r="1329" spans="1:12" s="1" customFormat="1">
      <c r="A1329" s="1" t="s">
        <v>1601</v>
      </c>
      <c r="B1329" s="11">
        <v>35.178915000000003</v>
      </c>
      <c r="C1329" s="11">
        <v>-122.93507</v>
      </c>
      <c r="D1329" s="1">
        <v>321</v>
      </c>
      <c r="E1329" s="1" t="s">
        <v>5</v>
      </c>
      <c r="F1329" s="1">
        <v>2.9736626009813958</v>
      </c>
      <c r="G1329" s="1">
        <f t="shared" si="60"/>
        <v>29.736626009813957</v>
      </c>
      <c r="H1329" s="1">
        <f t="shared" si="61"/>
        <v>5.6976941849647336</v>
      </c>
      <c r="I1329" s="1">
        <v>102</v>
      </c>
      <c r="J1329" s="1" t="s">
        <v>633</v>
      </c>
      <c r="K1329" s="1" t="str">
        <f t="shared" si="62"/>
        <v>102g</v>
      </c>
      <c r="L1329" s="1">
        <v>1</v>
      </c>
    </row>
    <row r="1330" spans="1:12" s="1" customFormat="1">
      <c r="A1330" s="1" t="s">
        <v>1539</v>
      </c>
      <c r="B1330" s="11">
        <v>35.178086</v>
      </c>
      <c r="C1330" s="11">
        <v>-122.93517</v>
      </c>
      <c r="D1330" s="1">
        <v>321</v>
      </c>
      <c r="E1330" s="1" t="s">
        <v>5</v>
      </c>
      <c r="F1330" s="1">
        <v>2.9746287391282116</v>
      </c>
      <c r="G1330" s="1">
        <f t="shared" si="60"/>
        <v>29.746287391282117</v>
      </c>
      <c r="H1330" s="1">
        <f t="shared" si="61"/>
        <v>5.7018720210729033</v>
      </c>
      <c r="I1330" s="1">
        <v>99</v>
      </c>
      <c r="J1330" s="1" t="s">
        <v>633</v>
      </c>
      <c r="K1330" s="1" t="str">
        <f t="shared" si="62"/>
        <v>99g</v>
      </c>
      <c r="L1330" s="1">
        <v>1</v>
      </c>
    </row>
    <row r="1331" spans="1:12" s="1" customFormat="1">
      <c r="A1331" s="1" t="s">
        <v>1491</v>
      </c>
      <c r="B1331" s="11">
        <v>35.177171999999999</v>
      </c>
      <c r="C1331" s="11">
        <v>-122.935185</v>
      </c>
      <c r="D1331" s="1">
        <v>321</v>
      </c>
      <c r="E1331" s="1" t="s">
        <v>5</v>
      </c>
      <c r="F1331" s="1">
        <v>2.9777597794042086</v>
      </c>
      <c r="G1331" s="1">
        <f t="shared" si="60"/>
        <v>29.777597794042087</v>
      </c>
      <c r="H1331" s="1">
        <f t="shared" si="61"/>
        <v>5.7154231832021303</v>
      </c>
      <c r="I1331" s="1">
        <v>95</v>
      </c>
      <c r="J1331" s="1" t="s">
        <v>633</v>
      </c>
      <c r="K1331" s="1" t="str">
        <f t="shared" si="62"/>
        <v>95g</v>
      </c>
      <c r="L1331" s="1">
        <v>1</v>
      </c>
    </row>
    <row r="1332" spans="1:12" s="1" customFormat="1">
      <c r="A1332" s="1" t="s">
        <v>1056</v>
      </c>
      <c r="B1332" s="11">
        <v>35.169117</v>
      </c>
      <c r="C1332" s="11">
        <v>-122.935211</v>
      </c>
      <c r="D1332" s="1">
        <v>321</v>
      </c>
      <c r="E1332" s="1" t="s">
        <v>5</v>
      </c>
      <c r="F1332" s="1">
        <v>2.980461983665319</v>
      </c>
      <c r="G1332" s="1">
        <f t="shared" si="60"/>
        <v>29.804619836653188</v>
      </c>
      <c r="H1332" s="1">
        <f t="shared" si="61"/>
        <v>5.7271327417910882</v>
      </c>
      <c r="I1332" s="1">
        <v>74</v>
      </c>
      <c r="J1332" s="1" t="s">
        <v>633</v>
      </c>
      <c r="K1332" s="1" t="str">
        <f t="shared" si="62"/>
        <v>74g</v>
      </c>
      <c r="L1332" s="1">
        <v>1</v>
      </c>
    </row>
    <row r="1333" spans="1:12" s="1" customFormat="1">
      <c r="A1333" s="1" t="s">
        <v>1148</v>
      </c>
      <c r="B1333" s="11">
        <v>35.170972999999996</v>
      </c>
      <c r="C1333" s="11">
        <v>-122.935166</v>
      </c>
      <c r="D1333" s="1">
        <v>321</v>
      </c>
      <c r="E1333" s="1" t="s">
        <v>5</v>
      </c>
      <c r="F1333" s="1">
        <v>2.9809115536244879</v>
      </c>
      <c r="G1333" s="1">
        <f t="shared" si="60"/>
        <v>29.809115536244878</v>
      </c>
      <c r="H1333" s="1">
        <f t="shared" si="61"/>
        <v>5.7290821742277034</v>
      </c>
      <c r="I1333" s="1">
        <v>83</v>
      </c>
      <c r="J1333" s="1" t="s">
        <v>633</v>
      </c>
      <c r="K1333" s="1" t="str">
        <f t="shared" si="62"/>
        <v>83g</v>
      </c>
      <c r="L1333" s="1">
        <v>1</v>
      </c>
    </row>
    <row r="1334" spans="1:12" s="1" customFormat="1">
      <c r="A1334" s="1" t="s">
        <v>974</v>
      </c>
      <c r="B1334" s="11">
        <v>35.166933999999998</v>
      </c>
      <c r="C1334" s="11">
        <v>-122.935044</v>
      </c>
      <c r="D1334" s="1">
        <v>321</v>
      </c>
      <c r="E1334" s="1" t="s">
        <v>5</v>
      </c>
      <c r="F1334" s="1">
        <v>2.9823011073342314</v>
      </c>
      <c r="G1334" s="1">
        <f t="shared" si="60"/>
        <v>29.823011073342315</v>
      </c>
      <c r="H1334" s="1">
        <f t="shared" si="61"/>
        <v>5.7351099148173441</v>
      </c>
      <c r="I1334" s="1">
        <v>63</v>
      </c>
      <c r="J1334" s="1" t="s">
        <v>633</v>
      </c>
      <c r="K1334" s="1" t="str">
        <f t="shared" si="62"/>
        <v>63g</v>
      </c>
      <c r="L1334" s="1">
        <v>1</v>
      </c>
    </row>
    <row r="1335" spans="1:12" s="1" customFormat="1">
      <c r="A1335" s="1" t="s">
        <v>1252</v>
      </c>
      <c r="B1335" s="11">
        <v>35.171225999999997</v>
      </c>
      <c r="C1335" s="11">
        <v>-122.935136</v>
      </c>
      <c r="D1335" s="1">
        <v>321</v>
      </c>
      <c r="E1335" s="1" t="s">
        <v>5</v>
      </c>
      <c r="F1335" s="1">
        <v>2.9859748567755466</v>
      </c>
      <c r="G1335" s="1">
        <f t="shared" si="60"/>
        <v>29.859748567755467</v>
      </c>
      <c r="H1335" s="1">
        <f t="shared" si="61"/>
        <v>5.751063263724892</v>
      </c>
      <c r="I1335" s="1">
        <v>84</v>
      </c>
      <c r="J1335" s="1" t="s">
        <v>633</v>
      </c>
      <c r="K1335" s="1" t="str">
        <f t="shared" si="62"/>
        <v>84g</v>
      </c>
      <c r="L1335" s="1">
        <v>1</v>
      </c>
    </row>
    <row r="1336" spans="1:12" s="1" customFormat="1">
      <c r="A1336" s="1" t="s">
        <v>1363</v>
      </c>
      <c r="B1336" s="11">
        <v>35.175131</v>
      </c>
      <c r="C1336" s="11">
        <v>-122.935166</v>
      </c>
      <c r="D1336" s="1">
        <v>321</v>
      </c>
      <c r="E1336" s="1" t="s">
        <v>5</v>
      </c>
      <c r="F1336" s="1">
        <v>2.9889151342625007</v>
      </c>
      <c r="G1336" s="1">
        <f t="shared" si="60"/>
        <v>29.889151342625006</v>
      </c>
      <c r="H1336" s="1">
        <f t="shared" si="61"/>
        <v>5.7638492724447401</v>
      </c>
      <c r="I1336" s="1">
        <v>87</v>
      </c>
      <c r="J1336" s="1" t="s">
        <v>633</v>
      </c>
      <c r="K1336" s="1" t="str">
        <f t="shared" si="62"/>
        <v>87g</v>
      </c>
      <c r="L1336" s="1">
        <v>1</v>
      </c>
    </row>
    <row r="1337" spans="1:12" s="1" customFormat="1">
      <c r="A1337" s="1" t="s">
        <v>829</v>
      </c>
      <c r="B1337" s="11">
        <v>35.163908999999997</v>
      </c>
      <c r="C1337" s="11">
        <v>-122.934932</v>
      </c>
      <c r="D1337" s="1">
        <v>321</v>
      </c>
      <c r="E1337" s="1" t="s">
        <v>5</v>
      </c>
      <c r="F1337" s="1">
        <v>2.9892832479434883</v>
      </c>
      <c r="G1337" s="1">
        <f t="shared" si="60"/>
        <v>29.892832479434883</v>
      </c>
      <c r="H1337" s="1">
        <f t="shared" si="61"/>
        <v>5.7654511550319141</v>
      </c>
      <c r="I1337" s="1">
        <v>48</v>
      </c>
      <c r="J1337" s="1" t="s">
        <v>633</v>
      </c>
      <c r="K1337" s="1" t="str">
        <f t="shared" si="62"/>
        <v>48g</v>
      </c>
      <c r="L1337" s="1">
        <v>1</v>
      </c>
    </row>
    <row r="1338" spans="1:12" s="1" customFormat="1">
      <c r="A1338" s="1" t="s">
        <v>1328</v>
      </c>
      <c r="B1338" s="11">
        <v>35.174545999999999</v>
      </c>
      <c r="C1338" s="11">
        <v>-122.935149</v>
      </c>
      <c r="D1338" s="1">
        <v>321</v>
      </c>
      <c r="E1338" s="1" t="s">
        <v>5</v>
      </c>
      <c r="F1338" s="1">
        <v>2.9896510039509705</v>
      </c>
      <c r="G1338" s="1">
        <f t="shared" si="60"/>
        <v>29.896510039509707</v>
      </c>
      <c r="H1338" s="1">
        <f t="shared" si="61"/>
        <v>5.7670517286671785</v>
      </c>
      <c r="I1338" s="1">
        <v>85</v>
      </c>
      <c r="J1338" s="1" t="s">
        <v>633</v>
      </c>
      <c r="K1338" s="1" t="str">
        <f t="shared" si="62"/>
        <v>85g</v>
      </c>
      <c r="L1338" s="1">
        <v>1</v>
      </c>
    </row>
    <row r="1339" spans="1:12" s="1" customFormat="1">
      <c r="A1339" s="1" t="s">
        <v>826</v>
      </c>
      <c r="B1339" s="11">
        <v>35.163902999999998</v>
      </c>
      <c r="C1339" s="11">
        <v>-122.934924</v>
      </c>
      <c r="D1339" s="1">
        <v>321</v>
      </c>
      <c r="E1339" s="1" t="s">
        <v>5</v>
      </c>
      <c r="F1339" s="1">
        <v>2.9922569569138715</v>
      </c>
      <c r="G1339" s="1">
        <f t="shared" si="60"/>
        <v>29.922569569138716</v>
      </c>
      <c r="H1339" s="1">
        <f t="shared" si="61"/>
        <v>5.7784006288966046</v>
      </c>
      <c r="I1339" s="1">
        <v>48</v>
      </c>
      <c r="J1339" s="1" t="s">
        <v>633</v>
      </c>
      <c r="K1339" s="1" t="str">
        <f t="shared" si="62"/>
        <v>48g</v>
      </c>
      <c r="L1339" s="1">
        <v>1</v>
      </c>
    </row>
    <row r="1340" spans="1:12" s="1" customFormat="1">
      <c r="A1340" s="1" t="s">
        <v>1228</v>
      </c>
      <c r="B1340" s="11">
        <v>35.171225999999997</v>
      </c>
      <c r="C1340" s="11">
        <v>-122.935136</v>
      </c>
      <c r="D1340" s="1">
        <v>321</v>
      </c>
      <c r="E1340" s="1" t="s">
        <v>5</v>
      </c>
      <c r="F1340" s="1">
        <v>2.9927607774923004</v>
      </c>
      <c r="G1340" s="1">
        <f t="shared" si="60"/>
        <v>29.927607774923004</v>
      </c>
      <c r="H1340" s="1">
        <f t="shared" si="61"/>
        <v>5.7805961958827554</v>
      </c>
      <c r="I1340" s="1">
        <v>84</v>
      </c>
      <c r="J1340" s="1" t="s">
        <v>633</v>
      </c>
      <c r="K1340" s="1" t="str">
        <f t="shared" si="62"/>
        <v>84g</v>
      </c>
      <c r="L1340" s="1">
        <v>1</v>
      </c>
    </row>
    <row r="1341" spans="1:12" s="1" customFormat="1">
      <c r="A1341" s="1" t="s">
        <v>1360</v>
      </c>
      <c r="B1341" s="11">
        <v>35.175133000000002</v>
      </c>
      <c r="C1341" s="11">
        <v>-122.935186</v>
      </c>
      <c r="D1341" s="1">
        <v>321</v>
      </c>
      <c r="E1341" s="1" t="s">
        <v>5</v>
      </c>
      <c r="F1341" s="1">
        <v>2.9929184117364978</v>
      </c>
      <c r="G1341" s="1">
        <f t="shared" si="60"/>
        <v>29.929184117364976</v>
      </c>
      <c r="H1341" s="1">
        <f t="shared" si="61"/>
        <v>5.781283235307491</v>
      </c>
      <c r="I1341" s="1">
        <v>87</v>
      </c>
      <c r="J1341" s="1" t="s">
        <v>633</v>
      </c>
      <c r="K1341" s="1" t="str">
        <f t="shared" si="62"/>
        <v>87g</v>
      </c>
      <c r="L1341" s="1">
        <v>1</v>
      </c>
    </row>
    <row r="1342" spans="1:12" s="1" customFormat="1">
      <c r="A1342" s="1" t="s">
        <v>1298</v>
      </c>
      <c r="B1342" s="11">
        <v>35.171225999999997</v>
      </c>
      <c r="C1342" s="11">
        <v>-122.935136</v>
      </c>
      <c r="D1342" s="1">
        <v>321</v>
      </c>
      <c r="E1342" s="1" t="s">
        <v>5</v>
      </c>
      <c r="F1342" s="1">
        <v>2.9935698351087323</v>
      </c>
      <c r="G1342" s="1">
        <f t="shared" si="60"/>
        <v>29.935698351087325</v>
      </c>
      <c r="H1342" s="1">
        <f t="shared" si="61"/>
        <v>5.7841229072786193</v>
      </c>
      <c r="I1342" s="1">
        <v>84</v>
      </c>
      <c r="J1342" s="1" t="s">
        <v>633</v>
      </c>
      <c r="K1342" s="1" t="str">
        <f t="shared" si="62"/>
        <v>84g</v>
      </c>
      <c r="L1342" s="1">
        <v>1</v>
      </c>
    </row>
    <row r="1343" spans="1:12" s="1" customFormat="1">
      <c r="A1343" s="1" t="s">
        <v>1470</v>
      </c>
      <c r="B1343" s="11">
        <v>35.176940999999999</v>
      </c>
      <c r="C1343" s="11">
        <v>-122.935198</v>
      </c>
      <c r="D1343" s="1">
        <v>321</v>
      </c>
      <c r="E1343" s="1" t="s">
        <v>5</v>
      </c>
      <c r="F1343" s="1">
        <v>2.9950541585842672</v>
      </c>
      <c r="G1343" s="1">
        <f t="shared" si="60"/>
        <v>29.950541585842672</v>
      </c>
      <c r="H1343" s="1">
        <f t="shared" si="61"/>
        <v>5.7905962414463907</v>
      </c>
      <c r="I1343" s="1">
        <v>94</v>
      </c>
      <c r="J1343" s="1" t="s">
        <v>633</v>
      </c>
      <c r="K1343" s="1" t="str">
        <f t="shared" si="62"/>
        <v>94g</v>
      </c>
      <c r="L1343" s="1">
        <v>1</v>
      </c>
    </row>
    <row r="1344" spans="1:12" s="1" customFormat="1">
      <c r="A1344" s="1" t="s">
        <v>713</v>
      </c>
      <c r="B1344" s="11">
        <v>35.161797</v>
      </c>
      <c r="C1344" s="11">
        <v>-122.935333</v>
      </c>
      <c r="D1344" s="1">
        <v>321</v>
      </c>
      <c r="E1344" s="1" t="s">
        <v>5</v>
      </c>
      <c r="F1344" s="1">
        <v>2.9958787930344295</v>
      </c>
      <c r="G1344" s="1">
        <f t="shared" si="60"/>
        <v>29.958787930344293</v>
      </c>
      <c r="H1344" s="1">
        <f t="shared" si="61"/>
        <v>5.7941943253102499</v>
      </c>
      <c r="I1344" s="1">
        <v>28</v>
      </c>
      <c r="J1344" s="1" t="s">
        <v>633</v>
      </c>
      <c r="K1344" s="1" t="str">
        <f t="shared" si="62"/>
        <v>28g</v>
      </c>
      <c r="L1344" s="1">
        <v>1</v>
      </c>
    </row>
    <row r="1345" spans="1:12" s="1" customFormat="1">
      <c r="A1345" s="1" t="s">
        <v>712</v>
      </c>
      <c r="B1345" s="11">
        <v>35.161788999999999</v>
      </c>
      <c r="C1345" s="11">
        <v>-122.93534099999999</v>
      </c>
      <c r="D1345" s="1">
        <v>321</v>
      </c>
      <c r="E1345" s="1" t="s">
        <v>5</v>
      </c>
      <c r="F1345" s="1">
        <v>2.9991137811063382</v>
      </c>
      <c r="G1345" s="1">
        <f t="shared" si="60"/>
        <v>29.991137811063382</v>
      </c>
      <c r="H1345" s="1">
        <f t="shared" si="61"/>
        <v>5.8083213960006841</v>
      </c>
      <c r="I1345" s="1">
        <v>27</v>
      </c>
      <c r="J1345" s="1" t="s">
        <v>633</v>
      </c>
      <c r="K1345" s="1" t="str">
        <f t="shared" si="62"/>
        <v>27g</v>
      </c>
      <c r="L1345" s="1">
        <v>1</v>
      </c>
    </row>
    <row r="1346" spans="1:12" s="1" customFormat="1">
      <c r="A1346" s="1" t="s">
        <v>765</v>
      </c>
      <c r="B1346" s="11">
        <v>35.162680000000002</v>
      </c>
      <c r="C1346" s="11">
        <v>-122.935001</v>
      </c>
      <c r="D1346" s="1">
        <v>321</v>
      </c>
      <c r="E1346" s="1" t="s">
        <v>5</v>
      </c>
      <c r="F1346" s="1">
        <v>3.0006267516319078</v>
      </c>
      <c r="G1346" s="1">
        <f t="shared" ref="G1346:G1409" si="63">F1346*10</f>
        <v>30.006267516319078</v>
      </c>
      <c r="H1346" s="1">
        <f t="shared" ref="H1346:H1409" si="64">0.0027*(G1346^2.2564)</f>
        <v>5.814935056111274</v>
      </c>
      <c r="I1346" s="1">
        <v>38</v>
      </c>
      <c r="J1346" s="1" t="s">
        <v>633</v>
      </c>
      <c r="K1346" s="1" t="str">
        <f t="shared" ref="K1346:K1409" si="65">CONCATENATE(I1346,J1346)</f>
        <v>38g</v>
      </c>
      <c r="L1346" s="1">
        <v>1</v>
      </c>
    </row>
    <row r="1347" spans="1:12" s="1" customFormat="1">
      <c r="A1347" s="1" t="s">
        <v>924</v>
      </c>
      <c r="B1347" s="11">
        <v>35.165998000000002</v>
      </c>
      <c r="C1347" s="11">
        <v>-122.93494</v>
      </c>
      <c r="D1347" s="1">
        <v>321</v>
      </c>
      <c r="E1347" s="1" t="s">
        <v>5</v>
      </c>
      <c r="F1347" s="1">
        <v>3.0065736992071641</v>
      </c>
      <c r="G1347" s="1">
        <f t="shared" si="63"/>
        <v>30.065736992071642</v>
      </c>
      <c r="H1347" s="1">
        <f t="shared" si="64"/>
        <v>5.8409716133631839</v>
      </c>
      <c r="I1347" s="1">
        <v>59</v>
      </c>
      <c r="J1347" s="1" t="s">
        <v>633</v>
      </c>
      <c r="K1347" s="1" t="str">
        <f t="shared" si="65"/>
        <v>59g</v>
      </c>
      <c r="L1347" s="1">
        <v>1</v>
      </c>
    </row>
    <row r="1348" spans="1:12" s="1" customFormat="1">
      <c r="A1348" s="1" t="s">
        <v>637</v>
      </c>
      <c r="B1348" s="11">
        <v>35.160423000000002</v>
      </c>
      <c r="C1348" s="11">
        <v>-122.935897</v>
      </c>
      <c r="D1348" s="1">
        <v>321</v>
      </c>
      <c r="E1348" s="1" t="s">
        <v>5</v>
      </c>
      <c r="F1348" s="1">
        <v>3.0068100681557191</v>
      </c>
      <c r="G1348" s="1">
        <f t="shared" si="63"/>
        <v>30.068100681557191</v>
      </c>
      <c r="H1348" s="1">
        <f t="shared" si="64"/>
        <v>5.8420078076758495</v>
      </c>
      <c r="I1348" s="1">
        <v>3</v>
      </c>
      <c r="J1348" s="1" t="s">
        <v>633</v>
      </c>
      <c r="K1348" s="1" t="str">
        <f t="shared" si="65"/>
        <v>3g</v>
      </c>
      <c r="L1348" s="1">
        <v>1</v>
      </c>
    </row>
    <row r="1349" spans="1:12" s="1" customFormat="1">
      <c r="A1349" s="1" t="s">
        <v>1192</v>
      </c>
      <c r="B1349" s="11">
        <v>35.171225999999997</v>
      </c>
      <c r="C1349" s="11">
        <v>-122.935136</v>
      </c>
      <c r="D1349" s="1">
        <v>321</v>
      </c>
      <c r="E1349" s="1" t="s">
        <v>5</v>
      </c>
      <c r="F1349" s="1">
        <v>3.007220926106005</v>
      </c>
      <c r="G1349" s="1">
        <f t="shared" si="63"/>
        <v>30.072209261060049</v>
      </c>
      <c r="H1349" s="1">
        <f t="shared" si="64"/>
        <v>5.8438091705247448</v>
      </c>
      <c r="I1349" s="1">
        <v>84</v>
      </c>
      <c r="J1349" s="1" t="s">
        <v>633</v>
      </c>
      <c r="K1349" s="1" t="str">
        <f t="shared" si="65"/>
        <v>84g</v>
      </c>
      <c r="L1349" s="1">
        <v>1</v>
      </c>
    </row>
    <row r="1350" spans="1:12" s="1" customFormat="1">
      <c r="A1350" s="1" t="s">
        <v>931</v>
      </c>
      <c r="B1350" s="11">
        <v>35.166201999999998</v>
      </c>
      <c r="C1350" s="11">
        <v>-122.934944</v>
      </c>
      <c r="D1350" s="1">
        <v>321</v>
      </c>
      <c r="E1350" s="1" t="s">
        <v>5</v>
      </c>
      <c r="F1350" s="1">
        <v>3.0074463600059653</v>
      </c>
      <c r="G1350" s="1">
        <f t="shared" si="63"/>
        <v>30.074463600059651</v>
      </c>
      <c r="H1350" s="1">
        <f t="shared" si="64"/>
        <v>5.844797692794824</v>
      </c>
      <c r="I1350" s="1">
        <v>60</v>
      </c>
      <c r="J1350" s="1" t="s">
        <v>633</v>
      </c>
      <c r="K1350" s="1" t="str">
        <f t="shared" si="65"/>
        <v>60g</v>
      </c>
      <c r="L1350" s="1">
        <v>1</v>
      </c>
    </row>
    <row r="1351" spans="1:12" s="1" customFormat="1">
      <c r="A1351" s="1" t="s">
        <v>749</v>
      </c>
      <c r="B1351" s="11">
        <v>35.162399000000001</v>
      </c>
      <c r="C1351" s="11">
        <v>-122.935078</v>
      </c>
      <c r="D1351" s="1">
        <v>321</v>
      </c>
      <c r="E1351" s="1" t="s">
        <v>5</v>
      </c>
      <c r="F1351" s="1">
        <v>3.0075588701218896</v>
      </c>
      <c r="G1351" s="1">
        <f t="shared" si="63"/>
        <v>30.075588701218898</v>
      </c>
      <c r="H1351" s="1">
        <f t="shared" si="64"/>
        <v>5.8452910817950006</v>
      </c>
      <c r="I1351" s="1">
        <v>35</v>
      </c>
      <c r="J1351" s="1" t="s">
        <v>633</v>
      </c>
      <c r="K1351" s="1" t="str">
        <f t="shared" si="65"/>
        <v>35g</v>
      </c>
      <c r="L1351" s="1">
        <v>1</v>
      </c>
    </row>
    <row r="1352" spans="1:12" s="1" customFormat="1">
      <c r="A1352" s="1" t="s">
        <v>1188</v>
      </c>
      <c r="B1352" s="11">
        <v>35.171225999999997</v>
      </c>
      <c r="C1352" s="11">
        <v>-122.935136</v>
      </c>
      <c r="D1352" s="1">
        <v>321</v>
      </c>
      <c r="E1352" s="1" t="s">
        <v>5</v>
      </c>
      <c r="F1352" s="1">
        <v>3.0076860510571977</v>
      </c>
      <c r="G1352" s="1">
        <f t="shared" si="63"/>
        <v>30.076860510571976</v>
      </c>
      <c r="H1352" s="1">
        <f t="shared" si="64"/>
        <v>5.8458488344525694</v>
      </c>
      <c r="I1352" s="1">
        <v>84</v>
      </c>
      <c r="J1352" s="1" t="s">
        <v>633</v>
      </c>
      <c r="K1352" s="1" t="str">
        <f t="shared" si="65"/>
        <v>84g</v>
      </c>
      <c r="L1352" s="1">
        <v>1</v>
      </c>
    </row>
    <row r="1353" spans="1:12" s="1" customFormat="1">
      <c r="A1353" s="1" t="s">
        <v>681</v>
      </c>
      <c r="B1353" s="11">
        <v>35.161119999999997</v>
      </c>
      <c r="C1353" s="11">
        <v>-122.935366</v>
      </c>
      <c r="D1353" s="1">
        <v>321</v>
      </c>
      <c r="E1353" s="1" t="s">
        <v>5</v>
      </c>
      <c r="F1353" s="1">
        <v>3.0079260195847604</v>
      </c>
      <c r="G1353" s="1">
        <f t="shared" si="63"/>
        <v>30.079260195847603</v>
      </c>
      <c r="H1353" s="1">
        <f t="shared" si="64"/>
        <v>5.8469012983904234</v>
      </c>
      <c r="I1353" s="1">
        <v>22</v>
      </c>
      <c r="J1353" s="1" t="s">
        <v>633</v>
      </c>
      <c r="K1353" s="1" t="str">
        <f t="shared" si="65"/>
        <v>22g</v>
      </c>
      <c r="L1353" s="1">
        <v>1</v>
      </c>
    </row>
    <row r="1354" spans="1:12" s="1" customFormat="1">
      <c r="A1354" s="1" t="s">
        <v>1219</v>
      </c>
      <c r="B1354" s="11">
        <v>35.171225999999997</v>
      </c>
      <c r="C1354" s="11">
        <v>-122.935136</v>
      </c>
      <c r="D1354" s="1">
        <v>321</v>
      </c>
      <c r="E1354" s="1" t="s">
        <v>5</v>
      </c>
      <c r="F1354" s="1">
        <v>3.0088059464045456</v>
      </c>
      <c r="G1354" s="1">
        <f t="shared" si="63"/>
        <v>30.088059464045458</v>
      </c>
      <c r="H1354" s="1">
        <f t="shared" si="64"/>
        <v>5.8507614206812413</v>
      </c>
      <c r="I1354" s="1">
        <v>84</v>
      </c>
      <c r="J1354" s="1" t="s">
        <v>633</v>
      </c>
      <c r="K1354" s="1" t="str">
        <f t="shared" si="65"/>
        <v>84g</v>
      </c>
      <c r="L1354" s="1">
        <v>1</v>
      </c>
    </row>
    <row r="1355" spans="1:12" s="1" customFormat="1">
      <c r="A1355" s="1" t="s">
        <v>1280</v>
      </c>
      <c r="B1355" s="11">
        <v>35.171225999999997</v>
      </c>
      <c r="C1355" s="11">
        <v>-122.935136</v>
      </c>
      <c r="D1355" s="1">
        <v>321</v>
      </c>
      <c r="E1355" s="1" t="s">
        <v>5</v>
      </c>
      <c r="F1355" s="1">
        <v>3.0134284825132305</v>
      </c>
      <c r="G1355" s="1">
        <f t="shared" si="63"/>
        <v>30.134284825132305</v>
      </c>
      <c r="H1355" s="1">
        <f t="shared" si="64"/>
        <v>5.8710631772244932</v>
      </c>
      <c r="I1355" s="1">
        <v>84</v>
      </c>
      <c r="J1355" s="1" t="s">
        <v>633</v>
      </c>
      <c r="K1355" s="1" t="str">
        <f t="shared" si="65"/>
        <v>84g</v>
      </c>
      <c r="L1355" s="1">
        <v>1</v>
      </c>
    </row>
    <row r="1356" spans="1:12" s="1" customFormat="1">
      <c r="A1356" s="1" t="s">
        <v>822</v>
      </c>
      <c r="B1356" s="11">
        <v>35.163877999999997</v>
      </c>
      <c r="C1356" s="11">
        <v>-122.93493599999999</v>
      </c>
      <c r="D1356" s="1">
        <v>321</v>
      </c>
      <c r="E1356" s="1" t="s">
        <v>5</v>
      </c>
      <c r="F1356" s="1">
        <v>3.0153054223058477</v>
      </c>
      <c r="G1356" s="1">
        <f t="shared" si="63"/>
        <v>30.153054223058476</v>
      </c>
      <c r="H1356" s="1">
        <f t="shared" si="64"/>
        <v>5.8793177044485176</v>
      </c>
      <c r="I1356" s="1">
        <v>48</v>
      </c>
      <c r="J1356" s="1" t="s">
        <v>633</v>
      </c>
      <c r="K1356" s="1" t="str">
        <f t="shared" si="65"/>
        <v>48g</v>
      </c>
      <c r="L1356" s="1">
        <v>1</v>
      </c>
    </row>
    <row r="1357" spans="1:12" s="1" customFormat="1">
      <c r="A1357" s="1" t="s">
        <v>1276</v>
      </c>
      <c r="B1357" s="11">
        <v>35.171225999999997</v>
      </c>
      <c r="C1357" s="11">
        <v>-122.935136</v>
      </c>
      <c r="D1357" s="1">
        <v>321</v>
      </c>
      <c r="E1357" s="1" t="s">
        <v>5</v>
      </c>
      <c r="F1357" s="1">
        <v>3.0158422976342347</v>
      </c>
      <c r="G1357" s="1">
        <f t="shared" si="63"/>
        <v>30.158422976342347</v>
      </c>
      <c r="H1357" s="1">
        <f t="shared" si="64"/>
        <v>5.8816799972827818</v>
      </c>
      <c r="I1357" s="1">
        <v>84</v>
      </c>
      <c r="J1357" s="1" t="s">
        <v>633</v>
      </c>
      <c r="K1357" s="1" t="str">
        <f t="shared" si="65"/>
        <v>84g</v>
      </c>
      <c r="L1357" s="1">
        <v>1</v>
      </c>
    </row>
    <row r="1358" spans="1:12" s="1" customFormat="1">
      <c r="A1358" s="1" t="s">
        <v>867</v>
      </c>
      <c r="B1358" s="11">
        <v>35.164476000000001</v>
      </c>
      <c r="C1358" s="11">
        <v>-122.93494200000001</v>
      </c>
      <c r="D1358" s="1">
        <v>321</v>
      </c>
      <c r="E1358" s="1" t="s">
        <v>5</v>
      </c>
      <c r="F1358" s="1">
        <v>3.0202082052043995</v>
      </c>
      <c r="G1358" s="1">
        <f t="shared" si="63"/>
        <v>30.202082052043995</v>
      </c>
      <c r="H1358" s="1">
        <f t="shared" si="64"/>
        <v>5.9009099500401341</v>
      </c>
      <c r="I1358" s="1">
        <v>52</v>
      </c>
      <c r="J1358" s="1" t="s">
        <v>633</v>
      </c>
      <c r="K1358" s="1" t="str">
        <f t="shared" si="65"/>
        <v>52g</v>
      </c>
      <c r="L1358" s="1">
        <v>1</v>
      </c>
    </row>
    <row r="1359" spans="1:12" s="1" customFormat="1">
      <c r="A1359" s="1" t="s">
        <v>1086</v>
      </c>
      <c r="B1359" s="11">
        <v>35.169463999999998</v>
      </c>
      <c r="C1359" s="11">
        <v>-122.935241</v>
      </c>
      <c r="D1359" s="1">
        <v>321</v>
      </c>
      <c r="E1359" s="1" t="s">
        <v>5</v>
      </c>
      <c r="F1359" s="1">
        <v>3.020950846722172</v>
      </c>
      <c r="G1359" s="1">
        <f t="shared" si="63"/>
        <v>30.20950846722172</v>
      </c>
      <c r="H1359" s="1">
        <f t="shared" si="64"/>
        <v>5.9041844463193742</v>
      </c>
      <c r="I1359" s="1">
        <v>77</v>
      </c>
      <c r="J1359" s="1" t="s">
        <v>633</v>
      </c>
      <c r="K1359" s="1" t="str">
        <f t="shared" si="65"/>
        <v>77g</v>
      </c>
      <c r="L1359" s="1">
        <v>1</v>
      </c>
    </row>
    <row r="1360" spans="1:12" s="1" customFormat="1">
      <c r="A1360" s="1" t="s">
        <v>911</v>
      </c>
      <c r="B1360" s="11">
        <v>35.165785</v>
      </c>
      <c r="C1360" s="11">
        <v>-122.934836</v>
      </c>
      <c r="D1360" s="1">
        <v>321</v>
      </c>
      <c r="E1360" s="1" t="s">
        <v>5</v>
      </c>
      <c r="F1360" s="1">
        <v>3.0228407563858806</v>
      </c>
      <c r="G1360" s="1">
        <f t="shared" si="63"/>
        <v>30.228407563858806</v>
      </c>
      <c r="H1360" s="1">
        <f t="shared" si="64"/>
        <v>5.912522103773477</v>
      </c>
      <c r="I1360" s="1">
        <v>58</v>
      </c>
      <c r="J1360" s="1" t="s">
        <v>633</v>
      </c>
      <c r="K1360" s="1" t="str">
        <f t="shared" si="65"/>
        <v>58g</v>
      </c>
      <c r="L1360" s="1">
        <v>1</v>
      </c>
    </row>
    <row r="1361" spans="1:12" s="1" customFormat="1">
      <c r="A1361" s="1" t="s">
        <v>1057</v>
      </c>
      <c r="B1361" s="11">
        <v>35.169131999999998</v>
      </c>
      <c r="C1361" s="11">
        <v>-122.935226</v>
      </c>
      <c r="D1361" s="1">
        <v>321</v>
      </c>
      <c r="E1361" s="1" t="s">
        <v>5</v>
      </c>
      <c r="F1361" s="1">
        <v>3.0234306734649352</v>
      </c>
      <c r="G1361" s="1">
        <f t="shared" si="63"/>
        <v>30.234306734649351</v>
      </c>
      <c r="H1361" s="1">
        <f t="shared" si="64"/>
        <v>5.9151259648475563</v>
      </c>
      <c r="I1361" s="1">
        <v>74</v>
      </c>
      <c r="J1361" s="1" t="s">
        <v>633</v>
      </c>
      <c r="K1361" s="1" t="str">
        <f t="shared" si="65"/>
        <v>74g</v>
      </c>
      <c r="L1361" s="1">
        <v>1</v>
      </c>
    </row>
    <row r="1362" spans="1:12" s="1" customFormat="1">
      <c r="A1362" s="1" t="s">
        <v>1329</v>
      </c>
      <c r="B1362" s="11">
        <v>35.174610000000001</v>
      </c>
      <c r="C1362" s="11">
        <v>-122.935136</v>
      </c>
      <c r="D1362" s="1">
        <v>321</v>
      </c>
      <c r="E1362" s="1" t="s">
        <v>5</v>
      </c>
      <c r="F1362" s="1">
        <v>3.0260583549681042</v>
      </c>
      <c r="G1362" s="1">
        <f t="shared" si="63"/>
        <v>30.260583549681041</v>
      </c>
      <c r="H1362" s="1">
        <f t="shared" si="64"/>
        <v>5.9267321598584459</v>
      </c>
      <c r="I1362" s="1">
        <v>85</v>
      </c>
      <c r="J1362" s="1" t="s">
        <v>633</v>
      </c>
      <c r="K1362" s="1" t="str">
        <f t="shared" si="65"/>
        <v>85g</v>
      </c>
      <c r="L1362" s="1">
        <v>1</v>
      </c>
    </row>
    <row r="1363" spans="1:12" s="1" customFormat="1">
      <c r="A1363" s="1" t="s">
        <v>1454</v>
      </c>
      <c r="B1363" s="11">
        <v>35.176627000000003</v>
      </c>
      <c r="C1363" s="11">
        <v>-122.935163</v>
      </c>
      <c r="D1363" s="1">
        <v>321</v>
      </c>
      <c r="E1363" s="1" t="s">
        <v>5</v>
      </c>
      <c r="F1363" s="1">
        <v>3.026790949759441</v>
      </c>
      <c r="G1363" s="1">
        <f t="shared" si="63"/>
        <v>30.26790949759441</v>
      </c>
      <c r="H1363" s="1">
        <f t="shared" si="64"/>
        <v>5.9299702129533083</v>
      </c>
      <c r="I1363" s="1">
        <v>92</v>
      </c>
      <c r="J1363" s="1" t="s">
        <v>633</v>
      </c>
      <c r="K1363" s="1" t="str">
        <f t="shared" si="65"/>
        <v>92g</v>
      </c>
      <c r="L1363" s="1">
        <v>1</v>
      </c>
    </row>
    <row r="1364" spans="1:12" s="1" customFormat="1">
      <c r="A1364" s="1" t="s">
        <v>801</v>
      </c>
      <c r="B1364" s="11">
        <v>35.163192000000002</v>
      </c>
      <c r="C1364" s="11">
        <v>-122.93494200000001</v>
      </c>
      <c r="D1364" s="1">
        <v>321</v>
      </c>
      <c r="E1364" s="1" t="s">
        <v>5</v>
      </c>
      <c r="F1364" s="1">
        <v>3.0275459058535219</v>
      </c>
      <c r="G1364" s="1">
        <f t="shared" si="63"/>
        <v>30.275459058535219</v>
      </c>
      <c r="H1364" s="1">
        <f t="shared" si="64"/>
        <v>5.9333081328969017</v>
      </c>
      <c r="I1364" s="1">
        <v>45</v>
      </c>
      <c r="J1364" s="1" t="s">
        <v>633</v>
      </c>
      <c r="K1364" s="1" t="str">
        <f t="shared" si="65"/>
        <v>45g</v>
      </c>
      <c r="L1364" s="1">
        <v>1</v>
      </c>
    </row>
    <row r="1365" spans="1:12" s="1" customFormat="1">
      <c r="A1365" s="1" t="s">
        <v>1139</v>
      </c>
      <c r="B1365" s="11">
        <v>35.170845</v>
      </c>
      <c r="C1365" s="11">
        <v>-122.935174</v>
      </c>
      <c r="D1365" s="1">
        <v>321</v>
      </c>
      <c r="E1365" s="1" t="s">
        <v>5</v>
      </c>
      <c r="F1365" s="1">
        <v>3.0294576295607074</v>
      </c>
      <c r="G1365" s="1">
        <f t="shared" si="63"/>
        <v>30.294576295607072</v>
      </c>
      <c r="H1365" s="1">
        <f t="shared" si="64"/>
        <v>5.9417651971634093</v>
      </c>
      <c r="I1365" s="1">
        <v>83</v>
      </c>
      <c r="J1365" s="1" t="s">
        <v>633</v>
      </c>
      <c r="K1365" s="1" t="str">
        <f t="shared" si="65"/>
        <v>83g</v>
      </c>
      <c r="L1365" s="1">
        <v>1</v>
      </c>
    </row>
    <row r="1366" spans="1:12" s="1" customFormat="1">
      <c r="A1366" s="1" t="s">
        <v>864</v>
      </c>
      <c r="B1366" s="11">
        <v>35.164380999999999</v>
      </c>
      <c r="C1366" s="11">
        <v>-122.93495900000001</v>
      </c>
      <c r="D1366" s="1">
        <v>321</v>
      </c>
      <c r="E1366" s="1" t="s">
        <v>5</v>
      </c>
      <c r="F1366" s="1">
        <v>3.0303513502510038</v>
      </c>
      <c r="G1366" s="1">
        <f t="shared" si="63"/>
        <v>30.303513502510036</v>
      </c>
      <c r="H1366" s="1">
        <f t="shared" si="64"/>
        <v>5.9457211307012567</v>
      </c>
      <c r="I1366" s="1">
        <v>52</v>
      </c>
      <c r="J1366" s="1" t="s">
        <v>633</v>
      </c>
      <c r="K1366" s="1" t="str">
        <f t="shared" si="65"/>
        <v>52g</v>
      </c>
      <c r="L1366" s="1">
        <v>1</v>
      </c>
    </row>
    <row r="1367" spans="1:12" s="1" customFormat="1">
      <c r="A1367" s="1" t="s">
        <v>1633</v>
      </c>
      <c r="B1367" s="11">
        <v>35.179656000000001</v>
      </c>
      <c r="C1367" s="11">
        <v>-122.93513299999999</v>
      </c>
      <c r="D1367" s="1">
        <v>321</v>
      </c>
      <c r="E1367" s="1" t="s">
        <v>5</v>
      </c>
      <c r="F1367" s="1">
        <v>3.032263493041667</v>
      </c>
      <c r="G1367" s="1">
        <f t="shared" si="63"/>
        <v>30.322634930416669</v>
      </c>
      <c r="H1367" s="1">
        <f t="shared" si="64"/>
        <v>5.9541898958290753</v>
      </c>
      <c r="I1367" s="1">
        <v>106</v>
      </c>
      <c r="J1367" s="1" t="s">
        <v>633</v>
      </c>
      <c r="K1367" s="1" t="str">
        <f t="shared" si="65"/>
        <v>106g</v>
      </c>
      <c r="L1367" s="1">
        <v>1</v>
      </c>
    </row>
    <row r="1368" spans="1:12" s="1" customFormat="1">
      <c r="A1368" s="1" t="s">
        <v>769</v>
      </c>
      <c r="B1368" s="11">
        <v>35.162711000000002</v>
      </c>
      <c r="C1368" s="11">
        <v>-122.93500899999999</v>
      </c>
      <c r="D1368" s="1">
        <v>321</v>
      </c>
      <c r="E1368" s="1" t="s">
        <v>5</v>
      </c>
      <c r="F1368" s="1">
        <v>3.0331683816922363</v>
      </c>
      <c r="G1368" s="1">
        <f t="shared" si="63"/>
        <v>30.331683816922364</v>
      </c>
      <c r="H1368" s="1">
        <f t="shared" si="64"/>
        <v>5.9581999328949253</v>
      </c>
      <c r="I1368" s="1">
        <v>38</v>
      </c>
      <c r="J1368" s="1" t="s">
        <v>633</v>
      </c>
      <c r="K1368" s="1" t="str">
        <f t="shared" si="65"/>
        <v>38g</v>
      </c>
      <c r="L1368" s="1">
        <v>1</v>
      </c>
    </row>
    <row r="1369" spans="1:12" s="1" customFormat="1">
      <c r="A1369" s="1" t="s">
        <v>1485</v>
      </c>
      <c r="B1369" s="11">
        <v>35.177140000000001</v>
      </c>
      <c r="C1369" s="11">
        <v>-122.93520100000001</v>
      </c>
      <c r="D1369" s="1">
        <v>321</v>
      </c>
      <c r="E1369" s="1" t="s">
        <v>5</v>
      </c>
      <c r="F1369" s="1">
        <v>3.0334728033472804</v>
      </c>
      <c r="G1369" s="1">
        <f t="shared" si="63"/>
        <v>30.334728033472803</v>
      </c>
      <c r="H1369" s="1">
        <f t="shared" si="64"/>
        <v>5.9595493231424017</v>
      </c>
      <c r="I1369" s="1">
        <v>95</v>
      </c>
      <c r="J1369" s="1" t="s">
        <v>633</v>
      </c>
      <c r="K1369" s="1" t="str">
        <f t="shared" si="65"/>
        <v>95g</v>
      </c>
      <c r="L1369" s="1">
        <v>1</v>
      </c>
    </row>
    <row r="1370" spans="1:12" s="1" customFormat="1">
      <c r="A1370" s="1" t="s">
        <v>1019</v>
      </c>
      <c r="B1370" s="11">
        <v>35.168019000000001</v>
      </c>
      <c r="C1370" s="11">
        <v>-122.935182</v>
      </c>
      <c r="D1370" s="1">
        <v>321</v>
      </c>
      <c r="E1370" s="1" t="s">
        <v>5</v>
      </c>
      <c r="F1370" s="1">
        <v>3.0366613691277538</v>
      </c>
      <c r="G1370" s="1">
        <f t="shared" si="63"/>
        <v>30.366613691277536</v>
      </c>
      <c r="H1370" s="1">
        <f t="shared" si="64"/>
        <v>5.9736932984176434</v>
      </c>
      <c r="I1370" s="1">
        <v>68</v>
      </c>
      <c r="J1370" s="1" t="s">
        <v>633</v>
      </c>
      <c r="K1370" s="1" t="str">
        <f t="shared" si="65"/>
        <v>68g</v>
      </c>
      <c r="L1370" s="1">
        <v>1</v>
      </c>
    </row>
    <row r="1371" spans="1:12" s="1" customFormat="1">
      <c r="A1371" s="1" t="s">
        <v>1189</v>
      </c>
      <c r="B1371" s="11">
        <v>35.171225999999997</v>
      </c>
      <c r="C1371" s="11">
        <v>-122.935136</v>
      </c>
      <c r="D1371" s="1">
        <v>321</v>
      </c>
      <c r="E1371" s="1" t="s">
        <v>5</v>
      </c>
      <c r="F1371" s="1">
        <v>3.0381933638860481</v>
      </c>
      <c r="G1371" s="1">
        <f t="shared" si="63"/>
        <v>30.381933638860481</v>
      </c>
      <c r="H1371" s="1">
        <f t="shared" si="64"/>
        <v>5.9804956261274747</v>
      </c>
      <c r="I1371" s="1">
        <v>84</v>
      </c>
      <c r="J1371" s="1" t="s">
        <v>633</v>
      </c>
      <c r="K1371" s="1" t="str">
        <f t="shared" si="65"/>
        <v>84g</v>
      </c>
      <c r="L1371" s="1">
        <v>1</v>
      </c>
    </row>
    <row r="1372" spans="1:12" s="1" customFormat="1">
      <c r="A1372" s="1" t="s">
        <v>722</v>
      </c>
      <c r="B1372" s="11">
        <v>35.161875000000002</v>
      </c>
      <c r="C1372" s="11">
        <v>-122.93522900000001</v>
      </c>
      <c r="D1372" s="1">
        <v>321</v>
      </c>
      <c r="E1372" s="1" t="s">
        <v>5</v>
      </c>
      <c r="F1372" s="1">
        <v>3.0392734256555634</v>
      </c>
      <c r="G1372" s="1">
        <f t="shared" si="63"/>
        <v>30.392734256555634</v>
      </c>
      <c r="H1372" s="1">
        <f t="shared" si="64"/>
        <v>5.9852938823004909</v>
      </c>
      <c r="I1372" s="1">
        <v>29</v>
      </c>
      <c r="J1372" s="1" t="s">
        <v>633</v>
      </c>
      <c r="K1372" s="1" t="str">
        <f t="shared" si="65"/>
        <v>29g</v>
      </c>
      <c r="L1372" s="1">
        <v>1</v>
      </c>
    </row>
    <row r="1373" spans="1:12" s="1" customFormat="1">
      <c r="A1373" s="1" t="s">
        <v>1314</v>
      </c>
      <c r="B1373" s="11">
        <v>35.171225999999997</v>
      </c>
      <c r="C1373" s="11">
        <v>-122.935136</v>
      </c>
      <c r="D1373" s="1">
        <v>321</v>
      </c>
      <c r="E1373" s="1" t="s">
        <v>5</v>
      </c>
      <c r="F1373" s="1">
        <v>3.0394306168957805</v>
      </c>
      <c r="G1373" s="1">
        <f t="shared" si="63"/>
        <v>30.394306168957804</v>
      </c>
      <c r="H1373" s="1">
        <f t="shared" si="64"/>
        <v>5.9859923949069573</v>
      </c>
      <c r="I1373" s="1">
        <v>84</v>
      </c>
      <c r="J1373" s="1" t="s">
        <v>633</v>
      </c>
      <c r="K1373" s="1" t="str">
        <f t="shared" si="65"/>
        <v>84g</v>
      </c>
      <c r="L1373" s="1">
        <v>1</v>
      </c>
    </row>
    <row r="1374" spans="1:12" s="1" customFormat="1">
      <c r="A1374" s="1" t="s">
        <v>798</v>
      </c>
      <c r="B1374" s="11">
        <v>35.163184000000001</v>
      </c>
      <c r="C1374" s="11">
        <v>-122.93494200000001</v>
      </c>
      <c r="D1374" s="1">
        <v>321</v>
      </c>
      <c r="E1374" s="1" t="s">
        <v>5</v>
      </c>
      <c r="F1374" s="1">
        <v>3.0419053962960776</v>
      </c>
      <c r="G1374" s="1">
        <f t="shared" si="63"/>
        <v>30.419053962960774</v>
      </c>
      <c r="H1374" s="1">
        <f t="shared" si="64"/>
        <v>5.9969955848175145</v>
      </c>
      <c r="I1374" s="1">
        <v>45</v>
      </c>
      <c r="J1374" s="1" t="s">
        <v>633</v>
      </c>
      <c r="K1374" s="1" t="str">
        <f t="shared" si="65"/>
        <v>45g</v>
      </c>
      <c r="L1374" s="1">
        <v>1</v>
      </c>
    </row>
    <row r="1375" spans="1:12" s="1" customFormat="1">
      <c r="A1375" s="1" t="s">
        <v>1144</v>
      </c>
      <c r="B1375" s="11">
        <v>35.170906000000002</v>
      </c>
      <c r="C1375" s="11">
        <v>-122.935175</v>
      </c>
      <c r="D1375" s="1">
        <v>321</v>
      </c>
      <c r="E1375" s="1" t="s">
        <v>5</v>
      </c>
      <c r="F1375" s="1">
        <v>3.0456621004566209</v>
      </c>
      <c r="G1375" s="1">
        <f t="shared" si="63"/>
        <v>30.456621004566209</v>
      </c>
      <c r="H1375" s="1">
        <f t="shared" si="64"/>
        <v>6.0137198848658597</v>
      </c>
      <c r="I1375" s="1">
        <v>83</v>
      </c>
      <c r="J1375" s="1" t="s">
        <v>633</v>
      </c>
      <c r="K1375" s="1" t="str">
        <f t="shared" si="65"/>
        <v>83g</v>
      </c>
      <c r="L1375" s="1">
        <v>1</v>
      </c>
    </row>
    <row r="1376" spans="1:12" s="1" customFormat="1">
      <c r="A1376" s="1" t="s">
        <v>1419</v>
      </c>
      <c r="B1376" s="11">
        <v>35.176091</v>
      </c>
      <c r="C1376" s="11">
        <v>-122.93516200000001</v>
      </c>
      <c r="D1376" s="1">
        <v>321</v>
      </c>
      <c r="E1376" s="1" t="s">
        <v>5</v>
      </c>
      <c r="F1376" s="1">
        <v>3.0471789537880971</v>
      </c>
      <c r="G1376" s="1">
        <f t="shared" si="63"/>
        <v>30.471789537880973</v>
      </c>
      <c r="H1376" s="1">
        <f t="shared" si="64"/>
        <v>6.0204800455317873</v>
      </c>
      <c r="I1376" s="1">
        <v>90</v>
      </c>
      <c r="J1376" s="1" t="s">
        <v>633</v>
      </c>
      <c r="K1376" s="1" t="str">
        <f t="shared" si="65"/>
        <v>90g</v>
      </c>
      <c r="L1376" s="1">
        <v>1</v>
      </c>
    </row>
    <row r="1377" spans="1:12" s="1" customFormat="1">
      <c r="A1377" s="1" t="s">
        <v>738</v>
      </c>
      <c r="B1377" s="11">
        <v>35.16216</v>
      </c>
      <c r="C1377" s="11">
        <v>-122.935104</v>
      </c>
      <c r="D1377" s="1">
        <v>321</v>
      </c>
      <c r="E1377" s="1" t="s">
        <v>5</v>
      </c>
      <c r="F1377" s="1">
        <v>3.0479418178321924</v>
      </c>
      <c r="G1377" s="1">
        <f t="shared" si="63"/>
        <v>30.479418178321925</v>
      </c>
      <c r="H1377" s="1">
        <f t="shared" si="64"/>
        <v>6.0238815002665307</v>
      </c>
      <c r="I1377" s="1">
        <v>33</v>
      </c>
      <c r="J1377" s="1" t="s">
        <v>633</v>
      </c>
      <c r="K1377" s="1" t="str">
        <f t="shared" si="65"/>
        <v>33g</v>
      </c>
      <c r="L1377" s="1">
        <v>1</v>
      </c>
    </row>
    <row r="1378" spans="1:12" s="1" customFormat="1">
      <c r="A1378" s="1" t="s">
        <v>665</v>
      </c>
      <c r="B1378" s="11">
        <v>35.160823999999998</v>
      </c>
      <c r="C1378" s="11">
        <v>-122.93550500000001</v>
      </c>
      <c r="D1378" s="1">
        <v>321</v>
      </c>
      <c r="E1378" s="1" t="s">
        <v>5</v>
      </c>
      <c r="F1378" s="1">
        <v>3.0500979238635284</v>
      </c>
      <c r="G1378" s="1">
        <f t="shared" si="63"/>
        <v>30.500979238635285</v>
      </c>
      <c r="H1378" s="1">
        <f t="shared" si="64"/>
        <v>6.0335009209184962</v>
      </c>
      <c r="I1378" s="1">
        <v>15</v>
      </c>
      <c r="J1378" s="1" t="s">
        <v>633</v>
      </c>
      <c r="K1378" s="1" t="str">
        <f t="shared" si="65"/>
        <v>15g</v>
      </c>
      <c r="L1378" s="1">
        <v>1</v>
      </c>
    </row>
    <row r="1379" spans="1:12" s="1" customFormat="1">
      <c r="A1379" s="1" t="s">
        <v>880</v>
      </c>
      <c r="B1379" s="11">
        <v>35.164844000000002</v>
      </c>
      <c r="C1379" s="11">
        <v>-122.93494200000001</v>
      </c>
      <c r="D1379" s="1">
        <v>321</v>
      </c>
      <c r="E1379" s="1" t="s">
        <v>5</v>
      </c>
      <c r="F1379" s="1">
        <v>3.0505601695207694</v>
      </c>
      <c r="G1379" s="1">
        <f t="shared" si="63"/>
        <v>30.505601695207694</v>
      </c>
      <c r="H1379" s="1">
        <f t="shared" si="64"/>
        <v>6.0355643325614343</v>
      </c>
      <c r="I1379" s="1">
        <v>55</v>
      </c>
      <c r="J1379" s="1" t="s">
        <v>633</v>
      </c>
      <c r="K1379" s="1" t="str">
        <f t="shared" si="65"/>
        <v>55g</v>
      </c>
      <c r="L1379" s="1">
        <v>1</v>
      </c>
    </row>
    <row r="1380" spans="1:12" s="1" customFormat="1">
      <c r="A1380" s="1" t="s">
        <v>1120</v>
      </c>
      <c r="B1380" s="11">
        <v>35.170141999999998</v>
      </c>
      <c r="C1380" s="11">
        <v>-122.935227</v>
      </c>
      <c r="D1380" s="1">
        <v>321</v>
      </c>
      <c r="E1380" s="1" t="s">
        <v>5</v>
      </c>
      <c r="F1380" s="1">
        <v>3.0515429957183735</v>
      </c>
      <c r="G1380" s="1">
        <f t="shared" si="63"/>
        <v>30.515429957183734</v>
      </c>
      <c r="H1380" s="1">
        <f t="shared" si="64"/>
        <v>6.0399528617861407</v>
      </c>
      <c r="I1380" s="1">
        <v>80</v>
      </c>
      <c r="J1380" s="1" t="s">
        <v>633</v>
      </c>
      <c r="K1380" s="1" t="str">
        <f t="shared" si="65"/>
        <v>80g</v>
      </c>
      <c r="L1380" s="1">
        <v>1</v>
      </c>
    </row>
    <row r="1381" spans="1:12" s="1" customFormat="1">
      <c r="A1381" s="1" t="s">
        <v>1277</v>
      </c>
      <c r="B1381" s="11">
        <v>35.171225999999997</v>
      </c>
      <c r="C1381" s="11">
        <v>-122.935136</v>
      </c>
      <c r="D1381" s="1">
        <v>321</v>
      </c>
      <c r="E1381" s="1" t="s">
        <v>5</v>
      </c>
      <c r="F1381" s="1">
        <v>3.0623946896894121</v>
      </c>
      <c r="G1381" s="1">
        <f t="shared" si="63"/>
        <v>30.623946896894122</v>
      </c>
      <c r="H1381" s="1">
        <f t="shared" si="64"/>
        <v>6.0885261041245418</v>
      </c>
      <c r="I1381" s="1">
        <v>84</v>
      </c>
      <c r="J1381" s="1" t="s">
        <v>633</v>
      </c>
      <c r="K1381" s="1" t="str">
        <f t="shared" si="65"/>
        <v>84g</v>
      </c>
      <c r="L1381" s="1">
        <v>1</v>
      </c>
    </row>
    <row r="1382" spans="1:12" s="1" customFormat="1">
      <c r="A1382" s="1" t="s">
        <v>1053</v>
      </c>
      <c r="B1382" s="11">
        <v>35.169089999999997</v>
      </c>
      <c r="C1382" s="11">
        <v>-122.935209</v>
      </c>
      <c r="D1382" s="1">
        <v>321</v>
      </c>
      <c r="E1382" s="1" t="s">
        <v>5</v>
      </c>
      <c r="F1382" s="1">
        <v>3.0629538170397379</v>
      </c>
      <c r="G1382" s="1">
        <f t="shared" si="63"/>
        <v>30.629538170397378</v>
      </c>
      <c r="H1382" s="1">
        <f t="shared" si="64"/>
        <v>6.0910346823419435</v>
      </c>
      <c r="I1382" s="1">
        <v>74</v>
      </c>
      <c r="J1382" s="1" t="s">
        <v>633</v>
      </c>
      <c r="K1382" s="1" t="str">
        <f t="shared" si="65"/>
        <v>74g</v>
      </c>
      <c r="L1382" s="1">
        <v>1</v>
      </c>
    </row>
    <row r="1383" spans="1:12" s="1" customFormat="1">
      <c r="A1383" s="1" t="s">
        <v>1603</v>
      </c>
      <c r="B1383" s="11">
        <v>35.178980000000003</v>
      </c>
      <c r="C1383" s="11">
        <v>-122.93513799999999</v>
      </c>
      <c r="D1383" s="1">
        <v>321</v>
      </c>
      <c r="E1383" s="1" t="s">
        <v>5</v>
      </c>
      <c r="F1383" s="1">
        <v>3.0631631212072308</v>
      </c>
      <c r="G1383" s="1">
        <f t="shared" si="63"/>
        <v>30.631631212072307</v>
      </c>
      <c r="H1383" s="1">
        <f t="shared" si="64"/>
        <v>6.0919738934783441</v>
      </c>
      <c r="I1383" s="1">
        <v>103</v>
      </c>
      <c r="J1383" s="1" t="s">
        <v>633</v>
      </c>
      <c r="K1383" s="1" t="str">
        <f t="shared" si="65"/>
        <v>103g</v>
      </c>
      <c r="L1383" s="1">
        <v>1</v>
      </c>
    </row>
    <row r="1384" spans="1:12" s="1" customFormat="1">
      <c r="A1384" s="1" t="s">
        <v>767</v>
      </c>
      <c r="B1384" s="11">
        <v>35.162697999999999</v>
      </c>
      <c r="C1384" s="11">
        <v>-122.93500299999999</v>
      </c>
      <c r="D1384" s="1">
        <v>321</v>
      </c>
      <c r="E1384" s="1" t="s">
        <v>5</v>
      </c>
      <c r="F1384" s="1">
        <v>3.0668740279937792</v>
      </c>
      <c r="G1384" s="1">
        <f t="shared" si="63"/>
        <v>30.668740279937794</v>
      </c>
      <c r="H1384" s="1">
        <f t="shared" si="64"/>
        <v>6.1086392446552731</v>
      </c>
      <c r="I1384" s="1">
        <v>38</v>
      </c>
      <c r="J1384" s="1" t="s">
        <v>633</v>
      </c>
      <c r="K1384" s="1" t="str">
        <f t="shared" si="65"/>
        <v>38g</v>
      </c>
      <c r="L1384" s="1">
        <v>1</v>
      </c>
    </row>
    <row r="1385" spans="1:12" s="1" customFormat="1">
      <c r="A1385" s="1" t="s">
        <v>1386</v>
      </c>
      <c r="B1385" s="11">
        <v>35.175494</v>
      </c>
      <c r="C1385" s="11">
        <v>-122.93520100000001</v>
      </c>
      <c r="D1385" s="1">
        <v>321</v>
      </c>
      <c r="E1385" s="1" t="s">
        <v>5</v>
      </c>
      <c r="F1385" s="1">
        <v>3.0671195013494637</v>
      </c>
      <c r="G1385" s="1">
        <f t="shared" si="63"/>
        <v>30.671195013494636</v>
      </c>
      <c r="H1385" s="1">
        <f t="shared" si="64"/>
        <v>6.1097425375653938</v>
      </c>
      <c r="I1385" s="1">
        <v>89</v>
      </c>
      <c r="J1385" s="1" t="s">
        <v>633</v>
      </c>
      <c r="K1385" s="1" t="str">
        <f t="shared" si="65"/>
        <v>89g</v>
      </c>
      <c r="L1385" s="1">
        <v>1</v>
      </c>
    </row>
    <row r="1386" spans="1:12" s="1" customFormat="1">
      <c r="A1386" s="1" t="s">
        <v>926</v>
      </c>
      <c r="B1386" s="11">
        <v>35.166015000000002</v>
      </c>
      <c r="C1386" s="11">
        <v>-122.934967</v>
      </c>
      <c r="D1386" s="1">
        <v>321</v>
      </c>
      <c r="E1386" s="1" t="s">
        <v>5</v>
      </c>
      <c r="F1386" s="1">
        <v>3.068417540282312</v>
      </c>
      <c r="G1386" s="1">
        <f t="shared" si="63"/>
        <v>30.684175402823119</v>
      </c>
      <c r="H1386" s="1">
        <f t="shared" si="64"/>
        <v>6.1155784863632876</v>
      </c>
      <c r="I1386" s="1">
        <v>59</v>
      </c>
      <c r="J1386" s="1" t="s">
        <v>633</v>
      </c>
      <c r="K1386" s="1" t="str">
        <f t="shared" si="65"/>
        <v>59g</v>
      </c>
      <c r="L1386" s="1">
        <v>1</v>
      </c>
    </row>
    <row r="1387" spans="1:12" s="1" customFormat="1">
      <c r="A1387" s="1" t="s">
        <v>1443</v>
      </c>
      <c r="B1387" s="11">
        <v>35.176462999999998</v>
      </c>
      <c r="C1387" s="11">
        <v>-122.935209</v>
      </c>
      <c r="D1387" s="1">
        <v>321</v>
      </c>
      <c r="E1387" s="1" t="s">
        <v>5</v>
      </c>
      <c r="F1387" s="1">
        <v>3.0703019592015539</v>
      </c>
      <c r="G1387" s="1">
        <f t="shared" si="63"/>
        <v>30.70301959201554</v>
      </c>
      <c r="H1387" s="1">
        <f t="shared" si="64"/>
        <v>6.1240563057729709</v>
      </c>
      <c r="I1387" s="1">
        <v>91</v>
      </c>
      <c r="J1387" s="1" t="s">
        <v>633</v>
      </c>
      <c r="K1387" s="1" t="str">
        <f t="shared" si="65"/>
        <v>91g</v>
      </c>
      <c r="L1387" s="1">
        <v>1</v>
      </c>
    </row>
    <row r="1388" spans="1:12" s="1" customFormat="1">
      <c r="A1388" s="1" t="s">
        <v>1227</v>
      </c>
      <c r="B1388" s="11">
        <v>35.171225999999997</v>
      </c>
      <c r="C1388" s="11">
        <v>-122.935136</v>
      </c>
      <c r="D1388" s="1">
        <v>321</v>
      </c>
      <c r="E1388" s="1" t="s">
        <v>5</v>
      </c>
      <c r="F1388" s="1">
        <v>3.0714594118049465</v>
      </c>
      <c r="G1388" s="1">
        <f t="shared" si="63"/>
        <v>30.714594118049465</v>
      </c>
      <c r="H1388" s="1">
        <f t="shared" si="64"/>
        <v>6.1292668157714818</v>
      </c>
      <c r="I1388" s="1">
        <v>84</v>
      </c>
      <c r="J1388" s="1" t="s">
        <v>633</v>
      </c>
      <c r="K1388" s="1" t="str">
        <f t="shared" si="65"/>
        <v>84g</v>
      </c>
      <c r="L1388" s="1">
        <v>1</v>
      </c>
    </row>
    <row r="1389" spans="1:12" s="1" customFormat="1">
      <c r="A1389" s="1" t="s">
        <v>1520</v>
      </c>
      <c r="B1389" s="11">
        <v>35.177669000000002</v>
      </c>
      <c r="C1389" s="11">
        <v>-122.935164</v>
      </c>
      <c r="D1389" s="1">
        <v>321</v>
      </c>
      <c r="E1389" s="1" t="s">
        <v>5</v>
      </c>
      <c r="F1389" s="1">
        <v>3.0772082869065702</v>
      </c>
      <c r="G1389" s="1">
        <f t="shared" si="63"/>
        <v>30.772082869065702</v>
      </c>
      <c r="H1389" s="1">
        <f t="shared" si="64"/>
        <v>6.1551831241558776</v>
      </c>
      <c r="I1389" s="1">
        <v>97</v>
      </c>
      <c r="J1389" s="1" t="s">
        <v>633</v>
      </c>
      <c r="K1389" s="1" t="str">
        <f t="shared" si="65"/>
        <v>97g</v>
      </c>
      <c r="L1389" s="1">
        <v>1</v>
      </c>
    </row>
    <row r="1390" spans="1:12" s="1" customFormat="1">
      <c r="A1390" s="1" t="s">
        <v>1581</v>
      </c>
      <c r="B1390" s="11">
        <v>35.178669999999997</v>
      </c>
      <c r="C1390" s="11">
        <v>-122.935126</v>
      </c>
      <c r="D1390" s="1">
        <v>321</v>
      </c>
      <c r="E1390" s="1" t="s">
        <v>5</v>
      </c>
      <c r="F1390" s="1">
        <v>3.0773002761231258</v>
      </c>
      <c r="G1390" s="1">
        <f t="shared" si="63"/>
        <v>30.773002761231258</v>
      </c>
      <c r="H1390" s="1">
        <f t="shared" si="64"/>
        <v>6.1555983125946474</v>
      </c>
      <c r="I1390" s="1">
        <v>101</v>
      </c>
      <c r="J1390" s="1" t="s">
        <v>633</v>
      </c>
      <c r="K1390" s="1" t="str">
        <f t="shared" si="65"/>
        <v>101g</v>
      </c>
      <c r="L1390" s="1">
        <v>1</v>
      </c>
    </row>
    <row r="1391" spans="1:12" s="1" customFormat="1">
      <c r="A1391" s="1" t="s">
        <v>951</v>
      </c>
      <c r="B1391" s="11">
        <v>35.166508</v>
      </c>
      <c r="C1391" s="11">
        <v>-122.934956</v>
      </c>
      <c r="D1391" s="1">
        <v>321</v>
      </c>
      <c r="E1391" s="1" t="s">
        <v>5</v>
      </c>
      <c r="F1391" s="1">
        <v>3.0773750959778483</v>
      </c>
      <c r="G1391" s="1">
        <f t="shared" si="63"/>
        <v>30.773750959778482</v>
      </c>
      <c r="H1391" s="1">
        <f t="shared" si="64"/>
        <v>6.1559360195310635</v>
      </c>
      <c r="I1391" s="1">
        <v>61</v>
      </c>
      <c r="J1391" s="1" t="s">
        <v>633</v>
      </c>
      <c r="K1391" s="1" t="str">
        <f t="shared" si="65"/>
        <v>61g</v>
      </c>
      <c r="L1391" s="1">
        <v>1</v>
      </c>
    </row>
    <row r="1392" spans="1:12" s="1" customFormat="1">
      <c r="A1392" s="1" t="s">
        <v>1619</v>
      </c>
      <c r="B1392" s="11">
        <v>35.179395999999997</v>
      </c>
      <c r="C1392" s="11">
        <v>-122.93515600000001</v>
      </c>
      <c r="D1392" s="1">
        <v>321</v>
      </c>
      <c r="E1392" s="1" t="s">
        <v>5</v>
      </c>
      <c r="F1392" s="1">
        <v>3.078034098734852</v>
      </c>
      <c r="G1392" s="1">
        <f t="shared" si="63"/>
        <v>30.78034098734852</v>
      </c>
      <c r="H1392" s="1">
        <f t="shared" si="64"/>
        <v>6.1589109403157307</v>
      </c>
      <c r="I1392" s="1">
        <v>104</v>
      </c>
      <c r="J1392" s="1" t="s">
        <v>633</v>
      </c>
      <c r="K1392" s="1" t="str">
        <f t="shared" si="65"/>
        <v>104g</v>
      </c>
      <c r="L1392" s="1">
        <v>1</v>
      </c>
    </row>
    <row r="1393" spans="1:12" s="1" customFormat="1">
      <c r="A1393" s="1" t="s">
        <v>978</v>
      </c>
      <c r="B1393" s="11">
        <v>35.167119</v>
      </c>
      <c r="C1393" s="11">
        <v>-122.935174</v>
      </c>
      <c r="D1393" s="1">
        <v>321</v>
      </c>
      <c r="E1393" s="1" t="s">
        <v>5</v>
      </c>
      <c r="F1393" s="1">
        <v>3.0786107793293205</v>
      </c>
      <c r="G1393" s="1">
        <f t="shared" si="63"/>
        <v>30.786107793293205</v>
      </c>
      <c r="H1393" s="1">
        <f t="shared" si="64"/>
        <v>6.1615148926987571</v>
      </c>
      <c r="I1393" s="1">
        <v>64</v>
      </c>
      <c r="J1393" s="1" t="s">
        <v>633</v>
      </c>
      <c r="K1393" s="1" t="str">
        <f t="shared" si="65"/>
        <v>64g</v>
      </c>
      <c r="L1393" s="1">
        <v>1</v>
      </c>
    </row>
    <row r="1394" spans="1:12" s="1" customFormat="1">
      <c r="A1394" s="1" t="s">
        <v>697</v>
      </c>
      <c r="B1394" s="11">
        <v>35.161617</v>
      </c>
      <c r="C1394" s="11">
        <v>-122.93534200000001</v>
      </c>
      <c r="D1394" s="1">
        <v>321</v>
      </c>
      <c r="E1394" s="1" t="s">
        <v>5</v>
      </c>
      <c r="F1394" s="1">
        <v>3.078925346318425</v>
      </c>
      <c r="G1394" s="1">
        <f t="shared" si="63"/>
        <v>30.789253463184249</v>
      </c>
      <c r="H1394" s="1">
        <f t="shared" si="64"/>
        <v>6.162935551641314</v>
      </c>
      <c r="I1394" s="1">
        <v>24</v>
      </c>
      <c r="J1394" s="1" t="s">
        <v>633</v>
      </c>
      <c r="K1394" s="1" t="str">
        <f t="shared" si="65"/>
        <v>24g</v>
      </c>
      <c r="L1394" s="1">
        <v>1</v>
      </c>
    </row>
    <row r="1395" spans="1:12" s="1" customFormat="1">
      <c r="A1395" s="1" t="s">
        <v>1344</v>
      </c>
      <c r="B1395" s="11">
        <v>35.174731000000001</v>
      </c>
      <c r="C1395" s="11">
        <v>-122.93515600000001</v>
      </c>
      <c r="D1395" s="1">
        <v>321</v>
      </c>
      <c r="E1395" s="1" t="s">
        <v>5</v>
      </c>
      <c r="F1395" s="1">
        <v>3.0789864789871197</v>
      </c>
      <c r="G1395" s="1">
        <f t="shared" si="63"/>
        <v>30.789864789871196</v>
      </c>
      <c r="H1395" s="1">
        <f t="shared" si="64"/>
        <v>6.1632116624006272</v>
      </c>
      <c r="I1395" s="1">
        <v>86</v>
      </c>
      <c r="J1395" s="1" t="s">
        <v>633</v>
      </c>
      <c r="K1395" s="1" t="str">
        <f t="shared" si="65"/>
        <v>86g</v>
      </c>
      <c r="L1395" s="1">
        <v>1</v>
      </c>
    </row>
    <row r="1396" spans="1:12" s="1" customFormat="1">
      <c r="A1396" s="1" t="s">
        <v>794</v>
      </c>
      <c r="B1396" s="11">
        <v>35.163176999999997</v>
      </c>
      <c r="C1396" s="11">
        <v>-122.93498599999999</v>
      </c>
      <c r="D1396" s="1">
        <v>321</v>
      </c>
      <c r="E1396" s="1" t="s">
        <v>5</v>
      </c>
      <c r="F1396" s="1">
        <v>3.0804878561111217</v>
      </c>
      <c r="G1396" s="1">
        <f t="shared" si="63"/>
        <v>30.804878561111217</v>
      </c>
      <c r="H1396" s="1">
        <f t="shared" si="64"/>
        <v>6.1699949183788085</v>
      </c>
      <c r="I1396" s="1">
        <v>44</v>
      </c>
      <c r="J1396" s="1" t="s">
        <v>633</v>
      </c>
      <c r="K1396" s="1" t="str">
        <f t="shared" si="65"/>
        <v>44g</v>
      </c>
      <c r="L1396" s="1">
        <v>1</v>
      </c>
    </row>
    <row r="1397" spans="1:12" s="1" customFormat="1">
      <c r="A1397" s="1" t="s">
        <v>1315</v>
      </c>
      <c r="B1397" s="11">
        <v>35.171225999999997</v>
      </c>
      <c r="C1397" s="11">
        <v>-122.935136</v>
      </c>
      <c r="D1397" s="1">
        <v>321</v>
      </c>
      <c r="E1397" s="1" t="s">
        <v>5</v>
      </c>
      <c r="F1397" s="1">
        <v>3.080990895126217</v>
      </c>
      <c r="G1397" s="1">
        <f t="shared" si="63"/>
        <v>30.80990895126217</v>
      </c>
      <c r="H1397" s="1">
        <f t="shared" si="64"/>
        <v>6.1722685893452187</v>
      </c>
      <c r="I1397" s="1">
        <v>84</v>
      </c>
      <c r="J1397" s="1" t="s">
        <v>633</v>
      </c>
      <c r="K1397" s="1" t="str">
        <f t="shared" si="65"/>
        <v>84g</v>
      </c>
      <c r="L1397" s="1">
        <v>1</v>
      </c>
    </row>
    <row r="1398" spans="1:12" s="1" customFormat="1">
      <c r="A1398" s="1" t="s">
        <v>1236</v>
      </c>
      <c r="B1398" s="11">
        <v>35.171225999999997</v>
      </c>
      <c r="C1398" s="11">
        <v>-122.935136</v>
      </c>
      <c r="D1398" s="1">
        <v>321</v>
      </c>
      <c r="E1398" s="1" t="s">
        <v>5</v>
      </c>
      <c r="F1398" s="1">
        <v>3.0853317514967746</v>
      </c>
      <c r="G1398" s="1">
        <f t="shared" si="63"/>
        <v>30.853317514967745</v>
      </c>
      <c r="H1398" s="1">
        <f t="shared" si="64"/>
        <v>6.1919080777562758</v>
      </c>
      <c r="I1398" s="1">
        <v>84</v>
      </c>
      <c r="J1398" s="1" t="s">
        <v>633</v>
      </c>
      <c r="K1398" s="1" t="str">
        <f t="shared" si="65"/>
        <v>84g</v>
      </c>
      <c r="L1398" s="1">
        <v>1</v>
      </c>
    </row>
    <row r="1399" spans="1:12" s="1" customFormat="1">
      <c r="A1399" s="1" t="s">
        <v>1001</v>
      </c>
      <c r="B1399" s="11">
        <v>35.167617</v>
      </c>
      <c r="C1399" s="11">
        <v>-122.935118</v>
      </c>
      <c r="D1399" s="1">
        <v>321</v>
      </c>
      <c r="E1399" s="1" t="s">
        <v>5</v>
      </c>
      <c r="F1399" s="1">
        <v>3.0855503819977064</v>
      </c>
      <c r="G1399" s="1">
        <f t="shared" si="63"/>
        <v>30.855503819977063</v>
      </c>
      <c r="H1399" s="1">
        <f t="shared" si="64"/>
        <v>6.1928981543762545</v>
      </c>
      <c r="I1399" s="1">
        <v>66</v>
      </c>
      <c r="J1399" s="1" t="s">
        <v>633</v>
      </c>
      <c r="K1399" s="1" t="str">
        <f t="shared" si="65"/>
        <v>66g</v>
      </c>
      <c r="L1399" s="1">
        <v>1</v>
      </c>
    </row>
    <row r="1400" spans="1:12" s="1" customFormat="1">
      <c r="A1400" s="1" t="s">
        <v>1639</v>
      </c>
      <c r="B1400" s="11">
        <v>35.179676999999998</v>
      </c>
      <c r="C1400" s="11">
        <v>-122.935154</v>
      </c>
      <c r="D1400" s="1">
        <v>321</v>
      </c>
      <c r="E1400" s="1" t="s">
        <v>5</v>
      </c>
      <c r="F1400" s="1">
        <v>3.0884581646664668</v>
      </c>
      <c r="G1400" s="1">
        <f t="shared" si="63"/>
        <v>30.884581646664667</v>
      </c>
      <c r="H1400" s="1">
        <f t="shared" si="64"/>
        <v>6.2060745425537833</v>
      </c>
      <c r="I1400" s="1">
        <v>106</v>
      </c>
      <c r="J1400" s="1" t="s">
        <v>633</v>
      </c>
      <c r="K1400" s="1" t="str">
        <f t="shared" si="65"/>
        <v>106g</v>
      </c>
      <c r="L1400" s="1">
        <v>1</v>
      </c>
    </row>
    <row r="1401" spans="1:12" s="1" customFormat="1">
      <c r="A1401" s="1" t="s">
        <v>1203</v>
      </c>
      <c r="B1401" s="11">
        <v>35.171225999999997</v>
      </c>
      <c r="C1401" s="11">
        <v>-122.935136</v>
      </c>
      <c r="D1401" s="1">
        <v>321</v>
      </c>
      <c r="E1401" s="1" t="s">
        <v>5</v>
      </c>
      <c r="F1401" s="1">
        <v>3.0899102121893809</v>
      </c>
      <c r="G1401" s="1">
        <f t="shared" si="63"/>
        <v>30.899102121893808</v>
      </c>
      <c r="H1401" s="1">
        <f t="shared" si="64"/>
        <v>6.2126602197762706</v>
      </c>
      <c r="I1401" s="1">
        <v>84</v>
      </c>
      <c r="J1401" s="1" t="s">
        <v>633</v>
      </c>
      <c r="K1401" s="1" t="str">
        <f t="shared" si="65"/>
        <v>84g</v>
      </c>
      <c r="L1401" s="1">
        <v>1</v>
      </c>
    </row>
    <row r="1402" spans="1:12" s="1" customFormat="1">
      <c r="A1402" s="1" t="s">
        <v>890</v>
      </c>
      <c r="B1402" s="11">
        <v>35.165075999999999</v>
      </c>
      <c r="C1402" s="11">
        <v>-122.93486799999999</v>
      </c>
      <c r="D1402" s="1">
        <v>321</v>
      </c>
      <c r="E1402" s="1" t="s">
        <v>5</v>
      </c>
      <c r="F1402" s="1">
        <v>3.0899352935271733</v>
      </c>
      <c r="G1402" s="1">
        <f t="shared" si="63"/>
        <v>30.899352935271732</v>
      </c>
      <c r="H1402" s="1">
        <f t="shared" si="64"/>
        <v>6.2127740088979415</v>
      </c>
      <c r="I1402" s="1">
        <v>56</v>
      </c>
      <c r="J1402" s="1" t="s">
        <v>633</v>
      </c>
      <c r="K1402" s="1" t="str">
        <f t="shared" si="65"/>
        <v>56g</v>
      </c>
      <c r="L1402" s="1">
        <v>1</v>
      </c>
    </row>
    <row r="1403" spans="1:12" s="1" customFormat="1">
      <c r="A1403" s="1" t="s">
        <v>1432</v>
      </c>
      <c r="B1403" s="11">
        <v>35.176417999999998</v>
      </c>
      <c r="C1403" s="11">
        <v>-122.935186</v>
      </c>
      <c r="D1403" s="1">
        <v>321</v>
      </c>
      <c r="E1403" s="1" t="s">
        <v>5</v>
      </c>
      <c r="F1403" s="1">
        <v>3.0982623068923156</v>
      </c>
      <c r="G1403" s="1">
        <f t="shared" si="63"/>
        <v>30.982623068923157</v>
      </c>
      <c r="H1403" s="1">
        <f t="shared" si="64"/>
        <v>6.2506162021849283</v>
      </c>
      <c r="I1403" s="1">
        <v>91</v>
      </c>
      <c r="J1403" s="1" t="s">
        <v>633</v>
      </c>
      <c r="K1403" s="1" t="str">
        <f t="shared" si="65"/>
        <v>91g</v>
      </c>
      <c r="L1403" s="1">
        <v>1</v>
      </c>
    </row>
    <row r="1404" spans="1:12" s="1" customFormat="1">
      <c r="A1404" s="1" t="s">
        <v>1486</v>
      </c>
      <c r="B1404" s="11">
        <v>35.177140000000001</v>
      </c>
      <c r="C1404" s="11">
        <v>-122.93520100000001</v>
      </c>
      <c r="D1404" s="1">
        <v>321</v>
      </c>
      <c r="E1404" s="1" t="s">
        <v>5</v>
      </c>
      <c r="F1404" s="1">
        <v>3.1006549886594397</v>
      </c>
      <c r="G1404" s="1">
        <f t="shared" si="63"/>
        <v>31.006549886594396</v>
      </c>
      <c r="H1404" s="1">
        <f t="shared" si="64"/>
        <v>6.2615134376806516</v>
      </c>
      <c r="I1404" s="1">
        <v>95</v>
      </c>
      <c r="J1404" s="1" t="s">
        <v>633</v>
      </c>
      <c r="K1404" s="1" t="str">
        <f t="shared" si="65"/>
        <v>95g</v>
      </c>
      <c r="L1404" s="1">
        <v>1</v>
      </c>
    </row>
    <row r="1405" spans="1:12" s="1" customFormat="1">
      <c r="A1405" s="1" t="s">
        <v>1608</v>
      </c>
      <c r="B1405" s="11">
        <v>35.179079000000002</v>
      </c>
      <c r="C1405" s="11">
        <v>-122.93515600000001</v>
      </c>
      <c r="D1405" s="1">
        <v>321</v>
      </c>
      <c r="E1405" s="1" t="s">
        <v>5</v>
      </c>
      <c r="F1405" s="1">
        <v>3.10202219936791</v>
      </c>
      <c r="G1405" s="1">
        <f t="shared" si="63"/>
        <v>31.020221993679101</v>
      </c>
      <c r="H1405" s="1">
        <f t="shared" si="64"/>
        <v>6.2677450108965092</v>
      </c>
      <c r="I1405" s="1">
        <v>103</v>
      </c>
      <c r="J1405" s="1" t="s">
        <v>633</v>
      </c>
      <c r="K1405" s="1" t="str">
        <f t="shared" si="65"/>
        <v>103g</v>
      </c>
      <c r="L1405" s="1">
        <v>1</v>
      </c>
    </row>
    <row r="1406" spans="1:12" s="1" customFormat="1">
      <c r="A1406" s="1" t="s">
        <v>1161</v>
      </c>
      <c r="B1406" s="11">
        <v>35.171225999999997</v>
      </c>
      <c r="C1406" s="11">
        <v>-122.935136</v>
      </c>
      <c r="D1406" s="1">
        <v>321</v>
      </c>
      <c r="E1406" s="1" t="s">
        <v>5</v>
      </c>
      <c r="F1406" s="1">
        <v>3.1025994628984503</v>
      </c>
      <c r="G1406" s="1">
        <f t="shared" si="63"/>
        <v>31.025994628984503</v>
      </c>
      <c r="H1406" s="1">
        <f t="shared" si="64"/>
        <v>6.2703771412833724</v>
      </c>
      <c r="I1406" s="1">
        <v>84</v>
      </c>
      <c r="J1406" s="1" t="s">
        <v>633</v>
      </c>
      <c r="K1406" s="1" t="str">
        <f t="shared" si="65"/>
        <v>84g</v>
      </c>
      <c r="L1406" s="1">
        <v>1</v>
      </c>
    </row>
    <row r="1407" spans="1:12" s="1" customFormat="1">
      <c r="A1407" s="1" t="s">
        <v>1391</v>
      </c>
      <c r="B1407" s="11">
        <v>35.175628000000003</v>
      </c>
      <c r="C1407" s="11">
        <v>-122.93520700000001</v>
      </c>
      <c r="D1407" s="1">
        <v>321</v>
      </c>
      <c r="E1407" s="1" t="s">
        <v>5</v>
      </c>
      <c r="F1407" s="1">
        <v>3.1040248345434152</v>
      </c>
      <c r="G1407" s="1">
        <f t="shared" si="63"/>
        <v>31.040248345434151</v>
      </c>
      <c r="H1407" s="1">
        <f t="shared" si="64"/>
        <v>6.2768789993006289</v>
      </c>
      <c r="I1407" s="1">
        <v>89</v>
      </c>
      <c r="J1407" s="1" t="s">
        <v>633</v>
      </c>
      <c r="K1407" s="1" t="str">
        <f t="shared" si="65"/>
        <v>89g</v>
      </c>
      <c r="L1407" s="1">
        <v>1</v>
      </c>
    </row>
    <row r="1408" spans="1:12" s="1" customFormat="1">
      <c r="A1408" s="1" t="s">
        <v>1270</v>
      </c>
      <c r="B1408" s="11">
        <v>35.171225999999997</v>
      </c>
      <c r="C1408" s="11">
        <v>-122.935136</v>
      </c>
      <c r="D1408" s="1">
        <v>321</v>
      </c>
      <c r="E1408" s="1" t="s">
        <v>5</v>
      </c>
      <c r="F1408" s="1">
        <v>3.1045282120970299</v>
      </c>
      <c r="G1408" s="1">
        <f t="shared" si="63"/>
        <v>31.045282120970299</v>
      </c>
      <c r="H1408" s="1">
        <f t="shared" si="64"/>
        <v>6.2791760614641019</v>
      </c>
      <c r="I1408" s="1">
        <v>84</v>
      </c>
      <c r="J1408" s="1" t="s">
        <v>633</v>
      </c>
      <c r="K1408" s="1" t="str">
        <f t="shared" si="65"/>
        <v>84g</v>
      </c>
      <c r="L1408" s="1">
        <v>1</v>
      </c>
    </row>
    <row r="1409" spans="1:12" s="1" customFormat="1">
      <c r="A1409" s="1" t="s">
        <v>1611</v>
      </c>
      <c r="B1409" s="11">
        <v>35.179215999999997</v>
      </c>
      <c r="C1409" s="11">
        <v>-122.935182</v>
      </c>
      <c r="D1409" s="1">
        <v>321</v>
      </c>
      <c r="E1409" s="1" t="s">
        <v>5</v>
      </c>
      <c r="F1409" s="1">
        <v>3.1052228637933483</v>
      </c>
      <c r="G1409" s="1">
        <f t="shared" si="63"/>
        <v>31.052228637933482</v>
      </c>
      <c r="H1409" s="1">
        <f t="shared" si="64"/>
        <v>6.2823467332172944</v>
      </c>
      <c r="I1409" s="1">
        <v>103</v>
      </c>
      <c r="J1409" s="1" t="s">
        <v>633</v>
      </c>
      <c r="K1409" s="1" t="str">
        <f t="shared" si="65"/>
        <v>103g</v>
      </c>
      <c r="L1409" s="1">
        <v>1</v>
      </c>
    </row>
    <row r="1410" spans="1:12" s="1" customFormat="1">
      <c r="A1410" s="1" t="s">
        <v>696</v>
      </c>
      <c r="B1410" s="11">
        <v>35.161554000000002</v>
      </c>
      <c r="C1410" s="11">
        <v>-122.93537999999999</v>
      </c>
      <c r="D1410" s="1">
        <v>321</v>
      </c>
      <c r="E1410" s="1" t="s">
        <v>5</v>
      </c>
      <c r="F1410" s="1">
        <v>3.1077545259866692</v>
      </c>
      <c r="G1410" s="1">
        <f t="shared" ref="G1410:G1473" si="66">F1410*10</f>
        <v>31.077545259866692</v>
      </c>
      <c r="H1410" s="1">
        <f t="shared" ref="H1410:H1473" si="67">0.0027*(G1410^2.2564)</f>
        <v>6.293909808777479</v>
      </c>
      <c r="I1410" s="1">
        <v>24</v>
      </c>
      <c r="J1410" s="1" t="s">
        <v>633</v>
      </c>
      <c r="K1410" s="1" t="str">
        <f t="shared" ref="K1410:K1473" si="68">CONCATENATE(I1410,J1410)</f>
        <v>24g</v>
      </c>
      <c r="L1410" s="1">
        <v>1</v>
      </c>
    </row>
    <row r="1411" spans="1:12" s="1" customFormat="1">
      <c r="A1411" s="1" t="s">
        <v>1466</v>
      </c>
      <c r="B1411" s="11">
        <v>35.176848</v>
      </c>
      <c r="C1411" s="11">
        <v>-122.935185</v>
      </c>
      <c r="D1411" s="1">
        <v>321</v>
      </c>
      <c r="E1411" s="1" t="s">
        <v>5</v>
      </c>
      <c r="F1411" s="1">
        <v>3.1182345038094832</v>
      </c>
      <c r="G1411" s="1">
        <f t="shared" si="66"/>
        <v>31.18234503809483</v>
      </c>
      <c r="H1411" s="1">
        <f t="shared" si="67"/>
        <v>6.3419018885362473</v>
      </c>
      <c r="I1411" s="1">
        <v>93</v>
      </c>
      <c r="J1411" s="1" t="s">
        <v>633</v>
      </c>
      <c r="K1411" s="1" t="str">
        <f t="shared" si="68"/>
        <v>93g</v>
      </c>
      <c r="L1411" s="1">
        <v>1</v>
      </c>
    </row>
    <row r="1412" spans="1:12" s="1" customFormat="1">
      <c r="A1412" s="1" t="s">
        <v>896</v>
      </c>
      <c r="B1412" s="11">
        <v>35.165360999999997</v>
      </c>
      <c r="C1412" s="11">
        <v>-122.934915</v>
      </c>
      <c r="D1412" s="1">
        <v>321</v>
      </c>
      <c r="E1412" s="1" t="s">
        <v>5</v>
      </c>
      <c r="F1412" s="1">
        <v>3.1232473582133546</v>
      </c>
      <c r="G1412" s="1">
        <f t="shared" si="66"/>
        <v>31.232473582133547</v>
      </c>
      <c r="H1412" s="1">
        <f t="shared" si="67"/>
        <v>6.3649295776141903</v>
      </c>
      <c r="I1412" s="1">
        <v>56</v>
      </c>
      <c r="J1412" s="1" t="s">
        <v>633</v>
      </c>
      <c r="K1412" s="1" t="str">
        <f t="shared" si="68"/>
        <v>56g</v>
      </c>
      <c r="L1412" s="1">
        <v>1</v>
      </c>
    </row>
    <row r="1413" spans="1:12" s="1" customFormat="1">
      <c r="A1413" s="1" t="s">
        <v>1444</v>
      </c>
      <c r="B1413" s="11">
        <v>35.176462999999998</v>
      </c>
      <c r="C1413" s="11">
        <v>-122.935209</v>
      </c>
      <c r="D1413" s="1">
        <v>321</v>
      </c>
      <c r="E1413" s="1" t="s">
        <v>5</v>
      </c>
      <c r="F1413" s="1">
        <v>3.1243179098370177</v>
      </c>
      <c r="G1413" s="1">
        <f t="shared" si="66"/>
        <v>31.243179098370177</v>
      </c>
      <c r="H1413" s="1">
        <f t="shared" si="67"/>
        <v>6.3698534233193671</v>
      </c>
      <c r="I1413" s="1">
        <v>91</v>
      </c>
      <c r="J1413" s="1" t="s">
        <v>633</v>
      </c>
      <c r="K1413" s="1" t="str">
        <f t="shared" si="68"/>
        <v>91g</v>
      </c>
      <c r="L1413" s="1">
        <v>1</v>
      </c>
    </row>
    <row r="1414" spans="1:12" s="1" customFormat="1">
      <c r="A1414" s="1" t="s">
        <v>1637</v>
      </c>
      <c r="B1414" s="11">
        <v>35.179673000000001</v>
      </c>
      <c r="C1414" s="11">
        <v>-122.935149</v>
      </c>
      <c r="D1414" s="1">
        <v>321</v>
      </c>
      <c r="E1414" s="1" t="s">
        <v>5</v>
      </c>
      <c r="F1414" s="1">
        <v>3.127864211448586</v>
      </c>
      <c r="G1414" s="1">
        <f t="shared" si="66"/>
        <v>31.278642114485859</v>
      </c>
      <c r="H1414" s="1">
        <f t="shared" si="67"/>
        <v>6.3861792647204734</v>
      </c>
      <c r="I1414" s="1">
        <v>106</v>
      </c>
      <c r="J1414" s="1" t="s">
        <v>633</v>
      </c>
      <c r="K1414" s="1" t="str">
        <f t="shared" si="68"/>
        <v>106g</v>
      </c>
      <c r="L1414" s="1">
        <v>1</v>
      </c>
    </row>
    <row r="1415" spans="1:12" s="1" customFormat="1">
      <c r="A1415" s="1" t="s">
        <v>807</v>
      </c>
      <c r="B1415" s="11">
        <v>35.163372000000003</v>
      </c>
      <c r="C1415" s="11">
        <v>-122.935023</v>
      </c>
      <c r="D1415" s="1">
        <v>321</v>
      </c>
      <c r="E1415" s="1" t="s">
        <v>5</v>
      </c>
      <c r="F1415" s="1">
        <v>3.1294342296710478</v>
      </c>
      <c r="G1415" s="1">
        <f t="shared" si="66"/>
        <v>31.294342296710479</v>
      </c>
      <c r="H1415" s="1">
        <f t="shared" si="67"/>
        <v>6.3934144711325365</v>
      </c>
      <c r="I1415" s="1">
        <v>46</v>
      </c>
      <c r="J1415" s="1" t="s">
        <v>633</v>
      </c>
      <c r="K1415" s="1" t="str">
        <f t="shared" si="68"/>
        <v>46g</v>
      </c>
      <c r="L1415" s="1">
        <v>1</v>
      </c>
    </row>
    <row r="1416" spans="1:12" s="1" customFormat="1">
      <c r="A1416" s="1" t="s">
        <v>688</v>
      </c>
      <c r="B1416" s="11">
        <v>35.161386</v>
      </c>
      <c r="C1416" s="11">
        <v>-122.935417</v>
      </c>
      <c r="D1416" s="1">
        <v>321</v>
      </c>
      <c r="E1416" s="1" t="s">
        <v>5</v>
      </c>
      <c r="F1416" s="1">
        <v>3.1398586304866924</v>
      </c>
      <c r="G1416" s="1">
        <f t="shared" si="66"/>
        <v>31.398586304866924</v>
      </c>
      <c r="H1416" s="1">
        <f t="shared" si="67"/>
        <v>6.4415695757337135</v>
      </c>
      <c r="I1416" s="1">
        <v>23</v>
      </c>
      <c r="J1416" s="1" t="s">
        <v>633</v>
      </c>
      <c r="K1416" s="1" t="str">
        <f t="shared" si="68"/>
        <v>23g</v>
      </c>
      <c r="L1416" s="1">
        <v>1</v>
      </c>
    </row>
    <row r="1417" spans="1:12" s="1" customFormat="1">
      <c r="A1417" s="1" t="s">
        <v>1275</v>
      </c>
      <c r="B1417" s="11">
        <v>35.171225999999997</v>
      </c>
      <c r="C1417" s="11">
        <v>-122.935136</v>
      </c>
      <c r="D1417" s="1">
        <v>321</v>
      </c>
      <c r="E1417" s="1" t="s">
        <v>5</v>
      </c>
      <c r="F1417" s="1">
        <v>3.1405733614806306</v>
      </c>
      <c r="G1417" s="1">
        <f t="shared" si="66"/>
        <v>31.405733614806305</v>
      </c>
      <c r="H1417" s="1">
        <f t="shared" si="67"/>
        <v>6.4448786187573477</v>
      </c>
      <c r="I1417" s="1">
        <v>84</v>
      </c>
      <c r="J1417" s="1" t="s">
        <v>633</v>
      </c>
      <c r="K1417" s="1" t="str">
        <f t="shared" si="68"/>
        <v>84g</v>
      </c>
      <c r="L1417" s="1">
        <v>1</v>
      </c>
    </row>
    <row r="1418" spans="1:12" s="1" customFormat="1">
      <c r="A1418" s="1" t="s">
        <v>928</v>
      </c>
      <c r="B1418" s="11">
        <v>35.166038</v>
      </c>
      <c r="C1418" s="11">
        <v>-122.934988</v>
      </c>
      <c r="D1418" s="1">
        <v>321</v>
      </c>
      <c r="E1418" s="1" t="s">
        <v>5</v>
      </c>
      <c r="F1418" s="1">
        <v>3.142773185520821</v>
      </c>
      <c r="G1418" s="1">
        <f t="shared" si="66"/>
        <v>31.427731855208208</v>
      </c>
      <c r="H1418" s="1">
        <f t="shared" si="67"/>
        <v>6.455069245722215</v>
      </c>
      <c r="I1418" s="1">
        <v>60</v>
      </c>
      <c r="J1418" s="1" t="s">
        <v>633</v>
      </c>
      <c r="K1418" s="1" t="str">
        <f t="shared" si="68"/>
        <v>60g</v>
      </c>
      <c r="L1418" s="1">
        <v>1</v>
      </c>
    </row>
    <row r="1419" spans="1:12" s="1" customFormat="1">
      <c r="A1419" s="1" t="s">
        <v>1073</v>
      </c>
      <c r="B1419" s="11">
        <v>35.169347999999999</v>
      </c>
      <c r="C1419" s="11">
        <v>-122.935199</v>
      </c>
      <c r="D1419" s="1">
        <v>321</v>
      </c>
      <c r="E1419" s="1" t="s">
        <v>5</v>
      </c>
      <c r="F1419" s="1">
        <v>3.143272253872301</v>
      </c>
      <c r="G1419" s="1">
        <f t="shared" si="66"/>
        <v>31.432722538723009</v>
      </c>
      <c r="H1419" s="1">
        <f t="shared" si="67"/>
        <v>6.4573824144365437</v>
      </c>
      <c r="I1419" s="1">
        <v>76</v>
      </c>
      <c r="J1419" s="1" t="s">
        <v>633</v>
      </c>
      <c r="K1419" s="1" t="str">
        <f t="shared" si="68"/>
        <v>76g</v>
      </c>
      <c r="L1419" s="1">
        <v>1</v>
      </c>
    </row>
    <row r="1420" spans="1:12" s="1" customFormat="1">
      <c r="A1420" s="1" t="s">
        <v>1536</v>
      </c>
      <c r="B1420" s="11">
        <v>35.178055999999998</v>
      </c>
      <c r="C1420" s="11">
        <v>-122.935192</v>
      </c>
      <c r="D1420" s="1">
        <v>321</v>
      </c>
      <c r="E1420" s="1" t="s">
        <v>5</v>
      </c>
      <c r="F1420" s="1">
        <v>3.1460019525702325</v>
      </c>
      <c r="G1420" s="1">
        <f t="shared" si="66"/>
        <v>31.460019525702325</v>
      </c>
      <c r="H1420" s="1">
        <f t="shared" si="67"/>
        <v>6.4700426618067848</v>
      </c>
      <c r="I1420" s="1">
        <v>98</v>
      </c>
      <c r="J1420" s="1" t="s">
        <v>633</v>
      </c>
      <c r="K1420" s="1" t="str">
        <f t="shared" si="68"/>
        <v>98g</v>
      </c>
      <c r="L1420" s="1">
        <v>1</v>
      </c>
    </row>
    <row r="1421" spans="1:12" s="1" customFormat="1">
      <c r="A1421" s="1" t="s">
        <v>736</v>
      </c>
      <c r="B1421" s="11">
        <v>35.162142000000003</v>
      </c>
      <c r="C1421" s="11">
        <v>-122.935141</v>
      </c>
      <c r="D1421" s="1">
        <v>321</v>
      </c>
      <c r="E1421" s="1" t="s">
        <v>5</v>
      </c>
      <c r="F1421" s="1">
        <v>3.1502901092245619</v>
      </c>
      <c r="G1421" s="1">
        <f t="shared" si="66"/>
        <v>31.502901092245619</v>
      </c>
      <c r="H1421" s="1">
        <f t="shared" si="67"/>
        <v>6.4899588694996844</v>
      </c>
      <c r="I1421" s="1">
        <v>33</v>
      </c>
      <c r="J1421" s="1" t="s">
        <v>633</v>
      </c>
      <c r="K1421" s="1" t="str">
        <f t="shared" si="68"/>
        <v>33g</v>
      </c>
      <c r="L1421" s="1">
        <v>1</v>
      </c>
    </row>
    <row r="1422" spans="1:12" s="1" customFormat="1">
      <c r="A1422" s="1" t="s">
        <v>1175</v>
      </c>
      <c r="B1422" s="11">
        <v>35.171225999999997</v>
      </c>
      <c r="C1422" s="11">
        <v>-122.935136</v>
      </c>
      <c r="D1422" s="1">
        <v>321</v>
      </c>
      <c r="E1422" s="1" t="s">
        <v>5</v>
      </c>
      <c r="F1422" s="1">
        <v>3.1520547449816942</v>
      </c>
      <c r="G1422" s="1">
        <f t="shared" si="66"/>
        <v>31.520547449816942</v>
      </c>
      <c r="H1422" s="1">
        <f t="shared" si="67"/>
        <v>6.4981645643717245</v>
      </c>
      <c r="I1422" s="1">
        <v>84</v>
      </c>
      <c r="J1422" s="1" t="s">
        <v>633</v>
      </c>
      <c r="K1422" s="1" t="str">
        <f t="shared" si="68"/>
        <v>84g</v>
      </c>
      <c r="L1422" s="1">
        <v>1</v>
      </c>
    </row>
    <row r="1423" spans="1:12" s="1" customFormat="1">
      <c r="A1423" s="1" t="s">
        <v>939</v>
      </c>
      <c r="B1423" s="11">
        <v>35.166334999999997</v>
      </c>
      <c r="C1423" s="11">
        <v>-122.935006</v>
      </c>
      <c r="D1423" s="1">
        <v>321</v>
      </c>
      <c r="E1423" s="1" t="s">
        <v>5</v>
      </c>
      <c r="F1423" s="1">
        <v>3.1546320320046202</v>
      </c>
      <c r="G1423" s="1">
        <f t="shared" si="66"/>
        <v>31.546320320046203</v>
      </c>
      <c r="H1423" s="1">
        <f t="shared" si="67"/>
        <v>6.5101595260659622</v>
      </c>
      <c r="I1423" s="1">
        <v>60</v>
      </c>
      <c r="J1423" s="1" t="s">
        <v>633</v>
      </c>
      <c r="K1423" s="1" t="str">
        <f t="shared" si="68"/>
        <v>60g</v>
      </c>
      <c r="L1423" s="1">
        <v>1</v>
      </c>
    </row>
    <row r="1424" spans="1:12" s="1" customFormat="1">
      <c r="A1424" s="1" t="s">
        <v>989</v>
      </c>
      <c r="B1424" s="11">
        <v>35.167380000000001</v>
      </c>
      <c r="C1424" s="11">
        <v>-122.93512800000001</v>
      </c>
      <c r="D1424" s="1">
        <v>321</v>
      </c>
      <c r="E1424" s="1" t="s">
        <v>5</v>
      </c>
      <c r="F1424" s="1">
        <v>3.1551060010019047</v>
      </c>
      <c r="G1424" s="1">
        <f t="shared" si="66"/>
        <v>31.551060010019047</v>
      </c>
      <c r="H1424" s="1">
        <f t="shared" si="67"/>
        <v>6.5123667679932353</v>
      </c>
      <c r="I1424" s="1">
        <v>65</v>
      </c>
      <c r="J1424" s="1" t="s">
        <v>633</v>
      </c>
      <c r="K1424" s="1" t="str">
        <f t="shared" si="68"/>
        <v>65g</v>
      </c>
      <c r="L1424" s="1">
        <v>1</v>
      </c>
    </row>
    <row r="1425" spans="1:12" s="1" customFormat="1">
      <c r="A1425" s="1" t="s">
        <v>984</v>
      </c>
      <c r="B1425" s="11">
        <v>35.167217999999998</v>
      </c>
      <c r="C1425" s="11">
        <v>-122.93511599999999</v>
      </c>
      <c r="D1425" s="1">
        <v>321</v>
      </c>
      <c r="E1425" s="1" t="s">
        <v>5</v>
      </c>
      <c r="F1425" s="1">
        <v>3.1558554400043035</v>
      </c>
      <c r="G1425" s="1">
        <f t="shared" si="66"/>
        <v>31.558554400043036</v>
      </c>
      <c r="H1425" s="1">
        <f t="shared" si="67"/>
        <v>6.5158577055431577</v>
      </c>
      <c r="I1425" s="1">
        <v>65</v>
      </c>
      <c r="J1425" s="1" t="s">
        <v>633</v>
      </c>
      <c r="K1425" s="1" t="str">
        <f t="shared" si="68"/>
        <v>65g</v>
      </c>
      <c r="L1425" s="1">
        <v>1</v>
      </c>
    </row>
    <row r="1426" spans="1:12" s="1" customFormat="1">
      <c r="A1426" s="1" t="s">
        <v>853</v>
      </c>
      <c r="B1426" s="11">
        <v>35.164220999999998</v>
      </c>
      <c r="C1426" s="11">
        <v>-122.934893</v>
      </c>
      <c r="D1426" s="1">
        <v>321</v>
      </c>
      <c r="E1426" s="1" t="s">
        <v>5</v>
      </c>
      <c r="F1426" s="1">
        <v>3.1571315002492688</v>
      </c>
      <c r="G1426" s="1">
        <f t="shared" si="66"/>
        <v>31.571315002492689</v>
      </c>
      <c r="H1426" s="1">
        <f t="shared" si="67"/>
        <v>6.5218040774113124</v>
      </c>
      <c r="I1426" s="1">
        <v>50</v>
      </c>
      <c r="J1426" s="1" t="s">
        <v>633</v>
      </c>
      <c r="K1426" s="1" t="str">
        <f t="shared" si="68"/>
        <v>50g</v>
      </c>
      <c r="L1426" s="1">
        <v>1</v>
      </c>
    </row>
    <row r="1427" spans="1:12" s="1" customFormat="1">
      <c r="A1427" s="1" t="s">
        <v>662</v>
      </c>
      <c r="B1427" s="11">
        <v>35.160789000000001</v>
      </c>
      <c r="C1427" s="11">
        <v>-122.93564000000001</v>
      </c>
      <c r="D1427" s="1">
        <v>321</v>
      </c>
      <c r="E1427" s="1" t="s">
        <v>5</v>
      </c>
      <c r="F1427" s="1">
        <v>3.1575469526584499</v>
      </c>
      <c r="G1427" s="1">
        <f t="shared" si="66"/>
        <v>31.575469526584499</v>
      </c>
      <c r="H1427" s="1">
        <f t="shared" si="67"/>
        <v>6.5237407149673965</v>
      </c>
      <c r="I1427" s="1">
        <v>13</v>
      </c>
      <c r="J1427" s="1" t="s">
        <v>633</v>
      </c>
      <c r="K1427" s="1" t="str">
        <f t="shared" si="68"/>
        <v>13g</v>
      </c>
      <c r="L1427" s="1">
        <v>1</v>
      </c>
    </row>
    <row r="1428" spans="1:12" s="1" customFormat="1">
      <c r="A1428" s="1" t="s">
        <v>791</v>
      </c>
      <c r="B1428" s="11">
        <v>35.163024</v>
      </c>
      <c r="C1428" s="11">
        <v>-122.93505</v>
      </c>
      <c r="D1428" s="1">
        <v>321</v>
      </c>
      <c r="E1428" s="1" t="s">
        <v>5</v>
      </c>
      <c r="F1428" s="1">
        <v>3.1590349030539766</v>
      </c>
      <c r="G1428" s="1">
        <f t="shared" si="66"/>
        <v>31.590349030539766</v>
      </c>
      <c r="H1428" s="1">
        <f t="shared" si="67"/>
        <v>6.5306794446607404</v>
      </c>
      <c r="I1428" s="1">
        <v>44</v>
      </c>
      <c r="J1428" s="1" t="s">
        <v>633</v>
      </c>
      <c r="K1428" s="1" t="str">
        <f t="shared" si="68"/>
        <v>44g</v>
      </c>
      <c r="L1428" s="1">
        <v>1</v>
      </c>
    </row>
    <row r="1429" spans="1:12" s="1" customFormat="1">
      <c r="A1429" s="1" t="s">
        <v>1109</v>
      </c>
      <c r="B1429" s="11">
        <v>35.169983999999999</v>
      </c>
      <c r="C1429" s="11">
        <v>-122.935219</v>
      </c>
      <c r="D1429" s="1">
        <v>321</v>
      </c>
      <c r="E1429" s="1" t="s">
        <v>5</v>
      </c>
      <c r="F1429" s="1">
        <v>3.1658181286477634</v>
      </c>
      <c r="G1429" s="1">
        <f t="shared" si="66"/>
        <v>31.658181286477635</v>
      </c>
      <c r="H1429" s="1">
        <f t="shared" si="67"/>
        <v>6.5623635776284637</v>
      </c>
      <c r="I1429" s="1">
        <v>79</v>
      </c>
      <c r="J1429" s="1" t="s">
        <v>633</v>
      </c>
      <c r="K1429" s="1" t="str">
        <f t="shared" si="68"/>
        <v>79g</v>
      </c>
      <c r="L1429" s="1">
        <v>1</v>
      </c>
    </row>
    <row r="1430" spans="1:12" s="1" customFormat="1">
      <c r="A1430" s="1" t="s">
        <v>1409</v>
      </c>
      <c r="B1430" s="11">
        <v>35.176051999999999</v>
      </c>
      <c r="C1430" s="11">
        <v>-122.93517799999999</v>
      </c>
      <c r="D1430" s="1">
        <v>321</v>
      </c>
      <c r="E1430" s="1" t="s">
        <v>5</v>
      </c>
      <c r="F1430" s="1">
        <v>3.1663486748036598</v>
      </c>
      <c r="G1430" s="1">
        <f t="shared" si="66"/>
        <v>31.663486748036597</v>
      </c>
      <c r="H1430" s="1">
        <f t="shared" si="67"/>
        <v>6.5648453349358373</v>
      </c>
      <c r="I1430" s="1">
        <v>90</v>
      </c>
      <c r="J1430" s="1" t="s">
        <v>633</v>
      </c>
      <c r="K1430" s="1" t="str">
        <f t="shared" si="68"/>
        <v>90g</v>
      </c>
      <c r="L1430" s="1">
        <v>1</v>
      </c>
    </row>
    <row r="1431" spans="1:12" s="1" customFormat="1">
      <c r="A1431" s="1" t="s">
        <v>745</v>
      </c>
      <c r="B1431" s="11">
        <v>35.162348000000001</v>
      </c>
      <c r="C1431" s="11">
        <v>-122.935143</v>
      </c>
      <c r="D1431" s="1">
        <v>321</v>
      </c>
      <c r="E1431" s="1" t="s">
        <v>5</v>
      </c>
      <c r="F1431" s="1">
        <v>3.1693309550652446</v>
      </c>
      <c r="G1431" s="1">
        <f t="shared" si="66"/>
        <v>31.693309550652447</v>
      </c>
      <c r="H1431" s="1">
        <f t="shared" si="67"/>
        <v>6.5788053926967569</v>
      </c>
      <c r="I1431" s="1">
        <v>34</v>
      </c>
      <c r="J1431" s="1" t="s">
        <v>633</v>
      </c>
      <c r="K1431" s="1" t="str">
        <f t="shared" si="68"/>
        <v>34g</v>
      </c>
      <c r="L1431" s="1">
        <v>1</v>
      </c>
    </row>
    <row r="1432" spans="1:12" s="1" customFormat="1">
      <c r="A1432" s="1" t="s">
        <v>857</v>
      </c>
      <c r="B1432" s="11">
        <v>35.164296999999998</v>
      </c>
      <c r="C1432" s="11">
        <v>-122.93498200000001</v>
      </c>
      <c r="D1432" s="1">
        <v>321</v>
      </c>
      <c r="E1432" s="1" t="s">
        <v>5</v>
      </c>
      <c r="F1432" s="1">
        <v>3.1698700867395009</v>
      </c>
      <c r="G1432" s="1">
        <f t="shared" si="66"/>
        <v>31.698700867395008</v>
      </c>
      <c r="H1432" s="1">
        <f t="shared" si="67"/>
        <v>6.5813308311791863</v>
      </c>
      <c r="I1432" s="1">
        <v>51</v>
      </c>
      <c r="J1432" s="1" t="s">
        <v>633</v>
      </c>
      <c r="K1432" s="1" t="str">
        <f t="shared" si="68"/>
        <v>51g</v>
      </c>
      <c r="L1432" s="1">
        <v>1</v>
      </c>
    </row>
    <row r="1433" spans="1:12" s="1" customFormat="1">
      <c r="A1433" s="1" t="s">
        <v>1106</v>
      </c>
      <c r="B1433" s="11">
        <v>35.169943000000004</v>
      </c>
      <c r="C1433" s="11">
        <v>-122.935215</v>
      </c>
      <c r="D1433" s="1">
        <v>321</v>
      </c>
      <c r="E1433" s="1" t="s">
        <v>5</v>
      </c>
      <c r="F1433" s="1">
        <v>3.172923770823485</v>
      </c>
      <c r="G1433" s="1">
        <f t="shared" si="66"/>
        <v>31.729237708234848</v>
      </c>
      <c r="H1433" s="1">
        <f t="shared" si="67"/>
        <v>6.5956452994944259</v>
      </c>
      <c r="I1433" s="1">
        <v>79</v>
      </c>
      <c r="J1433" s="1" t="s">
        <v>633</v>
      </c>
      <c r="K1433" s="1" t="str">
        <f t="shared" si="68"/>
        <v>79g</v>
      </c>
      <c r="L1433" s="1">
        <v>1</v>
      </c>
    </row>
    <row r="1434" spans="1:12" s="1" customFormat="1">
      <c r="A1434" s="1" t="s">
        <v>676</v>
      </c>
      <c r="B1434" s="11">
        <v>35.161119999999997</v>
      </c>
      <c r="C1434" s="11">
        <v>-122.935366</v>
      </c>
      <c r="D1434" s="1">
        <v>321</v>
      </c>
      <c r="E1434" s="1" t="s">
        <v>5</v>
      </c>
      <c r="F1434" s="1">
        <v>3.1765414902315232</v>
      </c>
      <c r="G1434" s="1">
        <f t="shared" si="66"/>
        <v>31.765414902315232</v>
      </c>
      <c r="H1434" s="1">
        <f t="shared" si="67"/>
        <v>6.6126261568212801</v>
      </c>
      <c r="I1434" s="1">
        <v>22</v>
      </c>
      <c r="J1434" s="1" t="s">
        <v>633</v>
      </c>
      <c r="K1434" s="1" t="str">
        <f t="shared" si="68"/>
        <v>22g</v>
      </c>
      <c r="L1434" s="1">
        <v>1</v>
      </c>
    </row>
    <row r="1435" spans="1:12" s="1" customFormat="1">
      <c r="A1435" s="1" t="s">
        <v>796</v>
      </c>
      <c r="B1435" s="11">
        <v>35.163181999999999</v>
      </c>
      <c r="C1435" s="11">
        <v>-122.934973</v>
      </c>
      <c r="D1435" s="1">
        <v>321</v>
      </c>
      <c r="E1435" s="1" t="s">
        <v>5</v>
      </c>
      <c r="F1435" s="1">
        <v>3.1801347170529408</v>
      </c>
      <c r="G1435" s="1">
        <f t="shared" si="66"/>
        <v>31.801347170529407</v>
      </c>
      <c r="H1435" s="1">
        <f t="shared" si="67"/>
        <v>6.6295161196648316</v>
      </c>
      <c r="I1435" s="1">
        <v>45</v>
      </c>
      <c r="J1435" s="1" t="s">
        <v>633</v>
      </c>
      <c r="K1435" s="1" t="str">
        <f t="shared" si="68"/>
        <v>45g</v>
      </c>
      <c r="L1435" s="1">
        <v>1</v>
      </c>
    </row>
    <row r="1436" spans="1:12" s="1" customFormat="1">
      <c r="A1436" s="1" t="s">
        <v>858</v>
      </c>
      <c r="B1436" s="11">
        <v>35.164306000000003</v>
      </c>
      <c r="C1436" s="11">
        <v>-122.934994</v>
      </c>
      <c r="D1436" s="1">
        <v>321</v>
      </c>
      <c r="E1436" s="1" t="s">
        <v>5</v>
      </c>
      <c r="F1436" s="1">
        <v>3.1837627234301205</v>
      </c>
      <c r="G1436" s="1">
        <f t="shared" si="66"/>
        <v>31.837627234301205</v>
      </c>
      <c r="H1436" s="1">
        <f t="shared" si="67"/>
        <v>6.646593907402008</v>
      </c>
      <c r="I1436" s="1">
        <v>51</v>
      </c>
      <c r="J1436" s="1" t="s">
        <v>633</v>
      </c>
      <c r="K1436" s="1" t="str">
        <f t="shared" si="68"/>
        <v>51g</v>
      </c>
      <c r="L1436" s="1">
        <v>1</v>
      </c>
    </row>
    <row r="1437" spans="1:12" s="1" customFormat="1">
      <c r="A1437" s="1" t="s">
        <v>1317</v>
      </c>
      <c r="B1437" s="11">
        <v>35.171225999999997</v>
      </c>
      <c r="C1437" s="11">
        <v>-122.935136</v>
      </c>
      <c r="D1437" s="1">
        <v>321</v>
      </c>
      <c r="E1437" s="1" t="s">
        <v>5</v>
      </c>
      <c r="F1437" s="1">
        <v>3.1846617973881988</v>
      </c>
      <c r="G1437" s="1">
        <f t="shared" si="66"/>
        <v>31.846617973881987</v>
      </c>
      <c r="H1437" s="1">
        <f t="shared" si="67"/>
        <v>6.6508298200898848</v>
      </c>
      <c r="I1437" s="1">
        <v>84</v>
      </c>
      <c r="J1437" s="1" t="s">
        <v>633</v>
      </c>
      <c r="K1437" s="1" t="str">
        <f t="shared" si="68"/>
        <v>84g</v>
      </c>
      <c r="L1437" s="1">
        <v>1</v>
      </c>
    </row>
    <row r="1438" spans="1:12" s="1" customFormat="1">
      <c r="A1438" s="1" t="s">
        <v>1066</v>
      </c>
      <c r="B1438" s="11">
        <v>35.169316999999999</v>
      </c>
      <c r="C1438" s="11">
        <v>-122.93526300000001</v>
      </c>
      <c r="D1438" s="1">
        <v>321</v>
      </c>
      <c r="E1438" s="1" t="s">
        <v>5</v>
      </c>
      <c r="F1438" s="1">
        <v>3.1871601561733036</v>
      </c>
      <c r="G1438" s="1">
        <f t="shared" si="66"/>
        <v>31.871601561733037</v>
      </c>
      <c r="H1438" s="1">
        <f t="shared" si="67"/>
        <v>6.6626085213269679</v>
      </c>
      <c r="I1438" s="1">
        <v>75</v>
      </c>
      <c r="J1438" s="1" t="s">
        <v>633</v>
      </c>
      <c r="K1438" s="1" t="str">
        <f t="shared" si="68"/>
        <v>75g</v>
      </c>
      <c r="L1438" s="1">
        <v>1</v>
      </c>
    </row>
    <row r="1439" spans="1:12" s="1" customFormat="1">
      <c r="A1439" s="1" t="s">
        <v>1318</v>
      </c>
      <c r="B1439" s="11">
        <v>35.171225999999997</v>
      </c>
      <c r="C1439" s="11">
        <v>-122.935136</v>
      </c>
      <c r="D1439" s="1">
        <v>321</v>
      </c>
      <c r="E1439" s="1" t="s">
        <v>5</v>
      </c>
      <c r="F1439" s="1">
        <v>3.1900668235891452</v>
      </c>
      <c r="G1439" s="1">
        <f t="shared" si="66"/>
        <v>31.900668235891452</v>
      </c>
      <c r="H1439" s="1">
        <f t="shared" si="67"/>
        <v>6.676326831026917</v>
      </c>
      <c r="I1439" s="1">
        <v>84</v>
      </c>
      <c r="J1439" s="1" t="s">
        <v>633</v>
      </c>
      <c r="K1439" s="1" t="str">
        <f t="shared" si="68"/>
        <v>84g</v>
      </c>
      <c r="L1439" s="1">
        <v>1</v>
      </c>
    </row>
    <row r="1440" spans="1:12" s="1" customFormat="1">
      <c r="A1440" s="1" t="s">
        <v>1164</v>
      </c>
      <c r="B1440" s="11">
        <v>35.171225999999997</v>
      </c>
      <c r="C1440" s="11">
        <v>-122.935136</v>
      </c>
      <c r="D1440" s="1">
        <v>321</v>
      </c>
      <c r="E1440" s="1" t="s">
        <v>5</v>
      </c>
      <c r="F1440" s="1">
        <v>3.1911074491938853</v>
      </c>
      <c r="G1440" s="1">
        <f t="shared" si="66"/>
        <v>31.911074491938855</v>
      </c>
      <c r="H1440" s="1">
        <f t="shared" si="67"/>
        <v>6.681241988061454</v>
      </c>
      <c r="I1440" s="1">
        <v>84</v>
      </c>
      <c r="J1440" s="1" t="s">
        <v>633</v>
      </c>
      <c r="K1440" s="1" t="str">
        <f t="shared" si="68"/>
        <v>84g</v>
      </c>
      <c r="L1440" s="1">
        <v>1</v>
      </c>
    </row>
    <row r="1441" spans="1:12" s="1" customFormat="1">
      <c r="A1441" s="1" t="s">
        <v>1218</v>
      </c>
      <c r="B1441" s="11">
        <v>35.171225999999997</v>
      </c>
      <c r="C1441" s="11">
        <v>-122.935136</v>
      </c>
      <c r="D1441" s="1">
        <v>321</v>
      </c>
      <c r="E1441" s="1" t="s">
        <v>5</v>
      </c>
      <c r="F1441" s="1">
        <v>3.1934164393296056</v>
      </c>
      <c r="G1441" s="1">
        <f t="shared" si="66"/>
        <v>31.934164393296058</v>
      </c>
      <c r="H1441" s="1">
        <f t="shared" si="67"/>
        <v>6.6921551680284166</v>
      </c>
      <c r="I1441" s="1">
        <v>84</v>
      </c>
      <c r="J1441" s="1" t="s">
        <v>633</v>
      </c>
      <c r="K1441" s="1" t="str">
        <f t="shared" si="68"/>
        <v>84g</v>
      </c>
      <c r="L1441" s="1">
        <v>1</v>
      </c>
    </row>
    <row r="1442" spans="1:12" s="1" customFormat="1">
      <c r="A1442" s="1" t="s">
        <v>1094</v>
      </c>
      <c r="B1442" s="11">
        <v>35.169580000000003</v>
      </c>
      <c r="C1442" s="11">
        <v>-122.93521</v>
      </c>
      <c r="D1442" s="1">
        <v>321</v>
      </c>
      <c r="E1442" s="1" t="s">
        <v>5</v>
      </c>
      <c r="F1442" s="1">
        <v>3.1949152542372881</v>
      </c>
      <c r="G1442" s="1">
        <f t="shared" si="66"/>
        <v>31.949152542372879</v>
      </c>
      <c r="H1442" s="1">
        <f t="shared" si="67"/>
        <v>6.6992444553053767</v>
      </c>
      <c r="I1442" s="1">
        <v>77</v>
      </c>
      <c r="J1442" s="1" t="s">
        <v>633</v>
      </c>
      <c r="K1442" s="1" t="str">
        <f t="shared" si="68"/>
        <v>77g</v>
      </c>
      <c r="L1442" s="1">
        <v>1</v>
      </c>
    </row>
    <row r="1443" spans="1:12" s="1" customFormat="1">
      <c r="A1443" s="1" t="s">
        <v>632</v>
      </c>
      <c r="B1443" s="11">
        <v>35.160302999999999</v>
      </c>
      <c r="C1443" s="11">
        <v>-122.93593</v>
      </c>
      <c r="D1443" s="1">
        <v>321</v>
      </c>
      <c r="E1443" s="1" t="s">
        <v>5</v>
      </c>
      <c r="F1443" s="1">
        <v>3.1950964473209305</v>
      </c>
      <c r="G1443" s="1">
        <f t="shared" si="66"/>
        <v>31.950964473209304</v>
      </c>
      <c r="H1443" s="1">
        <f t="shared" si="67"/>
        <v>6.7001017688046494</v>
      </c>
      <c r="I1443" s="1">
        <v>1</v>
      </c>
      <c r="J1443" s="1" t="s">
        <v>633</v>
      </c>
      <c r="K1443" s="1" t="str">
        <f t="shared" si="68"/>
        <v>1g</v>
      </c>
      <c r="L1443" s="1">
        <v>1</v>
      </c>
    </row>
    <row r="1444" spans="1:12" s="1" customFormat="1">
      <c r="A1444" s="1" t="s">
        <v>833</v>
      </c>
      <c r="B1444" s="11">
        <v>35.163953999999997</v>
      </c>
      <c r="C1444" s="11">
        <v>-122.93496</v>
      </c>
      <c r="D1444" s="1">
        <v>321</v>
      </c>
      <c r="E1444" s="1" t="s">
        <v>5</v>
      </c>
      <c r="F1444" s="1">
        <v>3.1957570393387629</v>
      </c>
      <c r="G1444" s="1">
        <f t="shared" si="66"/>
        <v>31.957570393387627</v>
      </c>
      <c r="H1444" s="1">
        <f t="shared" si="67"/>
        <v>6.7032278715212632</v>
      </c>
      <c r="I1444" s="1">
        <v>48</v>
      </c>
      <c r="J1444" s="1" t="s">
        <v>633</v>
      </c>
      <c r="K1444" s="1" t="str">
        <f t="shared" si="68"/>
        <v>48g</v>
      </c>
      <c r="L1444" s="1">
        <v>1</v>
      </c>
    </row>
    <row r="1445" spans="1:12" s="1" customFormat="1">
      <c r="A1445" s="1" t="s">
        <v>971</v>
      </c>
      <c r="B1445" s="11">
        <v>35.166904000000002</v>
      </c>
      <c r="C1445" s="11">
        <v>-122.93507700000001</v>
      </c>
      <c r="D1445" s="1">
        <v>321</v>
      </c>
      <c r="E1445" s="1" t="s">
        <v>5</v>
      </c>
      <c r="F1445" s="1">
        <v>3.197077478218211</v>
      </c>
      <c r="G1445" s="1">
        <f t="shared" si="66"/>
        <v>31.970774782182112</v>
      </c>
      <c r="H1445" s="1">
        <f t="shared" si="67"/>
        <v>6.7094789843745266</v>
      </c>
      <c r="I1445" s="1">
        <v>63</v>
      </c>
      <c r="J1445" s="1" t="s">
        <v>633</v>
      </c>
      <c r="K1445" s="1" t="str">
        <f t="shared" si="68"/>
        <v>63g</v>
      </c>
      <c r="L1445" s="1">
        <v>1</v>
      </c>
    </row>
    <row r="1446" spans="1:12" s="1" customFormat="1">
      <c r="A1446" s="1" t="s">
        <v>1513</v>
      </c>
      <c r="B1446" s="11">
        <v>35.177532999999997</v>
      </c>
      <c r="C1446" s="11">
        <v>-122.935182</v>
      </c>
      <c r="D1446" s="1">
        <v>321</v>
      </c>
      <c r="E1446" s="1" t="s">
        <v>5</v>
      </c>
      <c r="F1446" s="1">
        <v>3.1974045373223698</v>
      </c>
      <c r="G1446" s="1">
        <f t="shared" si="66"/>
        <v>31.974045373223699</v>
      </c>
      <c r="H1446" s="1">
        <f t="shared" si="67"/>
        <v>6.7110278219588722</v>
      </c>
      <c r="I1446" s="1">
        <v>97</v>
      </c>
      <c r="J1446" s="1" t="s">
        <v>633</v>
      </c>
      <c r="K1446" s="1" t="str">
        <f t="shared" si="68"/>
        <v>97g</v>
      </c>
      <c r="L1446" s="1">
        <v>1</v>
      </c>
    </row>
    <row r="1447" spans="1:12" s="1" customFormat="1">
      <c r="A1447" s="1" t="s">
        <v>1481</v>
      </c>
      <c r="B1447" s="11">
        <v>35.177045</v>
      </c>
      <c r="C1447" s="11">
        <v>-122.935131</v>
      </c>
      <c r="D1447" s="1">
        <v>321</v>
      </c>
      <c r="E1447" s="1" t="s">
        <v>5</v>
      </c>
      <c r="F1447" s="1">
        <v>3.1979657440452471</v>
      </c>
      <c r="G1447" s="1">
        <f t="shared" si="66"/>
        <v>31.97965744045247</v>
      </c>
      <c r="H1447" s="1">
        <f t="shared" si="67"/>
        <v>6.7136859646611899</v>
      </c>
      <c r="I1447" s="1">
        <v>94</v>
      </c>
      <c r="J1447" s="1" t="s">
        <v>633</v>
      </c>
      <c r="K1447" s="1" t="str">
        <f t="shared" si="68"/>
        <v>94g</v>
      </c>
      <c r="L1447" s="1">
        <v>1</v>
      </c>
    </row>
    <row r="1448" spans="1:12" s="1" customFormat="1">
      <c r="A1448" s="1" t="s">
        <v>1542</v>
      </c>
      <c r="B1448" s="11">
        <v>35.178131</v>
      </c>
      <c r="C1448" s="11">
        <v>-122.935158</v>
      </c>
      <c r="D1448" s="1">
        <v>321</v>
      </c>
      <c r="E1448" s="1" t="s">
        <v>5</v>
      </c>
      <c r="F1448" s="1">
        <v>3.2000427418886592</v>
      </c>
      <c r="G1448" s="1">
        <f t="shared" si="66"/>
        <v>32.000427418886595</v>
      </c>
      <c r="H1448" s="1">
        <f t="shared" si="67"/>
        <v>6.7235287161071575</v>
      </c>
      <c r="I1448" s="1">
        <v>99</v>
      </c>
      <c r="J1448" s="1" t="s">
        <v>633</v>
      </c>
      <c r="K1448" s="1" t="str">
        <f t="shared" si="68"/>
        <v>99g</v>
      </c>
      <c r="L1448" s="1">
        <v>1</v>
      </c>
    </row>
    <row r="1449" spans="1:12" s="1" customFormat="1">
      <c r="A1449" s="1" t="s">
        <v>1496</v>
      </c>
      <c r="B1449" s="11">
        <v>35.177219000000001</v>
      </c>
      <c r="C1449" s="11">
        <v>-122.935164</v>
      </c>
      <c r="D1449" s="1">
        <v>321</v>
      </c>
      <c r="E1449" s="1" t="s">
        <v>5</v>
      </c>
      <c r="F1449" s="1">
        <v>3.2009516728878049</v>
      </c>
      <c r="G1449" s="1">
        <f t="shared" si="66"/>
        <v>32.009516728878047</v>
      </c>
      <c r="H1449" s="1">
        <f t="shared" si="67"/>
        <v>6.7278386040478351</v>
      </c>
      <c r="I1449" s="1">
        <v>95</v>
      </c>
      <c r="J1449" s="1" t="s">
        <v>633</v>
      </c>
      <c r="K1449" s="1" t="str">
        <f t="shared" si="68"/>
        <v>95g</v>
      </c>
      <c r="L1449" s="1">
        <v>1</v>
      </c>
    </row>
    <row r="1450" spans="1:12" s="1" customFormat="1">
      <c r="A1450" s="1" t="s">
        <v>1054</v>
      </c>
      <c r="B1450" s="11">
        <v>35.169099000000003</v>
      </c>
      <c r="C1450" s="11">
        <v>-122.935208</v>
      </c>
      <c r="D1450" s="1">
        <v>321</v>
      </c>
      <c r="E1450" s="1" t="s">
        <v>5</v>
      </c>
      <c r="F1450" s="1">
        <v>3.202229220851887</v>
      </c>
      <c r="G1450" s="1">
        <f t="shared" si="66"/>
        <v>32.02229220851887</v>
      </c>
      <c r="H1450" s="1">
        <f t="shared" si="67"/>
        <v>6.7338989669434612</v>
      </c>
      <c r="I1450" s="1">
        <v>74</v>
      </c>
      <c r="J1450" s="1" t="s">
        <v>633</v>
      </c>
      <c r="K1450" s="1" t="str">
        <f t="shared" si="68"/>
        <v>74g</v>
      </c>
      <c r="L1450" s="1">
        <v>1</v>
      </c>
    </row>
    <row r="1451" spans="1:12" s="1" customFormat="1">
      <c r="A1451" s="1" t="s">
        <v>956</v>
      </c>
      <c r="B1451" s="11">
        <v>35.166530999999999</v>
      </c>
      <c r="C1451" s="11">
        <v>-122.93494699999999</v>
      </c>
      <c r="D1451" s="1">
        <v>321</v>
      </c>
      <c r="E1451" s="1" t="s">
        <v>5</v>
      </c>
      <c r="F1451" s="1">
        <v>3.2091364114735907</v>
      </c>
      <c r="G1451" s="1">
        <f t="shared" si="66"/>
        <v>32.09136411473591</v>
      </c>
      <c r="H1451" s="1">
        <f t="shared" si="67"/>
        <v>6.7667175557056396</v>
      </c>
      <c r="I1451" s="1">
        <v>61</v>
      </c>
      <c r="J1451" s="1" t="s">
        <v>633</v>
      </c>
      <c r="K1451" s="1" t="str">
        <f t="shared" si="68"/>
        <v>61g</v>
      </c>
      <c r="L1451" s="1">
        <v>1</v>
      </c>
    </row>
    <row r="1452" spans="1:12" s="1" customFormat="1">
      <c r="A1452" s="1" t="s">
        <v>1621</v>
      </c>
      <c r="B1452" s="11">
        <v>35.179476000000001</v>
      </c>
      <c r="C1452" s="11">
        <v>-122.93513</v>
      </c>
      <c r="D1452" s="1">
        <v>321</v>
      </c>
      <c r="E1452" s="1" t="s">
        <v>5</v>
      </c>
      <c r="F1452" s="1">
        <v>3.2101562427101382</v>
      </c>
      <c r="G1452" s="1">
        <f t="shared" si="66"/>
        <v>32.101562427101385</v>
      </c>
      <c r="H1452" s="1">
        <f t="shared" si="67"/>
        <v>6.771570674996175</v>
      </c>
      <c r="I1452" s="1">
        <v>105</v>
      </c>
      <c r="J1452" s="1" t="s">
        <v>633</v>
      </c>
      <c r="K1452" s="1" t="str">
        <f t="shared" si="68"/>
        <v>105g</v>
      </c>
      <c r="L1452" s="1">
        <v>1</v>
      </c>
    </row>
    <row r="1453" spans="1:12" s="1" customFormat="1">
      <c r="A1453" s="1" t="s">
        <v>789</v>
      </c>
      <c r="B1453" s="11">
        <v>35.162995000000002</v>
      </c>
      <c r="C1453" s="11">
        <v>-122.93497000000001</v>
      </c>
      <c r="D1453" s="1">
        <v>321</v>
      </c>
      <c r="E1453" s="1" t="s">
        <v>5</v>
      </c>
      <c r="F1453" s="1">
        <v>3.2134049543689902</v>
      </c>
      <c r="G1453" s="1">
        <f t="shared" si="66"/>
        <v>32.134049543689905</v>
      </c>
      <c r="H1453" s="1">
        <f t="shared" si="67"/>
        <v>6.7870433904790382</v>
      </c>
      <c r="I1453" s="1">
        <v>44</v>
      </c>
      <c r="J1453" s="1" t="s">
        <v>633</v>
      </c>
      <c r="K1453" s="1" t="str">
        <f t="shared" si="68"/>
        <v>44g</v>
      </c>
      <c r="L1453" s="1">
        <v>1</v>
      </c>
    </row>
    <row r="1454" spans="1:12" s="1" customFormat="1">
      <c r="A1454" s="1" t="s">
        <v>1618</v>
      </c>
      <c r="B1454" s="11">
        <v>35.179363000000002</v>
      </c>
      <c r="C1454" s="11">
        <v>-122.935158</v>
      </c>
      <c r="D1454" s="1">
        <v>321</v>
      </c>
      <c r="E1454" s="1" t="s">
        <v>5</v>
      </c>
      <c r="F1454" s="1">
        <v>3.2144777305194259</v>
      </c>
      <c r="G1454" s="1">
        <f t="shared" si="66"/>
        <v>32.14477730519426</v>
      </c>
      <c r="H1454" s="1">
        <f t="shared" si="67"/>
        <v>6.7921570456787634</v>
      </c>
      <c r="I1454" s="1">
        <v>104</v>
      </c>
      <c r="J1454" s="1" t="s">
        <v>633</v>
      </c>
      <c r="K1454" s="1" t="str">
        <f t="shared" si="68"/>
        <v>104g</v>
      </c>
      <c r="L1454" s="1">
        <v>1</v>
      </c>
    </row>
    <row r="1455" spans="1:12" s="1" customFormat="1">
      <c r="A1455" s="1" t="s">
        <v>1195</v>
      </c>
      <c r="B1455" s="11">
        <v>35.171225999999997</v>
      </c>
      <c r="C1455" s="11">
        <v>-122.935136</v>
      </c>
      <c r="D1455" s="1">
        <v>321</v>
      </c>
      <c r="E1455" s="1" t="s">
        <v>5</v>
      </c>
      <c r="F1455" s="1">
        <v>3.2145688752655577</v>
      </c>
      <c r="G1455" s="1">
        <f t="shared" si="66"/>
        <v>32.145688752655573</v>
      </c>
      <c r="H1455" s="1">
        <f t="shared" si="67"/>
        <v>6.7925916086963172</v>
      </c>
      <c r="I1455" s="1">
        <v>84</v>
      </c>
      <c r="J1455" s="1" t="s">
        <v>633</v>
      </c>
      <c r="K1455" s="1" t="str">
        <f t="shared" si="68"/>
        <v>84g</v>
      </c>
      <c r="L1455" s="1">
        <v>1</v>
      </c>
    </row>
    <row r="1456" spans="1:12" s="1" customFormat="1">
      <c r="A1456" s="1" t="s">
        <v>1384</v>
      </c>
      <c r="B1456" s="11">
        <v>35.175438</v>
      </c>
      <c r="C1456" s="11">
        <v>-122.93519999999999</v>
      </c>
      <c r="D1456" s="1">
        <v>321</v>
      </c>
      <c r="E1456" s="1" t="s">
        <v>5</v>
      </c>
      <c r="F1456" s="1">
        <v>3.2147553507743121</v>
      </c>
      <c r="G1456" s="1">
        <f t="shared" si="66"/>
        <v>32.147553507743119</v>
      </c>
      <c r="H1456" s="1">
        <f t="shared" si="67"/>
        <v>6.7934807411998328</v>
      </c>
      <c r="I1456" s="1">
        <v>88</v>
      </c>
      <c r="J1456" s="1" t="s">
        <v>633</v>
      </c>
      <c r="K1456" s="1" t="str">
        <f t="shared" si="68"/>
        <v>88g</v>
      </c>
      <c r="L1456" s="1">
        <v>1</v>
      </c>
    </row>
    <row r="1457" spans="1:12" s="1" customFormat="1">
      <c r="A1457" s="1" t="s">
        <v>1390</v>
      </c>
      <c r="B1457" s="11">
        <v>35.175618999999998</v>
      </c>
      <c r="C1457" s="11">
        <v>-122.93520700000001</v>
      </c>
      <c r="D1457" s="1">
        <v>321</v>
      </c>
      <c r="E1457" s="1" t="s">
        <v>5</v>
      </c>
      <c r="F1457" s="1">
        <v>3.2195224801240001</v>
      </c>
      <c r="G1457" s="1">
        <f t="shared" si="66"/>
        <v>32.195224801240002</v>
      </c>
      <c r="H1457" s="1">
        <f t="shared" si="67"/>
        <v>6.8162328616639263</v>
      </c>
      <c r="I1457" s="1">
        <v>89</v>
      </c>
      <c r="J1457" s="1" t="s">
        <v>633</v>
      </c>
      <c r="K1457" s="1" t="str">
        <f t="shared" si="68"/>
        <v>89g</v>
      </c>
      <c r="L1457" s="1">
        <v>1</v>
      </c>
    </row>
    <row r="1458" spans="1:12" s="1" customFormat="1">
      <c r="A1458" s="1" t="s">
        <v>1282</v>
      </c>
      <c r="B1458" s="11">
        <v>35.171225999999997</v>
      </c>
      <c r="C1458" s="11">
        <v>-122.935136</v>
      </c>
      <c r="D1458" s="1">
        <v>321</v>
      </c>
      <c r="E1458" s="1" t="s">
        <v>5</v>
      </c>
      <c r="F1458" s="1">
        <v>3.2219358406555014</v>
      </c>
      <c r="G1458" s="1">
        <f t="shared" si="66"/>
        <v>32.219358406555017</v>
      </c>
      <c r="H1458" s="1">
        <f t="shared" si="67"/>
        <v>6.827767280783319</v>
      </c>
      <c r="I1458" s="1">
        <v>84</v>
      </c>
      <c r="J1458" s="1" t="s">
        <v>633</v>
      </c>
      <c r="K1458" s="1" t="str">
        <f t="shared" si="68"/>
        <v>84g</v>
      </c>
      <c r="L1458" s="1">
        <v>1</v>
      </c>
    </row>
    <row r="1459" spans="1:12" s="1" customFormat="1">
      <c r="A1459" s="1" t="s">
        <v>973</v>
      </c>
      <c r="B1459" s="11">
        <v>35.166904000000002</v>
      </c>
      <c r="C1459" s="11">
        <v>-122.93507700000001</v>
      </c>
      <c r="D1459" s="1">
        <v>321</v>
      </c>
      <c r="E1459" s="1" t="s">
        <v>5</v>
      </c>
      <c r="F1459" s="1">
        <v>3.2222222222222223</v>
      </c>
      <c r="G1459" s="1">
        <f t="shared" si="66"/>
        <v>32.222222222222221</v>
      </c>
      <c r="H1459" s="1">
        <f t="shared" si="67"/>
        <v>6.8291367340720956</v>
      </c>
      <c r="I1459" s="1">
        <v>63</v>
      </c>
      <c r="J1459" s="1" t="s">
        <v>633</v>
      </c>
      <c r="K1459" s="1" t="str">
        <f t="shared" si="68"/>
        <v>63g</v>
      </c>
      <c r="L1459" s="1">
        <v>1</v>
      </c>
    </row>
    <row r="1460" spans="1:12" s="1" customFormat="1">
      <c r="A1460" s="1" t="s">
        <v>1490</v>
      </c>
      <c r="B1460" s="11">
        <v>35.177157000000001</v>
      </c>
      <c r="C1460" s="11">
        <v>-122.93518899999999</v>
      </c>
      <c r="D1460" s="1">
        <v>321</v>
      </c>
      <c r="E1460" s="1" t="s">
        <v>5</v>
      </c>
      <c r="F1460" s="1">
        <v>3.2257994891847677</v>
      </c>
      <c r="G1460" s="1">
        <f t="shared" si="66"/>
        <v>32.257994891847673</v>
      </c>
      <c r="H1460" s="1">
        <f t="shared" si="67"/>
        <v>6.8462558199655366</v>
      </c>
      <c r="I1460" s="1">
        <v>95</v>
      </c>
      <c r="J1460" s="1" t="s">
        <v>633</v>
      </c>
      <c r="K1460" s="1" t="str">
        <f t="shared" si="68"/>
        <v>95g</v>
      </c>
      <c r="L1460" s="1">
        <v>1</v>
      </c>
    </row>
    <row r="1461" spans="1:12" s="1" customFormat="1">
      <c r="A1461" s="1" t="s">
        <v>868</v>
      </c>
      <c r="B1461" s="11">
        <v>35.164476000000001</v>
      </c>
      <c r="C1461" s="11">
        <v>-122.93494200000001</v>
      </c>
      <c r="D1461" s="1">
        <v>321</v>
      </c>
      <c r="E1461" s="1" t="s">
        <v>5</v>
      </c>
      <c r="F1461" s="1">
        <v>3.2272390923115499</v>
      </c>
      <c r="G1461" s="1">
        <f t="shared" si="66"/>
        <v>32.272390923115502</v>
      </c>
      <c r="H1461" s="1">
        <f t="shared" si="67"/>
        <v>6.8531518059389596</v>
      </c>
      <c r="I1461" s="1">
        <v>52</v>
      </c>
      <c r="J1461" s="1" t="s">
        <v>633</v>
      </c>
      <c r="K1461" s="1" t="str">
        <f t="shared" si="68"/>
        <v>52g</v>
      </c>
      <c r="L1461" s="1">
        <v>1</v>
      </c>
    </row>
    <row r="1462" spans="1:12" s="1" customFormat="1">
      <c r="A1462" s="1" t="s">
        <v>1523</v>
      </c>
      <c r="B1462" s="11">
        <v>35.177695</v>
      </c>
      <c r="C1462" s="11">
        <v>-122.93520100000001</v>
      </c>
      <c r="D1462" s="1">
        <v>321</v>
      </c>
      <c r="E1462" s="1" t="s">
        <v>5</v>
      </c>
      <c r="F1462" s="1">
        <v>3.2469154120009271</v>
      </c>
      <c r="G1462" s="1">
        <f t="shared" si="66"/>
        <v>32.469154120009271</v>
      </c>
      <c r="H1462" s="1">
        <f t="shared" si="67"/>
        <v>6.9477930085253687</v>
      </c>
      <c r="I1462" s="1">
        <v>97</v>
      </c>
      <c r="J1462" s="1" t="s">
        <v>633</v>
      </c>
      <c r="K1462" s="1" t="str">
        <f t="shared" si="68"/>
        <v>97g</v>
      </c>
      <c r="L1462" s="1">
        <v>1</v>
      </c>
    </row>
    <row r="1463" spans="1:12" s="1" customFormat="1">
      <c r="A1463" s="1" t="s">
        <v>739</v>
      </c>
      <c r="B1463" s="11">
        <v>35.16216</v>
      </c>
      <c r="C1463" s="11">
        <v>-122.935104</v>
      </c>
      <c r="D1463" s="1">
        <v>321</v>
      </c>
      <c r="E1463" s="1" t="s">
        <v>5</v>
      </c>
      <c r="F1463" s="1">
        <v>3.2559880239520957</v>
      </c>
      <c r="G1463" s="1">
        <f t="shared" si="66"/>
        <v>32.559880239520957</v>
      </c>
      <c r="H1463" s="1">
        <f t="shared" si="67"/>
        <v>6.991674983758843</v>
      </c>
      <c r="I1463" s="1">
        <v>33</v>
      </c>
      <c r="J1463" s="1" t="s">
        <v>633</v>
      </c>
      <c r="K1463" s="1" t="str">
        <f t="shared" si="68"/>
        <v>33g</v>
      </c>
      <c r="L1463" s="1">
        <v>1</v>
      </c>
    </row>
    <row r="1464" spans="1:12" s="1" customFormat="1">
      <c r="A1464" s="1" t="s">
        <v>1545</v>
      </c>
      <c r="B1464" s="11">
        <v>35.178159000000001</v>
      </c>
      <c r="C1464" s="11">
        <v>-122.935146</v>
      </c>
      <c r="D1464" s="1">
        <v>321</v>
      </c>
      <c r="E1464" s="1" t="s">
        <v>5</v>
      </c>
      <c r="F1464" s="1">
        <v>3.2570829492158588</v>
      </c>
      <c r="G1464" s="1">
        <f t="shared" si="66"/>
        <v>32.570829492158587</v>
      </c>
      <c r="H1464" s="1">
        <f t="shared" si="67"/>
        <v>6.9969812707908181</v>
      </c>
      <c r="I1464" s="1">
        <v>99</v>
      </c>
      <c r="J1464" s="1" t="s">
        <v>633</v>
      </c>
      <c r="K1464" s="1" t="str">
        <f t="shared" si="68"/>
        <v>99g</v>
      </c>
      <c r="L1464" s="1">
        <v>1</v>
      </c>
    </row>
    <row r="1465" spans="1:12" s="1" customFormat="1">
      <c r="A1465" s="1" t="s">
        <v>1424</v>
      </c>
      <c r="B1465" s="11">
        <v>35.176302</v>
      </c>
      <c r="C1465" s="11">
        <v>-122.93516</v>
      </c>
      <c r="D1465" s="1">
        <v>321</v>
      </c>
      <c r="E1465" s="1" t="s">
        <v>5</v>
      </c>
      <c r="F1465" s="1">
        <v>3.2584206049770557</v>
      </c>
      <c r="G1465" s="1">
        <f t="shared" si="66"/>
        <v>32.584206049770557</v>
      </c>
      <c r="H1465" s="1">
        <f t="shared" si="67"/>
        <v>7.0034669338655755</v>
      </c>
      <c r="I1465" s="1">
        <v>90</v>
      </c>
      <c r="J1465" s="1" t="s">
        <v>633</v>
      </c>
      <c r="K1465" s="1" t="str">
        <f t="shared" si="68"/>
        <v>90g</v>
      </c>
      <c r="L1465" s="1">
        <v>1</v>
      </c>
    </row>
    <row r="1466" spans="1:12" s="1" customFormat="1">
      <c r="A1466" s="1" t="s">
        <v>680</v>
      </c>
      <c r="B1466" s="11">
        <v>35.161119999999997</v>
      </c>
      <c r="C1466" s="11">
        <v>-122.935366</v>
      </c>
      <c r="D1466" s="1">
        <v>321</v>
      </c>
      <c r="E1466" s="1" t="s">
        <v>5</v>
      </c>
      <c r="F1466" s="1">
        <v>3.262070961910601</v>
      </c>
      <c r="G1466" s="1">
        <f t="shared" si="66"/>
        <v>32.620709619106009</v>
      </c>
      <c r="H1466" s="1">
        <f t="shared" si="67"/>
        <v>7.0211828217887771</v>
      </c>
      <c r="I1466" s="1">
        <v>22</v>
      </c>
      <c r="J1466" s="1" t="s">
        <v>633</v>
      </c>
      <c r="K1466" s="1" t="str">
        <f t="shared" si="68"/>
        <v>22g</v>
      </c>
      <c r="L1466" s="1">
        <v>1</v>
      </c>
    </row>
    <row r="1467" spans="1:12" s="1" customFormat="1">
      <c r="A1467" s="1" t="s">
        <v>1602</v>
      </c>
      <c r="B1467" s="11">
        <v>35.178930000000001</v>
      </c>
      <c r="C1467" s="11">
        <v>-122.935109</v>
      </c>
      <c r="D1467" s="1">
        <v>321</v>
      </c>
      <c r="E1467" s="1" t="s">
        <v>5</v>
      </c>
      <c r="F1467" s="1">
        <v>3.2621611488862432</v>
      </c>
      <c r="G1467" s="1">
        <f t="shared" si="66"/>
        <v>32.621611488862435</v>
      </c>
      <c r="H1467" s="1">
        <f t="shared" si="67"/>
        <v>7.0216208321001483</v>
      </c>
      <c r="I1467" s="1">
        <v>102</v>
      </c>
      <c r="J1467" s="1" t="s">
        <v>633</v>
      </c>
      <c r="K1467" s="1" t="str">
        <f t="shared" si="68"/>
        <v>102g</v>
      </c>
      <c r="L1467" s="1">
        <v>1</v>
      </c>
    </row>
    <row r="1468" spans="1:12" s="1" customFormat="1">
      <c r="A1468" s="1" t="s">
        <v>816</v>
      </c>
      <c r="B1468" s="11">
        <v>35.163640000000001</v>
      </c>
      <c r="C1468" s="11">
        <v>-122.934879</v>
      </c>
      <c r="D1468" s="1">
        <v>321</v>
      </c>
      <c r="E1468" s="1" t="s">
        <v>5</v>
      </c>
      <c r="F1468" s="1">
        <v>3.2659491559581491</v>
      </c>
      <c r="G1468" s="1">
        <f t="shared" si="66"/>
        <v>32.65949155958149</v>
      </c>
      <c r="H1468" s="1">
        <f t="shared" si="67"/>
        <v>7.0400317547154589</v>
      </c>
      <c r="I1468" s="1">
        <v>47</v>
      </c>
      <c r="J1468" s="1" t="s">
        <v>633</v>
      </c>
      <c r="K1468" s="1" t="str">
        <f t="shared" si="68"/>
        <v>47g</v>
      </c>
      <c r="L1468" s="1">
        <v>1</v>
      </c>
    </row>
    <row r="1469" spans="1:12" s="1" customFormat="1">
      <c r="A1469" s="1" t="s">
        <v>1285</v>
      </c>
      <c r="B1469" s="11">
        <v>35.171225999999997</v>
      </c>
      <c r="C1469" s="11">
        <v>-122.935136</v>
      </c>
      <c r="D1469" s="1">
        <v>321</v>
      </c>
      <c r="E1469" s="1" t="s">
        <v>5</v>
      </c>
      <c r="F1469" s="1">
        <v>3.2669891190248008</v>
      </c>
      <c r="G1469" s="1">
        <f t="shared" si="66"/>
        <v>32.669891190248009</v>
      </c>
      <c r="H1469" s="1">
        <f t="shared" si="67"/>
        <v>7.0450910039376895</v>
      </c>
      <c r="I1469" s="1">
        <v>84</v>
      </c>
      <c r="J1469" s="1" t="s">
        <v>633</v>
      </c>
      <c r="K1469" s="1" t="str">
        <f t="shared" si="68"/>
        <v>84g</v>
      </c>
      <c r="L1469" s="1">
        <v>1</v>
      </c>
    </row>
    <row r="1470" spans="1:12" s="1" customFormat="1">
      <c r="A1470" s="1" t="s">
        <v>1091</v>
      </c>
      <c r="B1470" s="11">
        <v>35.169589000000002</v>
      </c>
      <c r="C1470" s="11">
        <v>-122.935204</v>
      </c>
      <c r="D1470" s="1">
        <v>321</v>
      </c>
      <c r="E1470" s="1" t="s">
        <v>5</v>
      </c>
      <c r="F1470" s="1">
        <v>3.2732375710538006</v>
      </c>
      <c r="G1470" s="1">
        <f t="shared" si="66"/>
        <v>32.732375710538008</v>
      </c>
      <c r="H1470" s="1">
        <f t="shared" si="67"/>
        <v>7.0755313107806819</v>
      </c>
      <c r="I1470" s="1">
        <v>77</v>
      </c>
      <c r="J1470" s="1" t="s">
        <v>633</v>
      </c>
      <c r="K1470" s="1" t="str">
        <f t="shared" si="68"/>
        <v>77g</v>
      </c>
      <c r="L1470" s="1">
        <v>1</v>
      </c>
    </row>
    <row r="1471" spans="1:12" s="1" customFormat="1">
      <c r="A1471" s="1" t="s">
        <v>940</v>
      </c>
      <c r="B1471" s="11">
        <v>35.166342999999998</v>
      </c>
      <c r="C1471" s="11">
        <v>-122.935017</v>
      </c>
      <c r="D1471" s="1">
        <v>321</v>
      </c>
      <c r="E1471" s="1" t="s">
        <v>5</v>
      </c>
      <c r="F1471" s="1">
        <v>3.2735285897184707</v>
      </c>
      <c r="G1471" s="1">
        <f t="shared" si="66"/>
        <v>32.73528589718471</v>
      </c>
      <c r="H1471" s="1">
        <f t="shared" si="67"/>
        <v>7.0769508347174659</v>
      </c>
      <c r="I1471" s="1">
        <v>60</v>
      </c>
      <c r="J1471" s="1" t="s">
        <v>633</v>
      </c>
      <c r="K1471" s="1" t="str">
        <f t="shared" si="68"/>
        <v>60g</v>
      </c>
      <c r="L1471" s="1">
        <v>1</v>
      </c>
    </row>
    <row r="1472" spans="1:12" s="1" customFormat="1">
      <c r="A1472" s="1" t="s">
        <v>839</v>
      </c>
      <c r="B1472" s="11">
        <v>35.164003999999998</v>
      </c>
      <c r="C1472" s="11">
        <v>-122.934988</v>
      </c>
      <c r="D1472" s="1">
        <v>321</v>
      </c>
      <c r="E1472" s="1" t="s">
        <v>5</v>
      </c>
      <c r="F1472" s="1">
        <v>3.2825739465125254</v>
      </c>
      <c r="G1472" s="1">
        <f t="shared" si="66"/>
        <v>32.825739465125253</v>
      </c>
      <c r="H1472" s="1">
        <f t="shared" si="67"/>
        <v>7.1211511349767971</v>
      </c>
      <c r="I1472" s="1">
        <v>49</v>
      </c>
      <c r="J1472" s="1" t="s">
        <v>633</v>
      </c>
      <c r="K1472" s="1" t="str">
        <f t="shared" si="68"/>
        <v>49g</v>
      </c>
      <c r="L1472" s="1">
        <v>1</v>
      </c>
    </row>
    <row r="1473" spans="1:12" s="1" customFormat="1">
      <c r="A1473" s="1" t="s">
        <v>1301</v>
      </c>
      <c r="B1473" s="11">
        <v>35.171225999999997</v>
      </c>
      <c r="C1473" s="11">
        <v>-122.935136</v>
      </c>
      <c r="D1473" s="1">
        <v>321</v>
      </c>
      <c r="E1473" s="1" t="s">
        <v>5</v>
      </c>
      <c r="F1473" s="1">
        <v>3.2852270205346938</v>
      </c>
      <c r="G1473" s="1">
        <f t="shared" si="66"/>
        <v>32.85227020534694</v>
      </c>
      <c r="H1473" s="1">
        <f t="shared" si="67"/>
        <v>7.1341444990247131</v>
      </c>
      <c r="I1473" s="1">
        <v>84</v>
      </c>
      <c r="J1473" s="1" t="s">
        <v>633</v>
      </c>
      <c r="K1473" s="1" t="str">
        <f t="shared" si="68"/>
        <v>84g</v>
      </c>
      <c r="L1473" s="1">
        <v>1</v>
      </c>
    </row>
    <row r="1474" spans="1:12" s="1" customFormat="1">
      <c r="A1474" s="1" t="s">
        <v>1128</v>
      </c>
      <c r="B1474" s="11">
        <v>35.170551000000003</v>
      </c>
      <c r="C1474" s="11">
        <v>-122.93520100000001</v>
      </c>
      <c r="D1474" s="1">
        <v>321</v>
      </c>
      <c r="E1474" s="1" t="s">
        <v>5</v>
      </c>
      <c r="F1474" s="1">
        <v>3.289246831983105</v>
      </c>
      <c r="G1474" s="1">
        <f t="shared" ref="G1474:G1537" si="69">F1474*10</f>
        <v>32.892468319831053</v>
      </c>
      <c r="H1474" s="1">
        <f t="shared" ref="H1474:H1537" si="70">0.0027*(G1474^2.2564)</f>
        <v>7.1538565595334296</v>
      </c>
      <c r="I1474" s="1">
        <v>81</v>
      </c>
      <c r="J1474" s="1" t="s">
        <v>633</v>
      </c>
      <c r="K1474" s="1" t="str">
        <f t="shared" ref="K1474:K1537" si="71">CONCATENATE(I1474,J1474)</f>
        <v>81g</v>
      </c>
      <c r="L1474" s="1">
        <v>1</v>
      </c>
    </row>
    <row r="1475" spans="1:12" s="1" customFormat="1">
      <c r="A1475" s="1" t="s">
        <v>746</v>
      </c>
      <c r="B1475" s="11">
        <v>35.162376999999999</v>
      </c>
      <c r="C1475" s="11">
        <v>-122.935106</v>
      </c>
      <c r="D1475" s="1">
        <v>321</v>
      </c>
      <c r="E1475" s="1" t="s">
        <v>5</v>
      </c>
      <c r="F1475" s="1">
        <v>3.2897568038401142</v>
      </c>
      <c r="G1475" s="1">
        <f t="shared" si="69"/>
        <v>32.89756803840114</v>
      </c>
      <c r="H1475" s="1">
        <f t="shared" si="70"/>
        <v>7.1563594875618488</v>
      </c>
      <c r="I1475" s="1">
        <v>34</v>
      </c>
      <c r="J1475" s="1" t="s">
        <v>633</v>
      </c>
      <c r="K1475" s="1" t="str">
        <f t="shared" si="71"/>
        <v>34g</v>
      </c>
      <c r="L1475" s="1">
        <v>1</v>
      </c>
    </row>
    <row r="1476" spans="1:12" s="1" customFormat="1">
      <c r="A1476" s="1" t="s">
        <v>1372</v>
      </c>
      <c r="B1476" s="11">
        <v>35.175151</v>
      </c>
      <c r="C1476" s="11">
        <v>-122.93512699999999</v>
      </c>
      <c r="D1476" s="1">
        <v>321</v>
      </c>
      <c r="E1476" s="1" t="s">
        <v>5</v>
      </c>
      <c r="F1476" s="1">
        <v>3.2909191690701833</v>
      </c>
      <c r="G1476" s="1">
        <f t="shared" si="69"/>
        <v>32.909191690701832</v>
      </c>
      <c r="H1476" s="1">
        <f t="shared" si="70"/>
        <v>7.1620661665694954</v>
      </c>
      <c r="I1476" s="1">
        <v>87</v>
      </c>
      <c r="J1476" s="1" t="s">
        <v>633</v>
      </c>
      <c r="K1476" s="1" t="str">
        <f t="shared" si="71"/>
        <v>87g</v>
      </c>
      <c r="L1476" s="1">
        <v>1</v>
      </c>
    </row>
    <row r="1477" spans="1:12" s="1" customFormat="1">
      <c r="A1477" s="1" t="s">
        <v>1462</v>
      </c>
      <c r="B1477" s="11">
        <v>35.176783</v>
      </c>
      <c r="C1477" s="11">
        <v>-122.935168</v>
      </c>
      <c r="D1477" s="1">
        <v>321</v>
      </c>
      <c r="E1477" s="1" t="s">
        <v>5</v>
      </c>
      <c r="F1477" s="1">
        <v>3.2910239811402717</v>
      </c>
      <c r="G1477" s="1">
        <f t="shared" si="69"/>
        <v>32.910239811402718</v>
      </c>
      <c r="H1477" s="1">
        <f t="shared" si="70"/>
        <v>7.1625808701533877</v>
      </c>
      <c r="I1477" s="1">
        <v>93</v>
      </c>
      <c r="J1477" s="1" t="s">
        <v>633</v>
      </c>
      <c r="K1477" s="1" t="str">
        <f t="shared" si="71"/>
        <v>93g</v>
      </c>
      <c r="L1477" s="1">
        <v>1</v>
      </c>
    </row>
    <row r="1478" spans="1:12" s="1" customFormat="1">
      <c r="A1478" s="1" t="s">
        <v>961</v>
      </c>
      <c r="B1478" s="11">
        <v>35.166702999999998</v>
      </c>
      <c r="C1478" s="11">
        <v>-122.935029</v>
      </c>
      <c r="D1478" s="1">
        <v>321</v>
      </c>
      <c r="E1478" s="1" t="s">
        <v>5</v>
      </c>
      <c r="F1478" s="1">
        <v>3.2911597135216799</v>
      </c>
      <c r="G1478" s="1">
        <f t="shared" si="69"/>
        <v>32.911597135216802</v>
      </c>
      <c r="H1478" s="1">
        <f t="shared" si="70"/>
        <v>7.1632474455863075</v>
      </c>
      <c r="I1478" s="1">
        <v>62</v>
      </c>
      <c r="J1478" s="1" t="s">
        <v>633</v>
      </c>
      <c r="K1478" s="1" t="str">
        <f t="shared" si="71"/>
        <v>62g</v>
      </c>
      <c r="L1478" s="1">
        <v>1</v>
      </c>
    </row>
    <row r="1479" spans="1:12" s="1" customFormat="1">
      <c r="A1479" s="1" t="s">
        <v>1254</v>
      </c>
      <c r="B1479" s="11">
        <v>35.171225999999997</v>
      </c>
      <c r="C1479" s="11">
        <v>-122.935136</v>
      </c>
      <c r="D1479" s="1">
        <v>321</v>
      </c>
      <c r="E1479" s="1" t="s">
        <v>5</v>
      </c>
      <c r="F1479" s="1">
        <v>3.2980557847338599</v>
      </c>
      <c r="G1479" s="1">
        <f t="shared" si="69"/>
        <v>32.980557847338602</v>
      </c>
      <c r="H1479" s="1">
        <f t="shared" si="70"/>
        <v>7.197159195950606</v>
      </c>
      <c r="I1479" s="1">
        <v>84</v>
      </c>
      <c r="J1479" s="1" t="s">
        <v>633</v>
      </c>
      <c r="K1479" s="1" t="str">
        <f t="shared" si="71"/>
        <v>84g</v>
      </c>
      <c r="L1479" s="1">
        <v>1</v>
      </c>
    </row>
    <row r="1480" spans="1:12" s="1" customFormat="1">
      <c r="A1480" s="1" t="s">
        <v>1596</v>
      </c>
      <c r="B1480" s="11">
        <v>35.178888999999998</v>
      </c>
      <c r="C1480" s="11">
        <v>-122.935051</v>
      </c>
      <c r="D1480" s="1">
        <v>321</v>
      </c>
      <c r="E1480" s="1" t="s">
        <v>5</v>
      </c>
      <c r="F1480" s="1">
        <v>3.2988129784558606</v>
      </c>
      <c r="G1480" s="1">
        <f t="shared" si="69"/>
        <v>32.988129784558609</v>
      </c>
      <c r="H1480" s="1">
        <f t="shared" si="70"/>
        <v>7.2008881655363455</v>
      </c>
      <c r="I1480" s="1">
        <v>102</v>
      </c>
      <c r="J1480" s="1" t="s">
        <v>633</v>
      </c>
      <c r="K1480" s="1" t="str">
        <f t="shared" si="71"/>
        <v>102g</v>
      </c>
      <c r="L1480" s="1">
        <v>1</v>
      </c>
    </row>
    <row r="1481" spans="1:12" s="1" customFormat="1">
      <c r="A1481" s="1" t="s">
        <v>882</v>
      </c>
      <c r="B1481" s="11">
        <v>35.164850000000001</v>
      </c>
      <c r="C1481" s="11">
        <v>-122.934929</v>
      </c>
      <c r="D1481" s="1">
        <v>321</v>
      </c>
      <c r="E1481" s="1" t="s">
        <v>5</v>
      </c>
      <c r="F1481" s="1">
        <v>3.3006781753158219</v>
      </c>
      <c r="G1481" s="1">
        <f t="shared" si="69"/>
        <v>33.006781753158222</v>
      </c>
      <c r="H1481" s="1">
        <f t="shared" si="70"/>
        <v>7.2100783319776252</v>
      </c>
      <c r="I1481" s="1">
        <v>55</v>
      </c>
      <c r="J1481" s="1" t="s">
        <v>633</v>
      </c>
      <c r="K1481" s="1" t="str">
        <f t="shared" si="71"/>
        <v>55g</v>
      </c>
      <c r="L1481" s="1">
        <v>1</v>
      </c>
    </row>
    <row r="1482" spans="1:12" s="1" customFormat="1">
      <c r="A1482" s="1" t="s">
        <v>1370</v>
      </c>
      <c r="B1482" s="11">
        <v>35.175145000000001</v>
      </c>
      <c r="C1482" s="11">
        <v>-122.935137</v>
      </c>
      <c r="D1482" s="1">
        <v>321</v>
      </c>
      <c r="E1482" s="1" t="s">
        <v>5</v>
      </c>
      <c r="F1482" s="1">
        <v>3.3019397372925754</v>
      </c>
      <c r="G1482" s="1">
        <f t="shared" si="69"/>
        <v>33.019397372925752</v>
      </c>
      <c r="H1482" s="1">
        <f t="shared" si="70"/>
        <v>7.216297979184243</v>
      </c>
      <c r="I1482" s="1">
        <v>87</v>
      </c>
      <c r="J1482" s="1" t="s">
        <v>633</v>
      </c>
      <c r="K1482" s="1" t="str">
        <f t="shared" si="71"/>
        <v>87g</v>
      </c>
      <c r="L1482" s="1">
        <v>1</v>
      </c>
    </row>
    <row r="1483" spans="1:12" s="1" customFormat="1">
      <c r="A1483" s="1" t="s">
        <v>1493</v>
      </c>
      <c r="B1483" s="11">
        <v>35.177202000000001</v>
      </c>
      <c r="C1483" s="11">
        <v>-122.93517900000001</v>
      </c>
      <c r="D1483" s="1">
        <v>321</v>
      </c>
      <c r="E1483" s="1" t="s">
        <v>5</v>
      </c>
      <c r="F1483" s="1">
        <v>3.3024404558231728</v>
      </c>
      <c r="G1483" s="1">
        <f t="shared" si="69"/>
        <v>33.02440455823173</v>
      </c>
      <c r="H1483" s="1">
        <f t="shared" si="70"/>
        <v>7.2187674075979666</v>
      </c>
      <c r="I1483" s="1">
        <v>95</v>
      </c>
      <c r="J1483" s="1" t="s">
        <v>633</v>
      </c>
      <c r="K1483" s="1" t="str">
        <f t="shared" si="71"/>
        <v>95g</v>
      </c>
      <c r="L1483" s="1">
        <v>1</v>
      </c>
    </row>
    <row r="1484" spans="1:12" s="1" customFormat="1">
      <c r="A1484" s="1" t="s">
        <v>1587</v>
      </c>
      <c r="B1484" s="11">
        <v>35.17877</v>
      </c>
      <c r="C1484" s="11">
        <v>-122.935131</v>
      </c>
      <c r="D1484" s="1">
        <v>321</v>
      </c>
      <c r="E1484" s="1" t="s">
        <v>5</v>
      </c>
      <c r="F1484" s="1">
        <v>3.3037579726430111</v>
      </c>
      <c r="G1484" s="1">
        <f t="shared" si="69"/>
        <v>33.03757972643011</v>
      </c>
      <c r="H1484" s="1">
        <f t="shared" si="70"/>
        <v>7.2252673445797759</v>
      </c>
      <c r="I1484" s="1">
        <v>102</v>
      </c>
      <c r="J1484" s="1" t="s">
        <v>633</v>
      </c>
      <c r="K1484" s="1" t="str">
        <f t="shared" si="71"/>
        <v>102g</v>
      </c>
      <c r="L1484" s="1">
        <v>1</v>
      </c>
    </row>
    <row r="1485" spans="1:12" s="1" customFormat="1">
      <c r="A1485" s="1" t="s">
        <v>1609</v>
      </c>
      <c r="B1485" s="11">
        <v>35.179167999999997</v>
      </c>
      <c r="C1485" s="11">
        <v>-122.935174</v>
      </c>
      <c r="D1485" s="1">
        <v>321</v>
      </c>
      <c r="E1485" s="1" t="s">
        <v>5</v>
      </c>
      <c r="F1485" s="1">
        <v>3.3068779904940553</v>
      </c>
      <c r="G1485" s="1">
        <f t="shared" si="69"/>
        <v>33.068779904940556</v>
      </c>
      <c r="H1485" s="1">
        <f t="shared" si="70"/>
        <v>7.2406728681167261</v>
      </c>
      <c r="I1485" s="1">
        <v>103</v>
      </c>
      <c r="J1485" s="1" t="s">
        <v>633</v>
      </c>
      <c r="K1485" s="1" t="str">
        <f t="shared" si="71"/>
        <v>103g</v>
      </c>
      <c r="L1485" s="1">
        <v>1</v>
      </c>
    </row>
    <row r="1486" spans="1:12" s="1" customFormat="1">
      <c r="A1486" s="1" t="s">
        <v>1096</v>
      </c>
      <c r="B1486" s="11">
        <v>35.169598000000001</v>
      </c>
      <c r="C1486" s="11">
        <v>-122.935214</v>
      </c>
      <c r="D1486" s="1">
        <v>321</v>
      </c>
      <c r="E1486" s="1" t="s">
        <v>5</v>
      </c>
      <c r="F1486" s="1">
        <v>3.3118525614325147</v>
      </c>
      <c r="G1486" s="1">
        <f t="shared" si="69"/>
        <v>33.118525614325151</v>
      </c>
      <c r="H1486" s="1">
        <f t="shared" si="70"/>
        <v>7.2652733007576513</v>
      </c>
      <c r="I1486" s="1">
        <v>77</v>
      </c>
      <c r="J1486" s="1" t="s">
        <v>633</v>
      </c>
      <c r="K1486" s="1" t="str">
        <f t="shared" si="71"/>
        <v>77g</v>
      </c>
      <c r="L1486" s="1">
        <v>1</v>
      </c>
    </row>
    <row r="1487" spans="1:12" s="1" customFormat="1">
      <c r="A1487" s="1" t="s">
        <v>1629</v>
      </c>
      <c r="B1487" s="11">
        <v>35.179622000000002</v>
      </c>
      <c r="C1487" s="11">
        <v>-122.93509299999999</v>
      </c>
      <c r="D1487" s="1">
        <v>321</v>
      </c>
      <c r="E1487" s="1" t="s">
        <v>5</v>
      </c>
      <c r="F1487" s="1">
        <v>3.312422657912109</v>
      </c>
      <c r="G1487" s="1">
        <f t="shared" si="69"/>
        <v>33.124226579121093</v>
      </c>
      <c r="H1487" s="1">
        <f t="shared" si="70"/>
        <v>7.268095530558206</v>
      </c>
      <c r="I1487" s="1">
        <v>105</v>
      </c>
      <c r="J1487" s="1" t="s">
        <v>633</v>
      </c>
      <c r="K1487" s="1" t="str">
        <f t="shared" si="71"/>
        <v>105g</v>
      </c>
      <c r="L1487" s="1">
        <v>1</v>
      </c>
    </row>
    <row r="1488" spans="1:12" s="1" customFormat="1">
      <c r="A1488" s="1" t="s">
        <v>1160</v>
      </c>
      <c r="B1488" s="11">
        <v>35.171204000000003</v>
      </c>
      <c r="C1488" s="11">
        <v>-122.93514</v>
      </c>
      <c r="D1488" s="1">
        <v>321</v>
      </c>
      <c r="E1488" s="1" t="s">
        <v>5</v>
      </c>
      <c r="F1488" s="1">
        <v>3.3154726265241687</v>
      </c>
      <c r="G1488" s="1">
        <f t="shared" si="69"/>
        <v>33.154726265241685</v>
      </c>
      <c r="H1488" s="1">
        <f t="shared" si="70"/>
        <v>7.2832045922853927</v>
      </c>
      <c r="I1488" s="1">
        <v>84</v>
      </c>
      <c r="J1488" s="1" t="s">
        <v>633</v>
      </c>
      <c r="K1488" s="1" t="str">
        <f t="shared" si="71"/>
        <v>84g</v>
      </c>
      <c r="L1488" s="1">
        <v>1</v>
      </c>
    </row>
    <row r="1489" spans="1:12" s="1" customFormat="1">
      <c r="A1489" s="1" t="s">
        <v>859</v>
      </c>
      <c r="B1489" s="11">
        <v>35.164312000000002</v>
      </c>
      <c r="C1489" s="11">
        <v>-122.935</v>
      </c>
      <c r="D1489" s="1">
        <v>321</v>
      </c>
      <c r="E1489" s="1" t="s">
        <v>5</v>
      </c>
      <c r="F1489" s="1">
        <v>3.3195404548556975</v>
      </c>
      <c r="G1489" s="1">
        <f t="shared" si="69"/>
        <v>33.195404548556972</v>
      </c>
      <c r="H1489" s="1">
        <f t="shared" si="70"/>
        <v>7.303383163454777</v>
      </c>
      <c r="I1489" s="1">
        <v>51</v>
      </c>
      <c r="J1489" s="1" t="s">
        <v>633</v>
      </c>
      <c r="K1489" s="1" t="str">
        <f t="shared" si="71"/>
        <v>51g</v>
      </c>
      <c r="L1489" s="1">
        <v>1</v>
      </c>
    </row>
    <row r="1490" spans="1:12" s="1" customFormat="1">
      <c r="A1490" s="1" t="s">
        <v>1425</v>
      </c>
      <c r="B1490" s="11">
        <v>35.176307000000001</v>
      </c>
      <c r="C1490" s="11">
        <v>-122.93517799999999</v>
      </c>
      <c r="D1490" s="1">
        <v>321</v>
      </c>
      <c r="E1490" s="1" t="s">
        <v>5</v>
      </c>
      <c r="F1490" s="1">
        <v>3.3341993744417024</v>
      </c>
      <c r="G1490" s="1">
        <f t="shared" si="69"/>
        <v>33.341993744417024</v>
      </c>
      <c r="H1490" s="1">
        <f t="shared" si="70"/>
        <v>7.3763570932740201</v>
      </c>
      <c r="I1490" s="1">
        <v>91</v>
      </c>
      <c r="J1490" s="1" t="s">
        <v>633</v>
      </c>
      <c r="K1490" s="1" t="str">
        <f t="shared" si="71"/>
        <v>91g</v>
      </c>
      <c r="L1490" s="1">
        <v>1</v>
      </c>
    </row>
    <row r="1491" spans="1:12" s="1" customFormat="1">
      <c r="A1491" s="1" t="s">
        <v>1482</v>
      </c>
      <c r="B1491" s="11">
        <v>35.177047999999999</v>
      </c>
      <c r="C1491" s="11">
        <v>-122.93513299999999</v>
      </c>
      <c r="D1491" s="1">
        <v>321</v>
      </c>
      <c r="E1491" s="1" t="s">
        <v>5</v>
      </c>
      <c r="F1491" s="1">
        <v>3.3394254006163231</v>
      </c>
      <c r="G1491" s="1">
        <f t="shared" si="69"/>
        <v>33.39425400616323</v>
      </c>
      <c r="H1491" s="1">
        <f t="shared" si="70"/>
        <v>7.4024706188631617</v>
      </c>
      <c r="I1491" s="1">
        <v>94</v>
      </c>
      <c r="J1491" s="1" t="s">
        <v>633</v>
      </c>
      <c r="K1491" s="1" t="str">
        <f t="shared" si="71"/>
        <v>94g</v>
      </c>
      <c r="L1491" s="1">
        <v>1</v>
      </c>
    </row>
    <row r="1492" spans="1:12" s="1" customFormat="1">
      <c r="A1492" s="1" t="s">
        <v>1003</v>
      </c>
      <c r="B1492" s="11">
        <v>35.167661000000003</v>
      </c>
      <c r="C1492" s="11">
        <v>-122.93511100000001</v>
      </c>
      <c r="D1492" s="1">
        <v>321</v>
      </c>
      <c r="E1492" s="1" t="s">
        <v>5</v>
      </c>
      <c r="F1492" s="1">
        <v>3.3461392876247786</v>
      </c>
      <c r="G1492" s="1">
        <f t="shared" si="69"/>
        <v>33.461392876247785</v>
      </c>
      <c r="H1492" s="1">
        <f t="shared" si="70"/>
        <v>7.4360941501630515</v>
      </c>
      <c r="I1492" s="1">
        <v>67</v>
      </c>
      <c r="J1492" s="1" t="s">
        <v>633</v>
      </c>
      <c r="K1492" s="1" t="str">
        <f t="shared" si="71"/>
        <v>67g</v>
      </c>
      <c r="L1492" s="1">
        <v>1</v>
      </c>
    </row>
    <row r="1493" spans="1:12" s="1" customFormat="1">
      <c r="A1493" s="1" t="s">
        <v>759</v>
      </c>
      <c r="B1493" s="11">
        <v>35.162709</v>
      </c>
      <c r="C1493" s="11">
        <v>-122.935211</v>
      </c>
      <c r="D1493" s="1">
        <v>321</v>
      </c>
      <c r="E1493" s="1" t="s">
        <v>5</v>
      </c>
      <c r="F1493" s="1">
        <v>3.3470659133487102</v>
      </c>
      <c r="G1493" s="1">
        <f t="shared" si="69"/>
        <v>33.470659133487104</v>
      </c>
      <c r="H1493" s="1">
        <f t="shared" si="70"/>
        <v>7.440741408924282</v>
      </c>
      <c r="I1493" s="1">
        <v>36</v>
      </c>
      <c r="J1493" s="1" t="s">
        <v>633</v>
      </c>
      <c r="K1493" s="1" t="str">
        <f t="shared" si="71"/>
        <v>36g</v>
      </c>
      <c r="L1493" s="1">
        <v>1</v>
      </c>
    </row>
    <row r="1494" spans="1:12" s="1" customFormat="1">
      <c r="A1494" s="1" t="s">
        <v>1534</v>
      </c>
      <c r="B1494" s="11">
        <v>35.177959000000001</v>
      </c>
      <c r="C1494" s="11">
        <v>-122.93513299999999</v>
      </c>
      <c r="D1494" s="1">
        <v>321</v>
      </c>
      <c r="E1494" s="1" t="s">
        <v>5</v>
      </c>
      <c r="F1494" s="1">
        <v>3.3560684844564852</v>
      </c>
      <c r="G1494" s="1">
        <f t="shared" si="69"/>
        <v>33.560684844564854</v>
      </c>
      <c r="H1494" s="1">
        <f t="shared" si="70"/>
        <v>7.4859757177440933</v>
      </c>
      <c r="I1494" s="1">
        <v>98</v>
      </c>
      <c r="J1494" s="1" t="s">
        <v>633</v>
      </c>
      <c r="K1494" s="1" t="str">
        <f t="shared" si="71"/>
        <v>98g</v>
      </c>
      <c r="L1494" s="1">
        <v>1</v>
      </c>
    </row>
    <row r="1495" spans="1:12" s="1" customFormat="1">
      <c r="A1495" s="1" t="s">
        <v>1532</v>
      </c>
      <c r="B1495" s="11">
        <v>35.177934999999998</v>
      </c>
      <c r="C1495" s="11">
        <v>-122.935136</v>
      </c>
      <c r="D1495" s="1">
        <v>321</v>
      </c>
      <c r="E1495" s="1" t="s">
        <v>5</v>
      </c>
      <c r="F1495" s="1">
        <v>3.3582327112412158</v>
      </c>
      <c r="G1495" s="1">
        <f t="shared" si="69"/>
        <v>33.582327112412159</v>
      </c>
      <c r="H1495" s="1">
        <f t="shared" si="70"/>
        <v>7.4968728536683455</v>
      </c>
      <c r="I1495" s="1">
        <v>98</v>
      </c>
      <c r="J1495" s="1" t="s">
        <v>633</v>
      </c>
      <c r="K1495" s="1" t="str">
        <f t="shared" si="71"/>
        <v>98g</v>
      </c>
      <c r="L1495" s="1">
        <v>1</v>
      </c>
    </row>
    <row r="1496" spans="1:12" s="1" customFormat="1">
      <c r="A1496" s="1" t="s">
        <v>1058</v>
      </c>
      <c r="B1496" s="11">
        <v>35.169131999999998</v>
      </c>
      <c r="C1496" s="11">
        <v>-122.935226</v>
      </c>
      <c r="D1496" s="1">
        <v>321</v>
      </c>
      <c r="E1496" s="1" t="s">
        <v>5</v>
      </c>
      <c r="F1496" s="1">
        <v>3.3605150214592276</v>
      </c>
      <c r="G1496" s="1">
        <f t="shared" si="69"/>
        <v>33.605150214592278</v>
      </c>
      <c r="H1496" s="1">
        <f t="shared" si="70"/>
        <v>7.5083741160199287</v>
      </c>
      <c r="I1496" s="1">
        <v>74</v>
      </c>
      <c r="J1496" s="1" t="s">
        <v>633</v>
      </c>
      <c r="K1496" s="1" t="str">
        <f t="shared" si="71"/>
        <v>74g</v>
      </c>
      <c r="L1496" s="1">
        <v>1</v>
      </c>
    </row>
    <row r="1497" spans="1:12" s="1" customFormat="1">
      <c r="A1497" s="1" t="s">
        <v>1046</v>
      </c>
      <c r="B1497" s="11">
        <v>35.168908000000002</v>
      </c>
      <c r="C1497" s="11">
        <v>-122.935185</v>
      </c>
      <c r="D1497" s="1">
        <v>321</v>
      </c>
      <c r="E1497" s="1" t="s">
        <v>5</v>
      </c>
      <c r="F1497" s="1">
        <v>3.3607554199039607</v>
      </c>
      <c r="G1497" s="1">
        <f t="shared" si="69"/>
        <v>33.607554199039605</v>
      </c>
      <c r="H1497" s="1">
        <f t="shared" si="70"/>
        <v>7.509586129148075</v>
      </c>
      <c r="I1497" s="1">
        <v>73</v>
      </c>
      <c r="J1497" s="1" t="s">
        <v>633</v>
      </c>
      <c r="K1497" s="1" t="str">
        <f t="shared" si="71"/>
        <v>73g</v>
      </c>
      <c r="L1497" s="1">
        <v>1</v>
      </c>
    </row>
    <row r="1498" spans="1:12" s="1" customFormat="1">
      <c r="A1498" s="1" t="s">
        <v>946</v>
      </c>
      <c r="B1498" s="11">
        <v>35.166463</v>
      </c>
      <c r="C1498" s="11">
        <v>-122.935075</v>
      </c>
      <c r="D1498" s="1">
        <v>321</v>
      </c>
      <c r="E1498" s="1" t="s">
        <v>5</v>
      </c>
      <c r="F1498" s="1">
        <v>3.3643340925225331</v>
      </c>
      <c r="G1498" s="1">
        <f t="shared" si="69"/>
        <v>33.643340925225331</v>
      </c>
      <c r="H1498" s="1">
        <f t="shared" si="70"/>
        <v>7.527641549338683</v>
      </c>
      <c r="I1498" s="1">
        <v>61</v>
      </c>
      <c r="J1498" s="1" t="s">
        <v>633</v>
      </c>
      <c r="K1498" s="1" t="str">
        <f t="shared" si="71"/>
        <v>61g</v>
      </c>
      <c r="L1498" s="1">
        <v>1</v>
      </c>
    </row>
    <row r="1499" spans="1:12" s="1" customFormat="1">
      <c r="A1499" s="1" t="s">
        <v>1038</v>
      </c>
      <c r="B1499" s="11">
        <v>35.168705000000003</v>
      </c>
      <c r="C1499" s="11">
        <v>-122.93519000000001</v>
      </c>
      <c r="D1499" s="1">
        <v>321</v>
      </c>
      <c r="E1499" s="1" t="s">
        <v>5</v>
      </c>
      <c r="F1499" s="1">
        <v>3.3686218881818184</v>
      </c>
      <c r="G1499" s="1">
        <f t="shared" si="69"/>
        <v>33.686218881818185</v>
      </c>
      <c r="H1499" s="1">
        <f t="shared" si="70"/>
        <v>7.5493064945085768</v>
      </c>
      <c r="I1499" s="1">
        <v>72</v>
      </c>
      <c r="J1499" s="1" t="s">
        <v>633</v>
      </c>
      <c r="K1499" s="1" t="str">
        <f t="shared" si="71"/>
        <v>72g</v>
      </c>
      <c r="L1499" s="1">
        <v>1</v>
      </c>
    </row>
    <row r="1500" spans="1:12" s="1" customFormat="1">
      <c r="A1500" s="1" t="s">
        <v>855</v>
      </c>
      <c r="B1500" s="11">
        <v>35.164276999999998</v>
      </c>
      <c r="C1500" s="11">
        <v>-122.934945</v>
      </c>
      <c r="D1500" s="1">
        <v>321</v>
      </c>
      <c r="E1500" s="1" t="s">
        <v>5</v>
      </c>
      <c r="F1500" s="1">
        <v>3.3702263869549438</v>
      </c>
      <c r="G1500" s="1">
        <f t="shared" si="69"/>
        <v>33.702263869549441</v>
      </c>
      <c r="H1500" s="1">
        <f t="shared" si="70"/>
        <v>7.5574224602588744</v>
      </c>
      <c r="I1500" s="1">
        <v>51</v>
      </c>
      <c r="J1500" s="1" t="s">
        <v>633</v>
      </c>
      <c r="K1500" s="1" t="str">
        <f t="shared" si="71"/>
        <v>51g</v>
      </c>
      <c r="L1500" s="1">
        <v>1</v>
      </c>
    </row>
    <row r="1501" spans="1:12" s="1" customFormat="1">
      <c r="A1501" s="1" t="s">
        <v>815</v>
      </c>
      <c r="B1501" s="11">
        <v>35.163606000000001</v>
      </c>
      <c r="C1501" s="11">
        <v>-122.934905</v>
      </c>
      <c r="D1501" s="1">
        <v>321</v>
      </c>
      <c r="E1501" s="1" t="s">
        <v>5</v>
      </c>
      <c r="F1501" s="1">
        <v>3.3759818900267495</v>
      </c>
      <c r="G1501" s="1">
        <f t="shared" si="69"/>
        <v>33.759818900267497</v>
      </c>
      <c r="H1501" s="1">
        <f t="shared" si="70"/>
        <v>7.5865752244293807</v>
      </c>
      <c r="I1501" s="1">
        <v>47</v>
      </c>
      <c r="J1501" s="1" t="s">
        <v>633</v>
      </c>
      <c r="K1501" s="1" t="str">
        <f t="shared" si="71"/>
        <v>47g</v>
      </c>
      <c r="L1501" s="1">
        <v>1</v>
      </c>
    </row>
    <row r="1502" spans="1:12" s="1" customFormat="1">
      <c r="A1502" s="1" t="s">
        <v>1229</v>
      </c>
      <c r="B1502" s="11">
        <v>35.171225999999997</v>
      </c>
      <c r="C1502" s="11">
        <v>-122.935136</v>
      </c>
      <c r="D1502" s="1">
        <v>321</v>
      </c>
      <c r="E1502" s="1" t="s">
        <v>5</v>
      </c>
      <c r="F1502" s="1">
        <v>3.3786009687431391</v>
      </c>
      <c r="G1502" s="1">
        <f t="shared" si="69"/>
        <v>33.786009687431388</v>
      </c>
      <c r="H1502" s="1">
        <f t="shared" si="70"/>
        <v>7.5998620710317173</v>
      </c>
      <c r="I1502" s="1">
        <v>84</v>
      </c>
      <c r="J1502" s="1" t="s">
        <v>633</v>
      </c>
      <c r="K1502" s="1" t="str">
        <f t="shared" si="71"/>
        <v>84g</v>
      </c>
      <c r="L1502" s="1">
        <v>1</v>
      </c>
    </row>
    <row r="1503" spans="1:12" s="1" customFormat="1">
      <c r="A1503" s="1" t="s">
        <v>952</v>
      </c>
      <c r="B1503" s="11">
        <v>35.166513000000002</v>
      </c>
      <c r="C1503" s="11">
        <v>-122.934943</v>
      </c>
      <c r="D1503" s="1">
        <v>321</v>
      </c>
      <c r="E1503" s="1" t="s">
        <v>5</v>
      </c>
      <c r="F1503" s="1">
        <v>3.380306769392897</v>
      </c>
      <c r="G1503" s="1">
        <f t="shared" si="69"/>
        <v>33.803067693928966</v>
      </c>
      <c r="H1503" s="1">
        <f t="shared" si="70"/>
        <v>7.6085227293104136</v>
      </c>
      <c r="I1503" s="1">
        <v>61</v>
      </c>
      <c r="J1503" s="1" t="s">
        <v>633</v>
      </c>
      <c r="K1503" s="1" t="str">
        <f t="shared" si="71"/>
        <v>61g</v>
      </c>
      <c r="L1503" s="1">
        <v>1</v>
      </c>
    </row>
    <row r="1504" spans="1:12" s="1" customFormat="1">
      <c r="A1504" s="1" t="s">
        <v>1561</v>
      </c>
      <c r="B1504" s="11">
        <v>35.178292999999996</v>
      </c>
      <c r="C1504" s="11">
        <v>-122.935177</v>
      </c>
      <c r="D1504" s="1">
        <v>321</v>
      </c>
      <c r="E1504" s="1" t="s">
        <v>5</v>
      </c>
      <c r="F1504" s="1">
        <v>3.3811319238811075</v>
      </c>
      <c r="G1504" s="1">
        <f t="shared" si="69"/>
        <v>33.811319238811073</v>
      </c>
      <c r="H1504" s="1">
        <f t="shared" si="70"/>
        <v>7.6127141589369973</v>
      </c>
      <c r="I1504" s="1">
        <v>100</v>
      </c>
      <c r="J1504" s="1" t="s">
        <v>633</v>
      </c>
      <c r="K1504" s="1" t="str">
        <f t="shared" si="71"/>
        <v>100g</v>
      </c>
      <c r="L1504" s="1">
        <v>1</v>
      </c>
    </row>
    <row r="1505" spans="1:12" s="1" customFormat="1">
      <c r="A1505" s="1" t="s">
        <v>1272</v>
      </c>
      <c r="B1505" s="11">
        <v>35.171225999999997</v>
      </c>
      <c r="C1505" s="11">
        <v>-122.935136</v>
      </c>
      <c r="D1505" s="1">
        <v>321</v>
      </c>
      <c r="E1505" s="1" t="s">
        <v>5</v>
      </c>
      <c r="F1505" s="1">
        <v>3.3831464770750399</v>
      </c>
      <c r="G1505" s="1">
        <f t="shared" si="69"/>
        <v>33.831464770750401</v>
      </c>
      <c r="H1505" s="1">
        <f t="shared" si="70"/>
        <v>7.6229526220447079</v>
      </c>
      <c r="I1505" s="1">
        <v>84</v>
      </c>
      <c r="J1505" s="1" t="s">
        <v>633</v>
      </c>
      <c r="K1505" s="1" t="str">
        <f t="shared" si="71"/>
        <v>84g</v>
      </c>
      <c r="L1505" s="1">
        <v>1</v>
      </c>
    </row>
    <row r="1506" spans="1:12" s="1" customFormat="1">
      <c r="A1506" s="1" t="s">
        <v>1541</v>
      </c>
      <c r="B1506" s="11">
        <v>35.178131</v>
      </c>
      <c r="C1506" s="11">
        <v>-122.935158</v>
      </c>
      <c r="D1506" s="1">
        <v>321</v>
      </c>
      <c r="E1506" s="1" t="s">
        <v>5</v>
      </c>
      <c r="F1506" s="1">
        <v>3.3836318369185179</v>
      </c>
      <c r="G1506" s="1">
        <f t="shared" si="69"/>
        <v>33.836318369185179</v>
      </c>
      <c r="H1506" s="1">
        <f t="shared" si="70"/>
        <v>7.6254204875699267</v>
      </c>
      <c r="I1506" s="1">
        <v>99</v>
      </c>
      <c r="J1506" s="1" t="s">
        <v>633</v>
      </c>
      <c r="K1506" s="1" t="str">
        <f t="shared" si="71"/>
        <v>99g</v>
      </c>
      <c r="L1506" s="1">
        <v>1</v>
      </c>
    </row>
    <row r="1507" spans="1:12" s="1" customFormat="1">
      <c r="A1507" s="1" t="s">
        <v>1105</v>
      </c>
      <c r="B1507" s="11">
        <v>35.169916999999998</v>
      </c>
      <c r="C1507" s="11">
        <v>-122.93521</v>
      </c>
      <c r="D1507" s="1">
        <v>321</v>
      </c>
      <c r="E1507" s="1" t="s">
        <v>5</v>
      </c>
      <c r="F1507" s="1">
        <v>3.388550504249074</v>
      </c>
      <c r="G1507" s="1">
        <f t="shared" si="69"/>
        <v>33.885505042490742</v>
      </c>
      <c r="H1507" s="1">
        <f t="shared" si="70"/>
        <v>7.6504550899780561</v>
      </c>
      <c r="I1507" s="1">
        <v>79</v>
      </c>
      <c r="J1507" s="1" t="s">
        <v>633</v>
      </c>
      <c r="K1507" s="1" t="str">
        <f t="shared" si="71"/>
        <v>79g</v>
      </c>
      <c r="L1507" s="1">
        <v>1</v>
      </c>
    </row>
    <row r="1508" spans="1:12" s="1" customFormat="1">
      <c r="A1508" s="1" t="s">
        <v>1593</v>
      </c>
      <c r="B1508" s="11">
        <v>35.178849</v>
      </c>
      <c r="C1508" s="11">
        <v>-122.935045</v>
      </c>
      <c r="D1508" s="1">
        <v>321</v>
      </c>
      <c r="E1508" s="1" t="s">
        <v>5</v>
      </c>
      <c r="F1508" s="1">
        <v>3.3926209543479544</v>
      </c>
      <c r="G1508" s="1">
        <f t="shared" si="69"/>
        <v>33.926209543479544</v>
      </c>
      <c r="H1508" s="1">
        <f t="shared" si="70"/>
        <v>7.6712070665786873</v>
      </c>
      <c r="I1508" s="1">
        <v>102</v>
      </c>
      <c r="J1508" s="1" t="s">
        <v>633</v>
      </c>
      <c r="K1508" s="1" t="str">
        <f t="shared" si="71"/>
        <v>102g</v>
      </c>
      <c r="L1508" s="1">
        <v>1</v>
      </c>
    </row>
    <row r="1509" spans="1:12" s="1" customFormat="1">
      <c r="A1509" s="1" t="s">
        <v>1569</v>
      </c>
      <c r="B1509" s="11">
        <v>35.178488000000002</v>
      </c>
      <c r="C1509" s="11">
        <v>-122.93516099999999</v>
      </c>
      <c r="D1509" s="1">
        <v>321</v>
      </c>
      <c r="E1509" s="1" t="s">
        <v>5</v>
      </c>
      <c r="F1509" s="1">
        <v>3.3982495092219933</v>
      </c>
      <c r="G1509" s="1">
        <f t="shared" si="69"/>
        <v>33.982495092219935</v>
      </c>
      <c r="H1509" s="1">
        <f t="shared" si="70"/>
        <v>7.6999541520309647</v>
      </c>
      <c r="I1509" s="1">
        <v>100</v>
      </c>
      <c r="J1509" s="1" t="s">
        <v>633</v>
      </c>
      <c r="K1509" s="1" t="str">
        <f t="shared" si="71"/>
        <v>100g</v>
      </c>
      <c r="L1509" s="1">
        <v>1</v>
      </c>
    </row>
    <row r="1510" spans="1:12" s="1" customFormat="1">
      <c r="A1510" s="1" t="s">
        <v>1610</v>
      </c>
      <c r="B1510" s="11">
        <v>35.179183999999999</v>
      </c>
      <c r="C1510" s="11">
        <v>-122.935177</v>
      </c>
      <c r="D1510" s="1">
        <v>321</v>
      </c>
      <c r="E1510" s="1" t="s">
        <v>5</v>
      </c>
      <c r="F1510" s="1">
        <v>3.4061455780786614</v>
      </c>
      <c r="G1510" s="1">
        <f t="shared" si="69"/>
        <v>34.061455780786616</v>
      </c>
      <c r="H1510" s="1">
        <f t="shared" si="70"/>
        <v>7.7403831970418828</v>
      </c>
      <c r="I1510" s="1">
        <v>103</v>
      </c>
      <c r="J1510" s="1" t="s">
        <v>633</v>
      </c>
      <c r="K1510" s="1" t="str">
        <f t="shared" si="71"/>
        <v>103g</v>
      </c>
      <c r="L1510" s="1">
        <v>1</v>
      </c>
    </row>
    <row r="1511" spans="1:12" s="1" customFormat="1">
      <c r="A1511" s="1" t="s">
        <v>1428</v>
      </c>
      <c r="B1511" s="11">
        <v>35.176338999999999</v>
      </c>
      <c r="C1511" s="11">
        <v>-122.93518400000001</v>
      </c>
      <c r="D1511" s="1">
        <v>321</v>
      </c>
      <c r="E1511" s="1" t="s">
        <v>5</v>
      </c>
      <c r="F1511" s="1">
        <v>3.4076824554583109</v>
      </c>
      <c r="G1511" s="1">
        <f t="shared" si="69"/>
        <v>34.076824554583112</v>
      </c>
      <c r="H1511" s="1">
        <f t="shared" si="70"/>
        <v>7.7482659452182503</v>
      </c>
      <c r="I1511" s="1">
        <v>91</v>
      </c>
      <c r="J1511" s="1" t="s">
        <v>633</v>
      </c>
      <c r="K1511" s="1" t="str">
        <f t="shared" si="71"/>
        <v>91g</v>
      </c>
      <c r="L1511" s="1">
        <v>1</v>
      </c>
    </row>
    <row r="1512" spans="1:12" s="1" customFormat="1">
      <c r="A1512" s="1" t="s">
        <v>1399</v>
      </c>
      <c r="B1512" s="11">
        <v>35.175773999999997</v>
      </c>
      <c r="C1512" s="11">
        <v>-122.935159</v>
      </c>
      <c r="D1512" s="1">
        <v>321</v>
      </c>
      <c r="E1512" s="1" t="s">
        <v>5</v>
      </c>
      <c r="F1512" s="1">
        <v>3.4079548655519845</v>
      </c>
      <c r="G1512" s="1">
        <f t="shared" si="69"/>
        <v>34.079548655519844</v>
      </c>
      <c r="H1512" s="1">
        <f t="shared" si="70"/>
        <v>7.7496636211806473</v>
      </c>
      <c r="I1512" s="1">
        <v>89</v>
      </c>
      <c r="J1512" s="1" t="s">
        <v>633</v>
      </c>
      <c r="K1512" s="1" t="str">
        <f t="shared" si="71"/>
        <v>89g</v>
      </c>
      <c r="L1512" s="1">
        <v>1</v>
      </c>
    </row>
    <row r="1513" spans="1:12" s="1" customFormat="1">
      <c r="A1513" s="1" t="s">
        <v>773</v>
      </c>
      <c r="B1513" s="11">
        <v>35.162765999999998</v>
      </c>
      <c r="C1513" s="11">
        <v>-122.93506600000001</v>
      </c>
      <c r="D1513" s="1">
        <v>321</v>
      </c>
      <c r="E1513" s="1" t="s">
        <v>5</v>
      </c>
      <c r="F1513" s="1">
        <v>3.411251221980887</v>
      </c>
      <c r="G1513" s="1">
        <f t="shared" si="69"/>
        <v>34.11251221980887</v>
      </c>
      <c r="H1513" s="1">
        <f t="shared" si="70"/>
        <v>7.7665876246314944</v>
      </c>
      <c r="I1513" s="1">
        <v>39</v>
      </c>
      <c r="J1513" s="1" t="s">
        <v>633</v>
      </c>
      <c r="K1513" s="1" t="str">
        <f t="shared" si="71"/>
        <v>39g</v>
      </c>
      <c r="L1513" s="1">
        <v>1</v>
      </c>
    </row>
    <row r="1514" spans="1:12" s="1" customFormat="1">
      <c r="A1514" s="1" t="s">
        <v>1476</v>
      </c>
      <c r="B1514" s="11">
        <v>35.177011999999998</v>
      </c>
      <c r="C1514" s="11">
        <v>-122.93514399999999</v>
      </c>
      <c r="D1514" s="1">
        <v>321</v>
      </c>
      <c r="E1514" s="1" t="s">
        <v>5</v>
      </c>
      <c r="F1514" s="1">
        <v>3.4142140589605812</v>
      </c>
      <c r="G1514" s="1">
        <f t="shared" si="69"/>
        <v>34.142140589605809</v>
      </c>
      <c r="H1514" s="1">
        <f t="shared" si="70"/>
        <v>7.7818168321089507</v>
      </c>
      <c r="I1514" s="1">
        <v>94</v>
      </c>
      <c r="J1514" s="1" t="s">
        <v>633</v>
      </c>
      <c r="K1514" s="1" t="str">
        <f t="shared" si="71"/>
        <v>94g</v>
      </c>
      <c r="L1514" s="1">
        <v>1</v>
      </c>
    </row>
    <row r="1515" spans="1:12" s="1" customFormat="1">
      <c r="A1515" s="1" t="s">
        <v>915</v>
      </c>
      <c r="B1515" s="11">
        <v>35.165801999999999</v>
      </c>
      <c r="C1515" s="11">
        <v>-122.934865</v>
      </c>
      <c r="D1515" s="1">
        <v>321</v>
      </c>
      <c r="E1515" s="1" t="s">
        <v>5</v>
      </c>
      <c r="F1515" s="1">
        <v>3.4149538800469648</v>
      </c>
      <c r="G1515" s="1">
        <f t="shared" si="69"/>
        <v>34.149538800469649</v>
      </c>
      <c r="H1515" s="1">
        <f t="shared" si="70"/>
        <v>7.7856221607440919</v>
      </c>
      <c r="I1515" s="1">
        <v>58</v>
      </c>
      <c r="J1515" s="1" t="s">
        <v>633</v>
      </c>
      <c r="K1515" s="1" t="str">
        <f t="shared" si="71"/>
        <v>58g</v>
      </c>
      <c r="L1515" s="1">
        <v>1</v>
      </c>
    </row>
    <row r="1516" spans="1:12" s="1" customFormat="1">
      <c r="A1516" s="1" t="s">
        <v>1516</v>
      </c>
      <c r="B1516" s="11">
        <v>35.17765</v>
      </c>
      <c r="C1516" s="11">
        <v>-122.935152</v>
      </c>
      <c r="D1516" s="1">
        <v>321</v>
      </c>
      <c r="E1516" s="1" t="s">
        <v>5</v>
      </c>
      <c r="F1516" s="1">
        <v>3.4228061921327586</v>
      </c>
      <c r="G1516" s="1">
        <f t="shared" si="69"/>
        <v>34.228061921327587</v>
      </c>
      <c r="H1516" s="1">
        <f t="shared" si="70"/>
        <v>7.8260750105998786</v>
      </c>
      <c r="I1516" s="1">
        <v>97</v>
      </c>
      <c r="J1516" s="1" t="s">
        <v>633</v>
      </c>
      <c r="K1516" s="1" t="str">
        <f t="shared" si="71"/>
        <v>97g</v>
      </c>
      <c r="L1516" s="1">
        <v>1</v>
      </c>
    </row>
    <row r="1517" spans="1:12" s="1" customFormat="1">
      <c r="A1517" s="1" t="s">
        <v>1154</v>
      </c>
      <c r="B1517" s="11">
        <v>35.171055000000003</v>
      </c>
      <c r="C1517" s="11">
        <v>-122.935149</v>
      </c>
      <c r="D1517" s="1">
        <v>321</v>
      </c>
      <c r="E1517" s="1" t="s">
        <v>5</v>
      </c>
      <c r="F1517" s="1">
        <v>3.4272727272727272</v>
      </c>
      <c r="G1517" s="1">
        <f t="shared" si="69"/>
        <v>34.272727272727273</v>
      </c>
      <c r="H1517" s="1">
        <f t="shared" si="70"/>
        <v>7.8491374081429619</v>
      </c>
      <c r="I1517" s="1">
        <v>83</v>
      </c>
      <c r="J1517" s="1" t="s">
        <v>633</v>
      </c>
      <c r="K1517" s="1" t="str">
        <f t="shared" si="71"/>
        <v>83g</v>
      </c>
      <c r="L1517" s="1">
        <v>1</v>
      </c>
    </row>
    <row r="1518" spans="1:12" s="1" customFormat="1">
      <c r="A1518" s="1" t="s">
        <v>1401</v>
      </c>
      <c r="B1518" s="11">
        <v>35.175781000000001</v>
      </c>
      <c r="C1518" s="11">
        <v>-122.93516200000001</v>
      </c>
      <c r="D1518" s="1">
        <v>321</v>
      </c>
      <c r="E1518" s="1" t="s">
        <v>5</v>
      </c>
      <c r="F1518" s="1">
        <v>3.4291957334134304</v>
      </c>
      <c r="G1518" s="1">
        <f t="shared" si="69"/>
        <v>34.291957334134302</v>
      </c>
      <c r="H1518" s="1">
        <f t="shared" si="70"/>
        <v>7.8590782482376973</v>
      </c>
      <c r="I1518" s="1">
        <v>89</v>
      </c>
      <c r="J1518" s="1" t="s">
        <v>633</v>
      </c>
      <c r="K1518" s="1" t="str">
        <f t="shared" si="71"/>
        <v>89g</v>
      </c>
      <c r="L1518" s="1">
        <v>1</v>
      </c>
    </row>
    <row r="1519" spans="1:12" s="1" customFormat="1">
      <c r="A1519" s="1" t="s">
        <v>860</v>
      </c>
      <c r="B1519" s="11">
        <v>35.164374000000002</v>
      </c>
      <c r="C1519" s="11">
        <v>-122.93495299999999</v>
      </c>
      <c r="D1519" s="1">
        <v>321</v>
      </c>
      <c r="E1519" s="1" t="s">
        <v>5</v>
      </c>
      <c r="F1519" s="1">
        <v>3.4293437227686772</v>
      </c>
      <c r="G1519" s="1">
        <f t="shared" si="69"/>
        <v>34.293437227686773</v>
      </c>
      <c r="H1519" s="1">
        <f t="shared" si="70"/>
        <v>7.859843558753834</v>
      </c>
      <c r="I1519" s="1">
        <v>52</v>
      </c>
      <c r="J1519" s="1" t="s">
        <v>633</v>
      </c>
      <c r="K1519" s="1" t="str">
        <f t="shared" si="71"/>
        <v>52g</v>
      </c>
      <c r="L1519" s="1">
        <v>1</v>
      </c>
    </row>
    <row r="1520" spans="1:12" s="1" customFormat="1">
      <c r="A1520" s="1" t="s">
        <v>1208</v>
      </c>
      <c r="B1520" s="11">
        <v>35.171225999999997</v>
      </c>
      <c r="C1520" s="11">
        <v>-122.935136</v>
      </c>
      <c r="D1520" s="1">
        <v>321</v>
      </c>
      <c r="E1520" s="1" t="s">
        <v>5</v>
      </c>
      <c r="F1520" s="1">
        <v>3.4307372633584907</v>
      </c>
      <c r="G1520" s="1">
        <f t="shared" si="69"/>
        <v>34.307372633584905</v>
      </c>
      <c r="H1520" s="1">
        <f t="shared" si="70"/>
        <v>7.8670521342829076</v>
      </c>
      <c r="I1520" s="1">
        <v>84</v>
      </c>
      <c r="J1520" s="1" t="s">
        <v>633</v>
      </c>
      <c r="K1520" s="1" t="str">
        <f t="shared" si="71"/>
        <v>84g</v>
      </c>
      <c r="L1520" s="1">
        <v>1</v>
      </c>
    </row>
    <row r="1521" spans="1:12" s="1" customFormat="1">
      <c r="A1521" s="1" t="s">
        <v>1291</v>
      </c>
      <c r="B1521" s="11">
        <v>35.171225999999997</v>
      </c>
      <c r="C1521" s="11">
        <v>-122.935136</v>
      </c>
      <c r="D1521" s="1">
        <v>321</v>
      </c>
      <c r="E1521" s="1" t="s">
        <v>5</v>
      </c>
      <c r="F1521" s="1">
        <v>3.4330142120832532</v>
      </c>
      <c r="G1521" s="1">
        <f t="shared" si="69"/>
        <v>34.330142120832534</v>
      </c>
      <c r="H1521" s="1">
        <f t="shared" si="70"/>
        <v>7.8788383654138769</v>
      </c>
      <c r="I1521" s="1">
        <v>84</v>
      </c>
      <c r="J1521" s="1" t="s">
        <v>633</v>
      </c>
      <c r="K1521" s="1" t="str">
        <f t="shared" si="71"/>
        <v>84g</v>
      </c>
      <c r="L1521" s="1">
        <v>1</v>
      </c>
    </row>
    <row r="1522" spans="1:12" s="1" customFormat="1">
      <c r="A1522" s="1" t="s">
        <v>895</v>
      </c>
      <c r="B1522" s="11">
        <v>35.165325000000003</v>
      </c>
      <c r="C1522" s="11">
        <v>-122.934916</v>
      </c>
      <c r="D1522" s="1">
        <v>321</v>
      </c>
      <c r="E1522" s="1" t="s">
        <v>5</v>
      </c>
      <c r="F1522" s="1">
        <v>3.4357934824304674</v>
      </c>
      <c r="G1522" s="1">
        <f t="shared" si="69"/>
        <v>34.357934824304678</v>
      </c>
      <c r="H1522" s="1">
        <f t="shared" si="70"/>
        <v>7.8932380939237401</v>
      </c>
      <c r="I1522" s="1">
        <v>56</v>
      </c>
      <c r="J1522" s="1" t="s">
        <v>633</v>
      </c>
      <c r="K1522" s="1" t="str">
        <f t="shared" si="71"/>
        <v>56g</v>
      </c>
      <c r="L1522" s="1">
        <v>1</v>
      </c>
    </row>
    <row r="1523" spans="1:12" s="1" customFormat="1">
      <c r="A1523" s="1" t="s">
        <v>1084</v>
      </c>
      <c r="B1523" s="11">
        <v>35.169435999999997</v>
      </c>
      <c r="C1523" s="11">
        <v>-122.935237</v>
      </c>
      <c r="D1523" s="1">
        <v>321</v>
      </c>
      <c r="E1523" s="1" t="s">
        <v>5</v>
      </c>
      <c r="F1523" s="1">
        <v>3.4387248466375566</v>
      </c>
      <c r="G1523" s="1">
        <f t="shared" si="69"/>
        <v>34.387248466375567</v>
      </c>
      <c r="H1523" s="1">
        <f t="shared" si="70"/>
        <v>7.9084417048436757</v>
      </c>
      <c r="I1523" s="1">
        <v>76</v>
      </c>
      <c r="J1523" s="1" t="s">
        <v>633</v>
      </c>
      <c r="K1523" s="1" t="str">
        <f t="shared" si="71"/>
        <v>76g</v>
      </c>
      <c r="L1523" s="1">
        <v>1</v>
      </c>
    </row>
    <row r="1524" spans="1:12" s="1" customFormat="1">
      <c r="A1524" s="1" t="s">
        <v>1544</v>
      </c>
      <c r="B1524" s="11">
        <v>35.178159000000001</v>
      </c>
      <c r="C1524" s="11">
        <v>-122.935146</v>
      </c>
      <c r="D1524" s="1">
        <v>321</v>
      </c>
      <c r="E1524" s="1" t="s">
        <v>5</v>
      </c>
      <c r="F1524" s="1">
        <v>3.4397294785719055</v>
      </c>
      <c r="G1524" s="1">
        <f t="shared" si="69"/>
        <v>34.397294785719055</v>
      </c>
      <c r="H1524" s="1">
        <f t="shared" si="70"/>
        <v>7.9136560078165825</v>
      </c>
      <c r="I1524" s="1">
        <v>99</v>
      </c>
      <c r="J1524" s="1" t="s">
        <v>633</v>
      </c>
      <c r="K1524" s="1" t="str">
        <f t="shared" si="71"/>
        <v>99g</v>
      </c>
      <c r="L1524" s="1">
        <v>1</v>
      </c>
    </row>
    <row r="1525" spans="1:12" s="1" customFormat="1">
      <c r="A1525" s="1" t="s">
        <v>1632</v>
      </c>
      <c r="B1525" s="11">
        <v>35.179634999999998</v>
      </c>
      <c r="C1525" s="11">
        <v>-122.935107</v>
      </c>
      <c r="D1525" s="1">
        <v>321</v>
      </c>
      <c r="E1525" s="1" t="s">
        <v>5</v>
      </c>
      <c r="F1525" s="1">
        <v>3.4473243831185054</v>
      </c>
      <c r="G1525" s="1">
        <f t="shared" si="69"/>
        <v>34.473243831185052</v>
      </c>
      <c r="H1525" s="1">
        <f t="shared" si="70"/>
        <v>7.9531374838528475</v>
      </c>
      <c r="I1525" s="1">
        <v>105</v>
      </c>
      <c r="J1525" s="1" t="s">
        <v>633</v>
      </c>
      <c r="K1525" s="1" t="str">
        <f t="shared" si="71"/>
        <v>105g</v>
      </c>
      <c r="L1525" s="1">
        <v>1</v>
      </c>
    </row>
    <row r="1526" spans="1:12" s="1" customFormat="1">
      <c r="A1526" s="1" t="s">
        <v>900</v>
      </c>
      <c r="B1526" s="11">
        <v>35.165382000000001</v>
      </c>
      <c r="C1526" s="11">
        <v>-122.934901</v>
      </c>
      <c r="D1526" s="1">
        <v>321</v>
      </c>
      <c r="E1526" s="1" t="s">
        <v>5</v>
      </c>
      <c r="F1526" s="1">
        <v>3.4481233421878885</v>
      </c>
      <c r="G1526" s="1">
        <f t="shared" si="69"/>
        <v>34.481233421878883</v>
      </c>
      <c r="H1526" s="1">
        <f t="shared" si="70"/>
        <v>7.9572971663980487</v>
      </c>
      <c r="I1526" s="1">
        <v>56</v>
      </c>
      <c r="J1526" s="1" t="s">
        <v>633</v>
      </c>
      <c r="K1526" s="1" t="str">
        <f t="shared" si="71"/>
        <v>56g</v>
      </c>
      <c r="L1526" s="1">
        <v>1</v>
      </c>
    </row>
    <row r="1527" spans="1:12" s="1" customFormat="1">
      <c r="A1527" s="1" t="s">
        <v>1273</v>
      </c>
      <c r="B1527" s="11">
        <v>35.171225999999997</v>
      </c>
      <c r="C1527" s="11">
        <v>-122.935136</v>
      </c>
      <c r="D1527" s="1">
        <v>321</v>
      </c>
      <c r="E1527" s="1" t="s">
        <v>5</v>
      </c>
      <c r="F1527" s="1">
        <v>3.4550497927243122</v>
      </c>
      <c r="G1527" s="1">
        <f t="shared" si="69"/>
        <v>34.550497927243121</v>
      </c>
      <c r="H1527" s="1">
        <f t="shared" si="70"/>
        <v>7.9934096534132353</v>
      </c>
      <c r="I1527" s="1">
        <v>84</v>
      </c>
      <c r="J1527" s="1" t="s">
        <v>633</v>
      </c>
      <c r="K1527" s="1" t="str">
        <f t="shared" si="71"/>
        <v>84g</v>
      </c>
      <c r="L1527" s="1">
        <v>1</v>
      </c>
    </row>
    <row r="1528" spans="1:12" s="1" customFormat="1">
      <c r="A1528" s="1" t="s">
        <v>1394</v>
      </c>
      <c r="B1528" s="11">
        <v>35.175643999999998</v>
      </c>
      <c r="C1528" s="11">
        <v>-122.93520599999999</v>
      </c>
      <c r="D1528" s="1">
        <v>321</v>
      </c>
      <c r="E1528" s="1" t="s">
        <v>5</v>
      </c>
      <c r="F1528" s="1">
        <v>3.4600908521031486</v>
      </c>
      <c r="G1528" s="1">
        <f t="shared" si="69"/>
        <v>34.600908521031485</v>
      </c>
      <c r="H1528" s="1">
        <f t="shared" si="70"/>
        <v>8.0197495213095937</v>
      </c>
      <c r="I1528" s="1">
        <v>89</v>
      </c>
      <c r="J1528" s="1" t="s">
        <v>633</v>
      </c>
      <c r="K1528" s="1" t="str">
        <f t="shared" si="71"/>
        <v>89g</v>
      </c>
      <c r="L1528" s="1">
        <v>1</v>
      </c>
    </row>
    <row r="1529" spans="1:12" s="1" customFormat="1">
      <c r="A1529" s="1" t="s">
        <v>1551</v>
      </c>
      <c r="B1529" s="11">
        <v>35.178294000000001</v>
      </c>
      <c r="C1529" s="11">
        <v>-122.935215</v>
      </c>
      <c r="D1529" s="1">
        <v>321</v>
      </c>
      <c r="E1529" s="1" t="s">
        <v>5</v>
      </c>
      <c r="F1529" s="1">
        <v>3.4601687556558063</v>
      </c>
      <c r="G1529" s="1">
        <f t="shared" si="69"/>
        <v>34.601687556558062</v>
      </c>
      <c r="H1529" s="1">
        <f t="shared" si="70"/>
        <v>8.0201569511173485</v>
      </c>
      <c r="I1529" s="1">
        <v>99</v>
      </c>
      <c r="J1529" s="1" t="s">
        <v>633</v>
      </c>
      <c r="K1529" s="1" t="str">
        <f t="shared" si="71"/>
        <v>99g</v>
      </c>
      <c r="L1529" s="1">
        <v>1</v>
      </c>
    </row>
    <row r="1530" spans="1:12" s="1" customFormat="1">
      <c r="A1530" s="1" t="s">
        <v>1271</v>
      </c>
      <c r="B1530" s="11">
        <v>35.171225999999997</v>
      </c>
      <c r="C1530" s="11">
        <v>-122.935136</v>
      </c>
      <c r="D1530" s="1">
        <v>321</v>
      </c>
      <c r="E1530" s="1" t="s">
        <v>5</v>
      </c>
      <c r="F1530" s="1">
        <v>3.4606175117976292</v>
      </c>
      <c r="G1530" s="1">
        <f t="shared" si="69"/>
        <v>34.606175117976292</v>
      </c>
      <c r="H1530" s="1">
        <f t="shared" si="70"/>
        <v>8.0225041368986805</v>
      </c>
      <c r="I1530" s="1">
        <v>84</v>
      </c>
      <c r="J1530" s="1" t="s">
        <v>633</v>
      </c>
      <c r="K1530" s="1" t="str">
        <f t="shared" si="71"/>
        <v>84g</v>
      </c>
      <c r="L1530" s="1">
        <v>1</v>
      </c>
    </row>
    <row r="1531" spans="1:12" s="1" customFormat="1">
      <c r="A1531" s="1" t="s">
        <v>1397</v>
      </c>
      <c r="B1531" s="11">
        <v>35.175668999999999</v>
      </c>
      <c r="C1531" s="11">
        <v>-122.93520100000001</v>
      </c>
      <c r="D1531" s="1">
        <v>321</v>
      </c>
      <c r="E1531" s="1" t="s">
        <v>5</v>
      </c>
      <c r="F1531" s="1">
        <v>3.4612364570561658</v>
      </c>
      <c r="G1531" s="1">
        <f t="shared" si="69"/>
        <v>34.61236457056166</v>
      </c>
      <c r="H1531" s="1">
        <f t="shared" si="70"/>
        <v>8.0257421117669896</v>
      </c>
      <c r="I1531" s="1">
        <v>89</v>
      </c>
      <c r="J1531" s="1" t="s">
        <v>633</v>
      </c>
      <c r="K1531" s="1" t="str">
        <f t="shared" si="71"/>
        <v>89g</v>
      </c>
      <c r="L1531" s="1">
        <v>1</v>
      </c>
    </row>
    <row r="1532" spans="1:12" s="1" customFormat="1">
      <c r="A1532" s="1" t="s">
        <v>720</v>
      </c>
      <c r="B1532" s="11">
        <v>35.161872000000002</v>
      </c>
      <c r="C1532" s="11">
        <v>-122.93525</v>
      </c>
      <c r="D1532" s="1">
        <v>321</v>
      </c>
      <c r="E1532" s="1" t="s">
        <v>5</v>
      </c>
      <c r="F1532" s="1">
        <v>3.466831135496355</v>
      </c>
      <c r="G1532" s="1">
        <f t="shared" si="69"/>
        <v>34.668311354963549</v>
      </c>
      <c r="H1532" s="1">
        <f t="shared" si="70"/>
        <v>8.0550433502154153</v>
      </c>
      <c r="I1532" s="1">
        <v>29</v>
      </c>
      <c r="J1532" s="1" t="s">
        <v>633</v>
      </c>
      <c r="K1532" s="1" t="str">
        <f t="shared" si="71"/>
        <v>29g</v>
      </c>
      <c r="L1532" s="1">
        <v>1</v>
      </c>
    </row>
    <row r="1533" spans="1:12" s="1" customFormat="1">
      <c r="A1533" s="1" t="s">
        <v>1348</v>
      </c>
      <c r="B1533" s="11">
        <v>35.174849000000002</v>
      </c>
      <c r="C1533" s="11">
        <v>-122.935126</v>
      </c>
      <c r="D1533" s="1">
        <v>321</v>
      </c>
      <c r="E1533" s="1" t="s">
        <v>5</v>
      </c>
      <c r="F1533" s="1">
        <v>3.4729893858908714</v>
      </c>
      <c r="G1533" s="1">
        <f t="shared" si="69"/>
        <v>34.72989385890871</v>
      </c>
      <c r="H1533" s="1">
        <f t="shared" si="70"/>
        <v>8.0873649655700426</v>
      </c>
      <c r="I1533" s="1">
        <v>86</v>
      </c>
      <c r="J1533" s="1" t="s">
        <v>633</v>
      </c>
      <c r="K1533" s="1" t="str">
        <f t="shared" si="71"/>
        <v>86g</v>
      </c>
      <c r="L1533" s="1">
        <v>1</v>
      </c>
    </row>
    <row r="1534" spans="1:12" s="1" customFormat="1">
      <c r="A1534" s="1" t="s">
        <v>716</v>
      </c>
      <c r="B1534" s="11">
        <v>35.161842999999998</v>
      </c>
      <c r="C1534" s="11">
        <v>-122.935281</v>
      </c>
      <c r="D1534" s="1">
        <v>321</v>
      </c>
      <c r="E1534" s="1" t="s">
        <v>5</v>
      </c>
      <c r="F1534" s="1">
        <v>3.4745254500497103</v>
      </c>
      <c r="G1534" s="1">
        <f t="shared" si="69"/>
        <v>34.745254500497104</v>
      </c>
      <c r="H1534" s="1">
        <f t="shared" si="70"/>
        <v>8.0954382394878017</v>
      </c>
      <c r="I1534" s="1">
        <v>29</v>
      </c>
      <c r="J1534" s="1" t="s">
        <v>633</v>
      </c>
      <c r="K1534" s="1" t="str">
        <f t="shared" si="71"/>
        <v>29g</v>
      </c>
      <c r="L1534" s="1">
        <v>1</v>
      </c>
    </row>
    <row r="1535" spans="1:12" s="1" customFormat="1">
      <c r="A1535" s="1" t="s">
        <v>1512</v>
      </c>
      <c r="B1535" s="11">
        <v>35.177529</v>
      </c>
      <c r="C1535" s="11">
        <v>-122.93518299999999</v>
      </c>
      <c r="D1535" s="1">
        <v>321</v>
      </c>
      <c r="E1535" s="1" t="s">
        <v>5</v>
      </c>
      <c r="F1535" s="1">
        <v>3.4793451260796342</v>
      </c>
      <c r="G1535" s="1">
        <f t="shared" si="69"/>
        <v>34.793451260796346</v>
      </c>
      <c r="H1535" s="1">
        <f t="shared" si="70"/>
        <v>8.1207986997452064</v>
      </c>
      <c r="I1535" s="1">
        <v>97</v>
      </c>
      <c r="J1535" s="1" t="s">
        <v>633</v>
      </c>
      <c r="K1535" s="1" t="str">
        <f t="shared" si="71"/>
        <v>97g</v>
      </c>
      <c r="L1535" s="1">
        <v>1</v>
      </c>
    </row>
    <row r="1536" spans="1:12" s="1" customFormat="1">
      <c r="A1536" s="1" t="s">
        <v>1405</v>
      </c>
      <c r="B1536" s="11">
        <v>35.176040999999998</v>
      </c>
      <c r="C1536" s="11">
        <v>-122.935197</v>
      </c>
      <c r="D1536" s="1">
        <v>321</v>
      </c>
      <c r="E1536" s="1" t="s">
        <v>5</v>
      </c>
      <c r="F1536" s="1">
        <v>3.480513996209682</v>
      </c>
      <c r="G1536" s="1">
        <f t="shared" si="69"/>
        <v>34.805139962096817</v>
      </c>
      <c r="H1536" s="1">
        <f t="shared" si="70"/>
        <v>8.1269557859471018</v>
      </c>
      <c r="I1536" s="1">
        <v>90</v>
      </c>
      <c r="J1536" s="1" t="s">
        <v>633</v>
      </c>
      <c r="K1536" s="1" t="str">
        <f t="shared" si="71"/>
        <v>90g</v>
      </c>
      <c r="L1536" s="1">
        <v>1</v>
      </c>
    </row>
    <row r="1537" spans="1:12" s="1" customFormat="1">
      <c r="A1537" s="1" t="s">
        <v>856</v>
      </c>
      <c r="B1537" s="11">
        <v>35.164292000000003</v>
      </c>
      <c r="C1537" s="11">
        <v>-122.93497499999999</v>
      </c>
      <c r="D1537" s="1">
        <v>321</v>
      </c>
      <c r="E1537" s="1" t="s">
        <v>5</v>
      </c>
      <c r="F1537" s="1">
        <v>3.4847701987563346</v>
      </c>
      <c r="G1537" s="1">
        <f t="shared" si="69"/>
        <v>34.847701987563347</v>
      </c>
      <c r="H1537" s="1">
        <f t="shared" si="70"/>
        <v>8.1493975206750733</v>
      </c>
      <c r="I1537" s="1">
        <v>51</v>
      </c>
      <c r="J1537" s="1" t="s">
        <v>633</v>
      </c>
      <c r="K1537" s="1" t="str">
        <f t="shared" si="71"/>
        <v>51g</v>
      </c>
      <c r="L1537" s="1">
        <v>1</v>
      </c>
    </row>
    <row r="1538" spans="1:12" s="1" customFormat="1">
      <c r="A1538" s="1" t="s">
        <v>875</v>
      </c>
      <c r="B1538" s="11">
        <v>35.164667999999999</v>
      </c>
      <c r="C1538" s="11">
        <v>-122.935034</v>
      </c>
      <c r="D1538" s="1">
        <v>321</v>
      </c>
      <c r="E1538" s="1" t="s">
        <v>5</v>
      </c>
      <c r="F1538" s="1">
        <v>3.4861811771599998</v>
      </c>
      <c r="G1538" s="1">
        <f t="shared" ref="G1538:G1601" si="72">F1538*10</f>
        <v>34.861811771599996</v>
      </c>
      <c r="H1538" s="1">
        <f t="shared" ref="H1538:H1601" si="73">0.0027*(G1538^2.2564)</f>
        <v>8.1568448107836424</v>
      </c>
      <c r="I1538" s="1">
        <v>54</v>
      </c>
      <c r="J1538" s="1" t="s">
        <v>633</v>
      </c>
      <c r="K1538" s="1" t="str">
        <f t="shared" ref="K1538:K1601" si="74">CONCATENATE(I1538,J1538)</f>
        <v>54g</v>
      </c>
      <c r="L1538" s="1">
        <v>1</v>
      </c>
    </row>
    <row r="1539" spans="1:12" s="1" customFormat="1">
      <c r="A1539" s="1" t="s">
        <v>1580</v>
      </c>
      <c r="B1539" s="11">
        <v>35.178669999999997</v>
      </c>
      <c r="C1539" s="11">
        <v>-122.935126</v>
      </c>
      <c r="D1539" s="1">
        <v>321</v>
      </c>
      <c r="E1539" s="1" t="s">
        <v>5</v>
      </c>
      <c r="F1539" s="1">
        <v>3.4871682787727787</v>
      </c>
      <c r="G1539" s="1">
        <f t="shared" si="72"/>
        <v>34.871682787727785</v>
      </c>
      <c r="H1539" s="1">
        <f t="shared" si="73"/>
        <v>8.1620570872440084</v>
      </c>
      <c r="I1539" s="1">
        <v>101</v>
      </c>
      <c r="J1539" s="1" t="s">
        <v>633</v>
      </c>
      <c r="K1539" s="1" t="str">
        <f t="shared" si="74"/>
        <v>101g</v>
      </c>
      <c r="L1539" s="1">
        <v>1</v>
      </c>
    </row>
    <row r="1540" spans="1:12" s="1" customFormat="1">
      <c r="A1540" s="1" t="s">
        <v>1435</v>
      </c>
      <c r="B1540" s="11">
        <v>35.176451</v>
      </c>
      <c r="C1540" s="11">
        <v>-122.93518899999999</v>
      </c>
      <c r="D1540" s="1">
        <v>321</v>
      </c>
      <c r="E1540" s="1" t="s">
        <v>5</v>
      </c>
      <c r="F1540" s="1">
        <v>3.4917773705749693</v>
      </c>
      <c r="G1540" s="1">
        <f t="shared" si="72"/>
        <v>34.917773705749696</v>
      </c>
      <c r="H1540" s="1">
        <f t="shared" si="73"/>
        <v>8.1864194082977821</v>
      </c>
      <c r="I1540" s="1">
        <v>91</v>
      </c>
      <c r="J1540" s="1" t="s">
        <v>633</v>
      </c>
      <c r="K1540" s="1" t="str">
        <f t="shared" si="74"/>
        <v>91g</v>
      </c>
      <c r="L1540" s="1">
        <v>1</v>
      </c>
    </row>
    <row r="1541" spans="1:12" s="1" customFormat="1">
      <c r="A1541" s="1" t="s">
        <v>1283</v>
      </c>
      <c r="B1541" s="11">
        <v>35.171225999999997</v>
      </c>
      <c r="C1541" s="11">
        <v>-122.935136</v>
      </c>
      <c r="D1541" s="1">
        <v>321</v>
      </c>
      <c r="E1541" s="1" t="s">
        <v>5</v>
      </c>
      <c r="F1541" s="1">
        <v>3.4955008820563624</v>
      </c>
      <c r="G1541" s="1">
        <f t="shared" si="72"/>
        <v>34.955008820563627</v>
      </c>
      <c r="H1541" s="1">
        <f t="shared" si="73"/>
        <v>8.2061303372279362</v>
      </c>
      <c r="I1541" s="1">
        <v>84</v>
      </c>
      <c r="J1541" s="1" t="s">
        <v>633</v>
      </c>
      <c r="K1541" s="1" t="str">
        <f t="shared" si="74"/>
        <v>84g</v>
      </c>
      <c r="L1541" s="1">
        <v>1</v>
      </c>
    </row>
    <row r="1542" spans="1:12" s="1" customFormat="1">
      <c r="A1542" s="1" t="s">
        <v>1097</v>
      </c>
      <c r="B1542" s="11">
        <v>35.169614000000003</v>
      </c>
      <c r="C1542" s="11">
        <v>-122.935216</v>
      </c>
      <c r="D1542" s="1">
        <v>321</v>
      </c>
      <c r="E1542" s="1" t="s">
        <v>5</v>
      </c>
      <c r="F1542" s="1">
        <v>3.5059713636649383</v>
      </c>
      <c r="G1542" s="1">
        <f t="shared" si="72"/>
        <v>35.059713636649384</v>
      </c>
      <c r="H1542" s="1">
        <f t="shared" si="73"/>
        <v>8.2616988029151397</v>
      </c>
      <c r="I1542" s="1">
        <v>78</v>
      </c>
      <c r="J1542" s="1" t="s">
        <v>633</v>
      </c>
      <c r="K1542" s="1" t="str">
        <f t="shared" si="74"/>
        <v>78g</v>
      </c>
      <c r="L1542" s="1">
        <v>1</v>
      </c>
    </row>
    <row r="1543" spans="1:12" s="1" customFormat="1">
      <c r="A1543" s="1" t="s">
        <v>980</v>
      </c>
      <c r="B1543" s="11">
        <v>35.167144</v>
      </c>
      <c r="C1543" s="11">
        <v>-122.935084</v>
      </c>
      <c r="D1543" s="1">
        <v>321</v>
      </c>
      <c r="E1543" s="1" t="s">
        <v>5</v>
      </c>
      <c r="F1543" s="1">
        <v>3.5074025368610591</v>
      </c>
      <c r="G1543" s="1">
        <f t="shared" si="72"/>
        <v>35.074025368610592</v>
      </c>
      <c r="H1543" s="1">
        <f t="shared" si="73"/>
        <v>8.2693104849371544</v>
      </c>
      <c r="I1543" s="1">
        <v>64</v>
      </c>
      <c r="J1543" s="1" t="s">
        <v>633</v>
      </c>
      <c r="K1543" s="1" t="str">
        <f t="shared" si="74"/>
        <v>64g</v>
      </c>
      <c r="L1543" s="1">
        <v>1</v>
      </c>
    </row>
    <row r="1544" spans="1:12" s="1" customFormat="1">
      <c r="A1544" s="1" t="s">
        <v>1313</v>
      </c>
      <c r="B1544" s="11">
        <v>35.171225999999997</v>
      </c>
      <c r="C1544" s="11">
        <v>-122.935136</v>
      </c>
      <c r="D1544" s="1">
        <v>321</v>
      </c>
      <c r="E1544" s="1" t="s">
        <v>5</v>
      </c>
      <c r="F1544" s="1">
        <v>3.5108930743858529</v>
      </c>
      <c r="G1544" s="1">
        <f t="shared" si="72"/>
        <v>35.108930743858529</v>
      </c>
      <c r="H1544" s="1">
        <f t="shared" si="73"/>
        <v>8.2878912477384485</v>
      </c>
      <c r="I1544" s="1">
        <v>84</v>
      </c>
      <c r="J1544" s="1" t="s">
        <v>633</v>
      </c>
      <c r="K1544" s="1" t="str">
        <f t="shared" si="74"/>
        <v>84g</v>
      </c>
      <c r="L1544" s="1">
        <v>1</v>
      </c>
    </row>
    <row r="1545" spans="1:12" s="1" customFormat="1">
      <c r="A1545" s="1" t="s">
        <v>799</v>
      </c>
      <c r="B1545" s="11">
        <v>35.163187999999998</v>
      </c>
      <c r="C1545" s="11">
        <v>-122.93494099999999</v>
      </c>
      <c r="D1545" s="1">
        <v>321</v>
      </c>
      <c r="E1545" s="1" t="s">
        <v>5</v>
      </c>
      <c r="F1545" s="1">
        <v>3.5112633019553035</v>
      </c>
      <c r="G1545" s="1">
        <f t="shared" si="72"/>
        <v>35.112633019553037</v>
      </c>
      <c r="H1545" s="1">
        <f t="shared" si="73"/>
        <v>8.2898633982495333</v>
      </c>
      <c r="I1545" s="1">
        <v>45</v>
      </c>
      <c r="J1545" s="1" t="s">
        <v>633</v>
      </c>
      <c r="K1545" s="1" t="str">
        <f t="shared" si="74"/>
        <v>45g</v>
      </c>
      <c r="L1545" s="1">
        <v>1</v>
      </c>
    </row>
    <row r="1546" spans="1:12" s="1" customFormat="1">
      <c r="A1546" s="1" t="s">
        <v>1433</v>
      </c>
      <c r="B1546" s="11">
        <v>35.176425999999999</v>
      </c>
      <c r="C1546" s="11">
        <v>-122.93520100000001</v>
      </c>
      <c r="D1546" s="1">
        <v>321</v>
      </c>
      <c r="E1546" s="1" t="s">
        <v>5</v>
      </c>
      <c r="F1546" s="1">
        <v>3.5132397594406322</v>
      </c>
      <c r="G1546" s="1">
        <f t="shared" si="72"/>
        <v>35.132397594406321</v>
      </c>
      <c r="H1546" s="1">
        <f t="shared" si="73"/>
        <v>8.3003961317281938</v>
      </c>
      <c r="I1546" s="1">
        <v>91</v>
      </c>
      <c r="J1546" s="1" t="s">
        <v>633</v>
      </c>
      <c r="K1546" s="1" t="str">
        <f t="shared" si="74"/>
        <v>91g</v>
      </c>
      <c r="L1546" s="1">
        <v>1</v>
      </c>
    </row>
    <row r="1547" spans="1:12" s="1" customFormat="1">
      <c r="A1547" s="1" t="s">
        <v>1207</v>
      </c>
      <c r="B1547" s="11">
        <v>35.171225999999997</v>
      </c>
      <c r="C1547" s="11">
        <v>-122.935136</v>
      </c>
      <c r="D1547" s="1">
        <v>321</v>
      </c>
      <c r="E1547" s="1" t="s">
        <v>5</v>
      </c>
      <c r="F1547" s="1">
        <v>3.5179840692328943</v>
      </c>
      <c r="G1547" s="1">
        <f t="shared" si="72"/>
        <v>35.179840692328945</v>
      </c>
      <c r="H1547" s="1">
        <f t="shared" si="73"/>
        <v>8.325709414521274</v>
      </c>
      <c r="I1547" s="1">
        <v>84</v>
      </c>
      <c r="J1547" s="1" t="s">
        <v>633</v>
      </c>
      <c r="K1547" s="1" t="str">
        <f t="shared" si="74"/>
        <v>84g</v>
      </c>
      <c r="L1547" s="1">
        <v>1</v>
      </c>
    </row>
    <row r="1548" spans="1:12" s="1" customFormat="1">
      <c r="A1548" s="1" t="s">
        <v>962</v>
      </c>
      <c r="B1548" s="11">
        <v>35.166739</v>
      </c>
      <c r="C1548" s="11">
        <v>-122.935069</v>
      </c>
      <c r="D1548" s="1">
        <v>321</v>
      </c>
      <c r="E1548" s="1" t="s">
        <v>5</v>
      </c>
      <c r="F1548" s="1">
        <v>3.5186713935821277</v>
      </c>
      <c r="G1548" s="1">
        <f t="shared" si="72"/>
        <v>35.186713935821274</v>
      </c>
      <c r="H1548" s="1">
        <f t="shared" si="73"/>
        <v>8.3293801957445623</v>
      </c>
      <c r="I1548" s="1">
        <v>62</v>
      </c>
      <c r="J1548" s="1" t="s">
        <v>633</v>
      </c>
      <c r="K1548" s="1" t="str">
        <f t="shared" si="74"/>
        <v>62g</v>
      </c>
      <c r="L1548" s="1">
        <v>1</v>
      </c>
    </row>
    <row r="1549" spans="1:12" s="1" customFormat="1">
      <c r="A1549" s="1" t="s">
        <v>1592</v>
      </c>
      <c r="B1549" s="11">
        <v>35.178820000000002</v>
      </c>
      <c r="C1549" s="11">
        <v>-122.93506600000001</v>
      </c>
      <c r="D1549" s="1">
        <v>321</v>
      </c>
      <c r="E1549" s="1" t="s">
        <v>5</v>
      </c>
      <c r="F1549" s="1">
        <v>3.5193760091074369</v>
      </c>
      <c r="G1549" s="1">
        <f t="shared" si="72"/>
        <v>35.193760091074367</v>
      </c>
      <c r="H1549" s="1">
        <f t="shared" si="73"/>
        <v>8.3331442589329292</v>
      </c>
      <c r="I1549" s="1">
        <v>102</v>
      </c>
      <c r="J1549" s="1" t="s">
        <v>633</v>
      </c>
      <c r="K1549" s="1" t="str">
        <f t="shared" si="74"/>
        <v>102g</v>
      </c>
      <c r="L1549" s="1">
        <v>1</v>
      </c>
    </row>
    <row r="1550" spans="1:12" s="1" customFormat="1">
      <c r="A1550" s="1" t="s">
        <v>1469</v>
      </c>
      <c r="B1550" s="11">
        <v>35.176940999999999</v>
      </c>
      <c r="C1550" s="11">
        <v>-122.935198</v>
      </c>
      <c r="D1550" s="1">
        <v>321</v>
      </c>
      <c r="E1550" s="1" t="s">
        <v>5</v>
      </c>
      <c r="F1550" s="1">
        <v>3.522618519192501</v>
      </c>
      <c r="G1550" s="1">
        <f t="shared" si="72"/>
        <v>35.226185191925012</v>
      </c>
      <c r="H1550" s="1">
        <f t="shared" si="73"/>
        <v>8.3504779864641918</v>
      </c>
      <c r="I1550" s="1">
        <v>94</v>
      </c>
      <c r="J1550" s="1" t="s">
        <v>633</v>
      </c>
      <c r="K1550" s="1" t="str">
        <f t="shared" si="74"/>
        <v>94g</v>
      </c>
      <c r="L1550" s="1">
        <v>1</v>
      </c>
    </row>
    <row r="1551" spans="1:12" s="1" customFormat="1">
      <c r="A1551" s="1" t="s">
        <v>1606</v>
      </c>
      <c r="B1551" s="11">
        <v>35.179049999999997</v>
      </c>
      <c r="C1551" s="11">
        <v>-122.935159</v>
      </c>
      <c r="D1551" s="1">
        <v>321</v>
      </c>
      <c r="E1551" s="1" t="s">
        <v>5</v>
      </c>
      <c r="F1551" s="1">
        <v>3.5271297635840986</v>
      </c>
      <c r="G1551" s="1">
        <f t="shared" si="72"/>
        <v>35.271297635840988</v>
      </c>
      <c r="H1551" s="1">
        <f t="shared" si="73"/>
        <v>8.3746274483236629</v>
      </c>
      <c r="I1551" s="1">
        <v>103</v>
      </c>
      <c r="J1551" s="1" t="s">
        <v>633</v>
      </c>
      <c r="K1551" s="1" t="str">
        <f t="shared" si="74"/>
        <v>103g</v>
      </c>
      <c r="L1551" s="1">
        <v>1</v>
      </c>
    </row>
    <row r="1552" spans="1:12" s="1" customFormat="1">
      <c r="A1552" s="1" t="s">
        <v>1180</v>
      </c>
      <c r="B1552" s="11">
        <v>35.171225999999997</v>
      </c>
      <c r="C1552" s="11">
        <v>-122.935136</v>
      </c>
      <c r="D1552" s="1">
        <v>321</v>
      </c>
      <c r="E1552" s="1" t="s">
        <v>5</v>
      </c>
      <c r="F1552" s="1">
        <v>3.5294452837558561</v>
      </c>
      <c r="G1552" s="1">
        <f t="shared" si="72"/>
        <v>35.294452837558559</v>
      </c>
      <c r="H1552" s="1">
        <f t="shared" si="73"/>
        <v>8.3870379059788345</v>
      </c>
      <c r="I1552" s="1">
        <v>84</v>
      </c>
      <c r="J1552" s="1" t="s">
        <v>633</v>
      </c>
      <c r="K1552" s="1" t="str">
        <f t="shared" si="74"/>
        <v>84g</v>
      </c>
      <c r="L1552" s="1">
        <v>1</v>
      </c>
    </row>
    <row r="1553" spans="1:12" s="1" customFormat="1">
      <c r="A1553" s="1" t="s">
        <v>741</v>
      </c>
      <c r="B1553" s="11">
        <v>35.162244999999999</v>
      </c>
      <c r="C1553" s="11">
        <v>-122.93514</v>
      </c>
      <c r="D1553" s="1">
        <v>321</v>
      </c>
      <c r="E1553" s="1" t="s">
        <v>5</v>
      </c>
      <c r="F1553" s="1">
        <v>3.5334609611493173</v>
      </c>
      <c r="G1553" s="1">
        <f t="shared" si="72"/>
        <v>35.334609611493171</v>
      </c>
      <c r="H1553" s="1">
        <f t="shared" si="73"/>
        <v>8.4085849345542893</v>
      </c>
      <c r="I1553" s="1">
        <v>34</v>
      </c>
      <c r="J1553" s="1" t="s">
        <v>633</v>
      </c>
      <c r="K1553" s="1" t="str">
        <f t="shared" si="74"/>
        <v>34g</v>
      </c>
      <c r="L1553" s="1">
        <v>1</v>
      </c>
    </row>
    <row r="1554" spans="1:12" s="1" customFormat="1">
      <c r="A1554" s="1" t="s">
        <v>1461</v>
      </c>
      <c r="B1554" s="11">
        <v>35.176734000000003</v>
      </c>
      <c r="C1554" s="11">
        <v>-122.93513</v>
      </c>
      <c r="D1554" s="1">
        <v>321</v>
      </c>
      <c r="E1554" s="1" t="s">
        <v>5</v>
      </c>
      <c r="F1554" s="1">
        <v>3.5389713843463975</v>
      </c>
      <c r="G1554" s="1">
        <f t="shared" si="72"/>
        <v>35.389713843463973</v>
      </c>
      <c r="H1554" s="1">
        <f t="shared" si="73"/>
        <v>8.4382024742337141</v>
      </c>
      <c r="I1554" s="1">
        <v>93</v>
      </c>
      <c r="J1554" s="1" t="s">
        <v>633</v>
      </c>
      <c r="K1554" s="1" t="str">
        <f t="shared" si="74"/>
        <v>93g</v>
      </c>
      <c r="L1554" s="1">
        <v>1</v>
      </c>
    </row>
    <row r="1555" spans="1:12" s="1" customFormat="1">
      <c r="A1555" s="1" t="s">
        <v>908</v>
      </c>
      <c r="B1555" s="11">
        <v>35.16563</v>
      </c>
      <c r="C1555" s="11">
        <v>-122.934861</v>
      </c>
      <c r="D1555" s="1">
        <v>321</v>
      </c>
      <c r="E1555" s="1" t="s">
        <v>5</v>
      </c>
      <c r="F1555" s="1">
        <v>3.5534194087896429</v>
      </c>
      <c r="G1555" s="1">
        <f t="shared" si="72"/>
        <v>35.534194087896431</v>
      </c>
      <c r="H1555" s="1">
        <f t="shared" si="73"/>
        <v>8.5161334704225702</v>
      </c>
      <c r="I1555" s="1">
        <v>57</v>
      </c>
      <c r="J1555" s="1" t="s">
        <v>633</v>
      </c>
      <c r="K1555" s="1" t="str">
        <f t="shared" si="74"/>
        <v>57g</v>
      </c>
      <c r="L1555" s="1">
        <v>1</v>
      </c>
    </row>
    <row r="1556" spans="1:12" s="1" customFormat="1">
      <c r="A1556" s="1" t="s">
        <v>752</v>
      </c>
      <c r="B1556" s="11">
        <v>35.162416</v>
      </c>
      <c r="C1556" s="11">
        <v>-122.935081</v>
      </c>
      <c r="D1556" s="1">
        <v>321</v>
      </c>
      <c r="E1556" s="1" t="s">
        <v>5</v>
      </c>
      <c r="F1556" s="1">
        <v>3.5543288807962909</v>
      </c>
      <c r="G1556" s="1">
        <f t="shared" si="72"/>
        <v>35.543288807962909</v>
      </c>
      <c r="H1556" s="1">
        <f t="shared" si="73"/>
        <v>8.521052407187975</v>
      </c>
      <c r="I1556" s="1">
        <v>35</v>
      </c>
      <c r="J1556" s="1" t="s">
        <v>633</v>
      </c>
      <c r="K1556" s="1" t="str">
        <f t="shared" si="74"/>
        <v>35g</v>
      </c>
      <c r="L1556" s="1">
        <v>1</v>
      </c>
    </row>
    <row r="1557" spans="1:12" s="1" customFormat="1">
      <c r="A1557" s="1" t="s">
        <v>1274</v>
      </c>
      <c r="B1557" s="11">
        <v>35.171225999999997</v>
      </c>
      <c r="C1557" s="11">
        <v>-122.935136</v>
      </c>
      <c r="D1557" s="1">
        <v>321</v>
      </c>
      <c r="E1557" s="1" t="s">
        <v>5</v>
      </c>
      <c r="F1557" s="1">
        <v>3.557042825253689</v>
      </c>
      <c r="G1557" s="1">
        <f t="shared" si="72"/>
        <v>35.570428252536892</v>
      </c>
      <c r="H1557" s="1">
        <f t="shared" si="73"/>
        <v>8.5357403493376367</v>
      </c>
      <c r="I1557" s="1">
        <v>84</v>
      </c>
      <c r="J1557" s="1" t="s">
        <v>633</v>
      </c>
      <c r="K1557" s="1" t="str">
        <f t="shared" si="74"/>
        <v>84g</v>
      </c>
      <c r="L1557" s="1">
        <v>1</v>
      </c>
    </row>
    <row r="1558" spans="1:12" s="1" customFormat="1">
      <c r="A1558" s="1" t="s">
        <v>1631</v>
      </c>
      <c r="B1558" s="11">
        <v>35.179634999999998</v>
      </c>
      <c r="C1558" s="11">
        <v>-122.935107</v>
      </c>
      <c r="D1558" s="1">
        <v>321</v>
      </c>
      <c r="E1558" s="1" t="s">
        <v>5</v>
      </c>
      <c r="F1558" s="1">
        <v>3.5603059888010899</v>
      </c>
      <c r="G1558" s="1">
        <f t="shared" si="72"/>
        <v>35.603059888010897</v>
      </c>
      <c r="H1558" s="1">
        <f t="shared" si="73"/>
        <v>8.5534193317830489</v>
      </c>
      <c r="I1558" s="1">
        <v>105</v>
      </c>
      <c r="J1558" s="1" t="s">
        <v>633</v>
      </c>
      <c r="K1558" s="1" t="str">
        <f t="shared" si="74"/>
        <v>105g</v>
      </c>
      <c r="L1558" s="1">
        <v>1</v>
      </c>
    </row>
    <row r="1559" spans="1:12" s="1" customFormat="1">
      <c r="A1559" s="1" t="s">
        <v>1113</v>
      </c>
      <c r="B1559" s="11">
        <v>35.170053000000003</v>
      </c>
      <c r="C1559" s="11">
        <v>-122.935237</v>
      </c>
      <c r="D1559" s="1">
        <v>321</v>
      </c>
      <c r="E1559" s="1" t="s">
        <v>5</v>
      </c>
      <c r="F1559" s="1">
        <v>3.5629116776307539</v>
      </c>
      <c r="G1559" s="1">
        <f t="shared" si="72"/>
        <v>35.629116776307541</v>
      </c>
      <c r="H1559" s="1">
        <f t="shared" si="73"/>
        <v>8.5675509117375288</v>
      </c>
      <c r="I1559" s="1">
        <v>80</v>
      </c>
      <c r="J1559" s="1" t="s">
        <v>633</v>
      </c>
      <c r="K1559" s="1" t="str">
        <f t="shared" si="74"/>
        <v>80g</v>
      </c>
      <c r="L1559" s="1">
        <v>1</v>
      </c>
    </row>
    <row r="1560" spans="1:12" s="1" customFormat="1">
      <c r="A1560" s="1" t="s">
        <v>781</v>
      </c>
      <c r="B1560" s="11">
        <v>35.162869999999998</v>
      </c>
      <c r="C1560" s="11">
        <v>-122.934935</v>
      </c>
      <c r="D1560" s="1">
        <v>321</v>
      </c>
      <c r="E1560" s="1" t="s">
        <v>5</v>
      </c>
      <c r="F1560" s="1">
        <v>3.5637805000075753</v>
      </c>
      <c r="G1560" s="1">
        <f t="shared" si="72"/>
        <v>35.637805000075751</v>
      </c>
      <c r="H1560" s="1">
        <f t="shared" si="73"/>
        <v>8.5722657331906778</v>
      </c>
      <c r="I1560" s="1">
        <v>41</v>
      </c>
      <c r="J1560" s="1" t="s">
        <v>633</v>
      </c>
      <c r="K1560" s="1" t="str">
        <f t="shared" si="74"/>
        <v>41g</v>
      </c>
      <c r="L1560" s="1">
        <v>1</v>
      </c>
    </row>
    <row r="1561" spans="1:12" s="1" customFormat="1">
      <c r="A1561" s="1" t="s">
        <v>1303</v>
      </c>
      <c r="B1561" s="11">
        <v>35.171225999999997</v>
      </c>
      <c r="C1561" s="11">
        <v>-122.935136</v>
      </c>
      <c r="D1561" s="1">
        <v>321</v>
      </c>
      <c r="E1561" s="1" t="s">
        <v>5</v>
      </c>
      <c r="F1561" s="1">
        <v>3.5667536481035609</v>
      </c>
      <c r="G1561" s="1">
        <f t="shared" si="72"/>
        <v>35.667536481035611</v>
      </c>
      <c r="H1561" s="1">
        <f t="shared" si="73"/>
        <v>8.5884109869918515</v>
      </c>
      <c r="I1561" s="1">
        <v>84</v>
      </c>
      <c r="J1561" s="1" t="s">
        <v>633</v>
      </c>
      <c r="K1561" s="1" t="str">
        <f t="shared" si="74"/>
        <v>84g</v>
      </c>
      <c r="L1561" s="1">
        <v>1</v>
      </c>
    </row>
    <row r="1562" spans="1:12" s="1" customFormat="1">
      <c r="A1562" s="1" t="s">
        <v>850</v>
      </c>
      <c r="B1562" s="11">
        <v>35.164212999999997</v>
      </c>
      <c r="C1562" s="11">
        <v>-122.93490799999999</v>
      </c>
      <c r="D1562" s="1">
        <v>321</v>
      </c>
      <c r="E1562" s="1" t="s">
        <v>5</v>
      </c>
      <c r="F1562" s="1">
        <v>3.5701704298330617</v>
      </c>
      <c r="G1562" s="1">
        <f t="shared" si="72"/>
        <v>35.701704298330618</v>
      </c>
      <c r="H1562" s="1">
        <f t="shared" si="73"/>
        <v>8.6069862224270484</v>
      </c>
      <c r="I1562" s="1">
        <v>50</v>
      </c>
      <c r="J1562" s="1" t="s">
        <v>633</v>
      </c>
      <c r="K1562" s="1" t="str">
        <f t="shared" si="74"/>
        <v>50g</v>
      </c>
      <c r="L1562" s="1">
        <v>1</v>
      </c>
    </row>
    <row r="1563" spans="1:12" s="1" customFormat="1">
      <c r="A1563" s="1" t="s">
        <v>1528</v>
      </c>
      <c r="B1563" s="11">
        <v>35.177796999999998</v>
      </c>
      <c r="C1563" s="11">
        <v>-122.935154</v>
      </c>
      <c r="D1563" s="1">
        <v>321</v>
      </c>
      <c r="E1563" s="1" t="s">
        <v>5</v>
      </c>
      <c r="F1563" s="1">
        <v>3.5802383139663552</v>
      </c>
      <c r="G1563" s="1">
        <f t="shared" si="72"/>
        <v>35.802383139663554</v>
      </c>
      <c r="H1563" s="1">
        <f t="shared" si="73"/>
        <v>8.6618499519530978</v>
      </c>
      <c r="I1563" s="1">
        <v>98</v>
      </c>
      <c r="J1563" s="1" t="s">
        <v>633</v>
      </c>
      <c r="K1563" s="1" t="str">
        <f t="shared" si="74"/>
        <v>98g</v>
      </c>
      <c r="L1563" s="1">
        <v>1</v>
      </c>
    </row>
    <row r="1564" spans="1:12" s="1" customFormat="1">
      <c r="A1564" s="1" t="s">
        <v>1518</v>
      </c>
      <c r="B1564" s="11">
        <v>35.177657000000004</v>
      </c>
      <c r="C1564" s="11">
        <v>-122.93515499999999</v>
      </c>
      <c r="D1564" s="1">
        <v>321</v>
      </c>
      <c r="E1564" s="1" t="s">
        <v>5</v>
      </c>
      <c r="F1564" s="1">
        <v>3.5816039241962216</v>
      </c>
      <c r="G1564" s="1">
        <f t="shared" si="72"/>
        <v>35.816039241962216</v>
      </c>
      <c r="H1564" s="1">
        <f t="shared" si="73"/>
        <v>8.6693066340311269</v>
      </c>
      <c r="I1564" s="1">
        <v>97</v>
      </c>
      <c r="J1564" s="1" t="s">
        <v>633</v>
      </c>
      <c r="K1564" s="1" t="str">
        <f t="shared" si="74"/>
        <v>97g</v>
      </c>
      <c r="L1564" s="1">
        <v>1</v>
      </c>
    </row>
    <row r="1565" spans="1:12" s="1" customFormat="1">
      <c r="A1565" s="1" t="s">
        <v>1576</v>
      </c>
      <c r="B1565" s="11">
        <v>35.178559999999997</v>
      </c>
      <c r="C1565" s="11">
        <v>-122.93518</v>
      </c>
      <c r="D1565" s="1">
        <v>321</v>
      </c>
      <c r="E1565" s="1" t="s">
        <v>5</v>
      </c>
      <c r="F1565" s="1">
        <v>3.5859523325806451</v>
      </c>
      <c r="G1565" s="1">
        <f t="shared" si="72"/>
        <v>35.85952332580645</v>
      </c>
      <c r="H1565" s="1">
        <f t="shared" si="73"/>
        <v>8.6930741812129533</v>
      </c>
      <c r="I1565" s="1">
        <v>101</v>
      </c>
      <c r="J1565" s="1" t="s">
        <v>633</v>
      </c>
      <c r="K1565" s="1" t="str">
        <f t="shared" si="74"/>
        <v>101g</v>
      </c>
      <c r="L1565" s="1">
        <v>1</v>
      </c>
    </row>
    <row r="1566" spans="1:12" s="1" customFormat="1">
      <c r="A1566" s="1" t="s">
        <v>1122</v>
      </c>
      <c r="B1566" s="11">
        <v>35.17022</v>
      </c>
      <c r="C1566" s="11">
        <v>-122.935168</v>
      </c>
      <c r="D1566" s="1">
        <v>321</v>
      </c>
      <c r="E1566" s="1" t="s">
        <v>5</v>
      </c>
      <c r="F1566" s="1">
        <v>3.5973072786782336</v>
      </c>
      <c r="G1566" s="1">
        <f t="shared" si="72"/>
        <v>35.973072786782339</v>
      </c>
      <c r="H1566" s="1">
        <f t="shared" si="73"/>
        <v>8.7553089836380202</v>
      </c>
      <c r="I1566" s="1">
        <v>81</v>
      </c>
      <c r="J1566" s="1" t="s">
        <v>633</v>
      </c>
      <c r="K1566" s="1" t="str">
        <f t="shared" si="74"/>
        <v>81g</v>
      </c>
      <c r="L1566" s="1">
        <v>1</v>
      </c>
    </row>
    <row r="1567" spans="1:12" s="1" customFormat="1">
      <c r="A1567" s="1" t="s">
        <v>1060</v>
      </c>
      <c r="B1567" s="11">
        <v>35.169136999999999</v>
      </c>
      <c r="C1567" s="11">
        <v>-122.935231</v>
      </c>
      <c r="D1567" s="1">
        <v>321</v>
      </c>
      <c r="E1567" s="1" t="s">
        <v>5</v>
      </c>
      <c r="F1567" s="1">
        <v>3.6076142076205504</v>
      </c>
      <c r="G1567" s="1">
        <f t="shared" si="72"/>
        <v>36.076142076205507</v>
      </c>
      <c r="H1567" s="1">
        <f t="shared" si="73"/>
        <v>8.8120138708905404</v>
      </c>
      <c r="I1567" s="1">
        <v>74</v>
      </c>
      <c r="J1567" s="1" t="s">
        <v>633</v>
      </c>
      <c r="K1567" s="1" t="str">
        <f t="shared" si="74"/>
        <v>74g</v>
      </c>
      <c r="L1567" s="1">
        <v>1</v>
      </c>
    </row>
    <row r="1568" spans="1:12" s="1" customFormat="1">
      <c r="A1568" s="1" t="s">
        <v>1126</v>
      </c>
      <c r="B1568" s="11">
        <v>35.170473999999999</v>
      </c>
      <c r="C1568" s="11">
        <v>-122.93520700000001</v>
      </c>
      <c r="D1568" s="1">
        <v>321</v>
      </c>
      <c r="E1568" s="1" t="s">
        <v>5</v>
      </c>
      <c r="F1568" s="1">
        <v>3.610615558240704</v>
      </c>
      <c r="G1568" s="1">
        <f t="shared" si="72"/>
        <v>36.106155582407041</v>
      </c>
      <c r="H1568" s="1">
        <f t="shared" si="73"/>
        <v>8.8285645127039984</v>
      </c>
      <c r="I1568" s="1">
        <v>81</v>
      </c>
      <c r="J1568" s="1" t="s">
        <v>633</v>
      </c>
      <c r="K1568" s="1" t="str">
        <f t="shared" si="74"/>
        <v>81g</v>
      </c>
      <c r="L1568" s="1">
        <v>1</v>
      </c>
    </row>
    <row r="1569" spans="1:12" s="1" customFormat="1">
      <c r="A1569" s="1" t="s">
        <v>1615</v>
      </c>
      <c r="B1569" s="11">
        <v>35.179403000000001</v>
      </c>
      <c r="C1569" s="11">
        <v>-122.935143</v>
      </c>
      <c r="D1569" s="1">
        <v>321</v>
      </c>
      <c r="E1569" s="1" t="s">
        <v>5</v>
      </c>
      <c r="F1569" s="1">
        <v>3.6224538569393236</v>
      </c>
      <c r="G1569" s="1">
        <f t="shared" si="72"/>
        <v>36.224538569393239</v>
      </c>
      <c r="H1569" s="1">
        <f t="shared" si="73"/>
        <v>8.8940142761049259</v>
      </c>
      <c r="I1569" s="1">
        <v>104</v>
      </c>
      <c r="J1569" s="1" t="s">
        <v>633</v>
      </c>
      <c r="K1569" s="1" t="str">
        <f t="shared" si="74"/>
        <v>104g</v>
      </c>
      <c r="L1569" s="1">
        <v>1</v>
      </c>
    </row>
    <row r="1570" spans="1:12" s="1" customFormat="1">
      <c r="A1570" s="1" t="s">
        <v>1178</v>
      </c>
      <c r="B1570" s="11">
        <v>35.171225999999997</v>
      </c>
      <c r="C1570" s="11">
        <v>-122.935136</v>
      </c>
      <c r="D1570" s="1">
        <v>321</v>
      </c>
      <c r="E1570" s="1" t="s">
        <v>5</v>
      </c>
      <c r="F1570" s="1">
        <v>3.6249638776880797</v>
      </c>
      <c r="G1570" s="1">
        <f t="shared" si="72"/>
        <v>36.249638776880801</v>
      </c>
      <c r="H1570" s="1">
        <f t="shared" si="73"/>
        <v>8.9079258854629764</v>
      </c>
      <c r="I1570" s="1">
        <v>84</v>
      </c>
      <c r="J1570" s="1" t="s">
        <v>633</v>
      </c>
      <c r="K1570" s="1" t="str">
        <f t="shared" si="74"/>
        <v>84g</v>
      </c>
      <c r="L1570" s="1">
        <v>1</v>
      </c>
    </row>
    <row r="1571" spans="1:12" s="1" customFormat="1">
      <c r="A1571" s="1" t="s">
        <v>889</v>
      </c>
      <c r="B1571" s="11">
        <v>35.165035000000003</v>
      </c>
      <c r="C1571" s="11">
        <v>-122.934933</v>
      </c>
      <c r="D1571" s="1">
        <v>321</v>
      </c>
      <c r="E1571" s="1" t="s">
        <v>5</v>
      </c>
      <c r="F1571" s="1">
        <v>3.635955971929377</v>
      </c>
      <c r="G1571" s="1">
        <f t="shared" si="72"/>
        <v>36.35955971929377</v>
      </c>
      <c r="H1571" s="1">
        <f t="shared" si="73"/>
        <v>8.9689914203120686</v>
      </c>
      <c r="I1571" s="1">
        <v>56</v>
      </c>
      <c r="J1571" s="1" t="s">
        <v>633</v>
      </c>
      <c r="K1571" s="1" t="str">
        <f t="shared" si="74"/>
        <v>56g</v>
      </c>
      <c r="L1571" s="1">
        <v>1</v>
      </c>
    </row>
    <row r="1572" spans="1:12" s="1" customFormat="1">
      <c r="A1572" s="1" t="s">
        <v>1339</v>
      </c>
      <c r="B1572" s="11">
        <v>35.174723999999998</v>
      </c>
      <c r="C1572" s="11">
        <v>-122.93511700000001</v>
      </c>
      <c r="D1572" s="1">
        <v>321</v>
      </c>
      <c r="E1572" s="1" t="s">
        <v>5</v>
      </c>
      <c r="F1572" s="1">
        <v>3.6369500018405443</v>
      </c>
      <c r="G1572" s="1">
        <f t="shared" si="72"/>
        <v>36.369500018405446</v>
      </c>
      <c r="H1572" s="1">
        <f t="shared" si="73"/>
        <v>8.9745251140459956</v>
      </c>
      <c r="I1572" s="1">
        <v>86</v>
      </c>
      <c r="J1572" s="1" t="s">
        <v>633</v>
      </c>
      <c r="K1572" s="1" t="str">
        <f t="shared" si="74"/>
        <v>86g</v>
      </c>
      <c r="L1572" s="1">
        <v>1</v>
      </c>
    </row>
    <row r="1573" spans="1:12" s="1" customFormat="1">
      <c r="A1573" s="1" t="s">
        <v>1463</v>
      </c>
      <c r="B1573" s="11">
        <v>35.176803</v>
      </c>
      <c r="C1573" s="11">
        <v>-122.93517900000001</v>
      </c>
      <c r="D1573" s="1">
        <v>321</v>
      </c>
      <c r="E1573" s="1" t="s">
        <v>5</v>
      </c>
      <c r="F1573" s="1">
        <v>3.6451627126688475</v>
      </c>
      <c r="G1573" s="1">
        <f t="shared" si="72"/>
        <v>36.451627126688479</v>
      </c>
      <c r="H1573" s="1">
        <f t="shared" si="73"/>
        <v>9.0203174209852577</v>
      </c>
      <c r="I1573" s="1">
        <v>93</v>
      </c>
      <c r="J1573" s="1" t="s">
        <v>633</v>
      </c>
      <c r="K1573" s="1" t="str">
        <f t="shared" si="74"/>
        <v>93g</v>
      </c>
      <c r="L1573" s="1">
        <v>1</v>
      </c>
    </row>
    <row r="1574" spans="1:12" s="1" customFormat="1">
      <c r="A1574" s="1" t="s">
        <v>1604</v>
      </c>
      <c r="B1574" s="11">
        <v>35.179034000000001</v>
      </c>
      <c r="C1574" s="11">
        <v>-122.93515600000001</v>
      </c>
      <c r="D1574" s="1">
        <v>321</v>
      </c>
      <c r="E1574" s="1" t="s">
        <v>5</v>
      </c>
      <c r="F1574" s="1">
        <v>3.661347189207564</v>
      </c>
      <c r="G1574" s="1">
        <f t="shared" si="72"/>
        <v>36.613471892075637</v>
      </c>
      <c r="H1574" s="1">
        <f t="shared" si="73"/>
        <v>9.1109386099316332</v>
      </c>
      <c r="I1574" s="1">
        <v>103</v>
      </c>
      <c r="J1574" s="1" t="s">
        <v>633</v>
      </c>
      <c r="K1574" s="1" t="str">
        <f t="shared" si="74"/>
        <v>103g</v>
      </c>
      <c r="L1574" s="1">
        <v>1</v>
      </c>
    </row>
    <row r="1575" spans="1:12" s="1" customFormat="1">
      <c r="A1575" s="1" t="s">
        <v>933</v>
      </c>
      <c r="B1575" s="11">
        <v>35.166232999999998</v>
      </c>
      <c r="C1575" s="11">
        <v>-122.93493599999999</v>
      </c>
      <c r="D1575" s="1">
        <v>321</v>
      </c>
      <c r="E1575" s="1" t="s">
        <v>5</v>
      </c>
      <c r="F1575" s="1">
        <v>3.6716311164463789</v>
      </c>
      <c r="G1575" s="1">
        <f t="shared" si="72"/>
        <v>36.716311164463789</v>
      </c>
      <c r="H1575" s="1">
        <f t="shared" si="73"/>
        <v>9.1687832475292037</v>
      </c>
      <c r="I1575" s="1">
        <v>60</v>
      </c>
      <c r="J1575" s="1" t="s">
        <v>633</v>
      </c>
      <c r="K1575" s="1" t="str">
        <f t="shared" si="74"/>
        <v>60g</v>
      </c>
      <c r="L1575" s="1">
        <v>1</v>
      </c>
    </row>
    <row r="1576" spans="1:12" s="1" customFormat="1">
      <c r="A1576" s="1" t="s">
        <v>918</v>
      </c>
      <c r="B1576" s="11">
        <v>35.165990000000001</v>
      </c>
      <c r="C1576" s="11">
        <v>-122.934923</v>
      </c>
      <c r="D1576" s="1">
        <v>321</v>
      </c>
      <c r="E1576" s="1" t="s">
        <v>5</v>
      </c>
      <c r="F1576" s="1">
        <v>3.6876721709452629</v>
      </c>
      <c r="G1576" s="1">
        <f t="shared" si="72"/>
        <v>36.876721709452632</v>
      </c>
      <c r="H1576" s="1">
        <f t="shared" si="73"/>
        <v>9.2594175141901296</v>
      </c>
      <c r="I1576" s="1">
        <v>59</v>
      </c>
      <c r="J1576" s="1" t="s">
        <v>633</v>
      </c>
      <c r="K1576" s="1" t="str">
        <f t="shared" si="74"/>
        <v>59g</v>
      </c>
      <c r="L1576" s="1">
        <v>1</v>
      </c>
    </row>
    <row r="1577" spans="1:12" s="1" customFormat="1">
      <c r="A1577" s="1" t="s">
        <v>1543</v>
      </c>
      <c r="B1577" s="11">
        <v>35.178131</v>
      </c>
      <c r="C1577" s="11">
        <v>-122.935158</v>
      </c>
      <c r="D1577" s="1">
        <v>321</v>
      </c>
      <c r="E1577" s="1" t="s">
        <v>5</v>
      </c>
      <c r="F1577" s="1">
        <v>3.7037802447883719</v>
      </c>
      <c r="G1577" s="1">
        <f t="shared" si="72"/>
        <v>37.03780244788372</v>
      </c>
      <c r="H1577" s="1">
        <f t="shared" si="73"/>
        <v>9.3509302615125147</v>
      </c>
      <c r="I1577" s="1">
        <v>99</v>
      </c>
      <c r="J1577" s="1" t="s">
        <v>633</v>
      </c>
      <c r="K1577" s="1" t="str">
        <f t="shared" si="74"/>
        <v>99g</v>
      </c>
      <c r="L1577" s="1">
        <v>1</v>
      </c>
    </row>
    <row r="1578" spans="1:12" s="1" customFormat="1">
      <c r="A1578" s="1" t="s">
        <v>1410</v>
      </c>
      <c r="B1578" s="11">
        <v>35.176054000000001</v>
      </c>
      <c r="C1578" s="11">
        <v>-122.935177</v>
      </c>
      <c r="D1578" s="1">
        <v>321</v>
      </c>
      <c r="E1578" s="1" t="s">
        <v>5</v>
      </c>
      <c r="F1578" s="1">
        <v>3.7100877700382777</v>
      </c>
      <c r="G1578" s="1">
        <f t="shared" si="72"/>
        <v>37.100877700382775</v>
      </c>
      <c r="H1578" s="1">
        <f t="shared" si="73"/>
        <v>9.3869009816994939</v>
      </c>
      <c r="I1578" s="1">
        <v>90</v>
      </c>
      <c r="J1578" s="1" t="s">
        <v>633</v>
      </c>
      <c r="K1578" s="1" t="str">
        <f t="shared" si="74"/>
        <v>90g</v>
      </c>
      <c r="L1578" s="1">
        <v>1</v>
      </c>
    </row>
    <row r="1579" spans="1:12" s="1" customFormat="1">
      <c r="A1579" s="1" t="s">
        <v>1132</v>
      </c>
      <c r="B1579" s="11">
        <v>35.170650000000002</v>
      </c>
      <c r="C1579" s="11">
        <v>-122.93516</v>
      </c>
      <c r="D1579" s="1">
        <v>321</v>
      </c>
      <c r="E1579" s="1" t="s">
        <v>5</v>
      </c>
      <c r="F1579" s="1">
        <v>3.7198105674273414</v>
      </c>
      <c r="G1579" s="1">
        <f t="shared" si="72"/>
        <v>37.198105674273414</v>
      </c>
      <c r="H1579" s="1">
        <f t="shared" si="73"/>
        <v>9.4424990783162333</v>
      </c>
      <c r="I1579" s="1">
        <v>82</v>
      </c>
      <c r="J1579" s="1" t="s">
        <v>633</v>
      </c>
      <c r="K1579" s="1" t="str">
        <f t="shared" si="74"/>
        <v>82g</v>
      </c>
      <c r="L1579" s="1">
        <v>1</v>
      </c>
    </row>
    <row r="1580" spans="1:12" s="1" customFormat="1">
      <c r="A1580" s="1" t="s">
        <v>1406</v>
      </c>
      <c r="B1580" s="11">
        <v>35.176040999999998</v>
      </c>
      <c r="C1580" s="11">
        <v>-122.935197</v>
      </c>
      <c r="D1580" s="1">
        <v>321</v>
      </c>
      <c r="E1580" s="1" t="s">
        <v>5</v>
      </c>
      <c r="F1580" s="1">
        <v>3.7260655718486491</v>
      </c>
      <c r="G1580" s="1">
        <f t="shared" si="72"/>
        <v>37.26065571848649</v>
      </c>
      <c r="H1580" s="1">
        <f t="shared" si="73"/>
        <v>9.4783638794208986</v>
      </c>
      <c r="I1580" s="1">
        <v>90</v>
      </c>
      <c r="J1580" s="1" t="s">
        <v>633</v>
      </c>
      <c r="K1580" s="1" t="str">
        <f t="shared" si="74"/>
        <v>90g</v>
      </c>
      <c r="L1580" s="1">
        <v>1</v>
      </c>
    </row>
    <row r="1581" spans="1:12" s="1" customFormat="1">
      <c r="A1581" s="1" t="s">
        <v>1302</v>
      </c>
      <c r="B1581" s="11">
        <v>35.171225999999997</v>
      </c>
      <c r="C1581" s="11">
        <v>-122.935136</v>
      </c>
      <c r="D1581" s="1">
        <v>321</v>
      </c>
      <c r="E1581" s="1" t="s">
        <v>5</v>
      </c>
      <c r="F1581" s="1">
        <v>3.7265323786894546</v>
      </c>
      <c r="G1581" s="1">
        <f t="shared" si="72"/>
        <v>37.265323786894548</v>
      </c>
      <c r="H1581" s="1">
        <f t="shared" si="73"/>
        <v>9.4810434818676796</v>
      </c>
      <c r="I1581" s="1">
        <v>84</v>
      </c>
      <c r="J1581" s="1" t="s">
        <v>633</v>
      </c>
      <c r="K1581" s="1" t="str">
        <f t="shared" si="74"/>
        <v>84g</v>
      </c>
      <c r="L1581" s="1">
        <v>1</v>
      </c>
    </row>
    <row r="1582" spans="1:12" s="1" customFormat="1">
      <c r="A1582" s="1" t="s">
        <v>1635</v>
      </c>
      <c r="B1582" s="11">
        <v>35.179662999999998</v>
      </c>
      <c r="C1582" s="11">
        <v>-122.93514</v>
      </c>
      <c r="D1582" s="1">
        <v>321</v>
      </c>
      <c r="E1582" s="1" t="s">
        <v>5</v>
      </c>
      <c r="F1582" s="1">
        <v>3.7311442376878405</v>
      </c>
      <c r="G1582" s="1">
        <f t="shared" si="72"/>
        <v>37.311442376878404</v>
      </c>
      <c r="H1582" s="1">
        <f t="shared" si="73"/>
        <v>9.5075395172637709</v>
      </c>
      <c r="I1582" s="1">
        <v>106</v>
      </c>
      <c r="J1582" s="1" t="s">
        <v>633</v>
      </c>
      <c r="K1582" s="1" t="str">
        <f t="shared" si="74"/>
        <v>106g</v>
      </c>
      <c r="L1582" s="1">
        <v>1</v>
      </c>
    </row>
    <row r="1583" spans="1:12" s="1" customFormat="1">
      <c r="A1583" s="1" t="s">
        <v>1351</v>
      </c>
      <c r="B1583" s="11">
        <v>35.174903</v>
      </c>
      <c r="C1583" s="11">
        <v>-122.935216</v>
      </c>
      <c r="D1583" s="1">
        <v>321</v>
      </c>
      <c r="E1583" s="1" t="s">
        <v>5</v>
      </c>
      <c r="F1583" s="1">
        <v>3.7442814045344051</v>
      </c>
      <c r="G1583" s="1">
        <f t="shared" si="72"/>
        <v>37.442814045344051</v>
      </c>
      <c r="H1583" s="1">
        <f t="shared" si="73"/>
        <v>9.5832408862997234</v>
      </c>
      <c r="I1583" s="1">
        <v>86</v>
      </c>
      <c r="J1583" s="1" t="s">
        <v>633</v>
      </c>
      <c r="K1583" s="1" t="str">
        <f t="shared" si="74"/>
        <v>86g</v>
      </c>
      <c r="L1583" s="1">
        <v>1</v>
      </c>
    </row>
    <row r="1584" spans="1:12" s="1" customFormat="1">
      <c r="A1584" s="1" t="s">
        <v>1487</v>
      </c>
      <c r="B1584" s="11">
        <v>35.177146999999998</v>
      </c>
      <c r="C1584" s="11">
        <v>-122.93519499999999</v>
      </c>
      <c r="D1584" s="1">
        <v>321</v>
      </c>
      <c r="E1584" s="1" t="s">
        <v>5</v>
      </c>
      <c r="F1584" s="1">
        <v>3.7588882808710689</v>
      </c>
      <c r="G1584" s="1">
        <f t="shared" si="72"/>
        <v>37.588882808710686</v>
      </c>
      <c r="H1584" s="1">
        <f t="shared" si="73"/>
        <v>9.6678039553204052</v>
      </c>
      <c r="I1584" s="1">
        <v>95</v>
      </c>
      <c r="J1584" s="1" t="s">
        <v>633</v>
      </c>
      <c r="K1584" s="1" t="str">
        <f t="shared" si="74"/>
        <v>95g</v>
      </c>
      <c r="L1584" s="1">
        <v>1</v>
      </c>
    </row>
    <row r="1585" spans="1:12" s="1" customFormat="1">
      <c r="A1585" s="1" t="s">
        <v>1293</v>
      </c>
      <c r="B1585" s="11">
        <v>35.171225999999997</v>
      </c>
      <c r="C1585" s="11">
        <v>-122.935136</v>
      </c>
      <c r="D1585" s="1">
        <v>321</v>
      </c>
      <c r="E1585" s="1" t="s">
        <v>5</v>
      </c>
      <c r="F1585" s="1">
        <v>3.7613745799765717</v>
      </c>
      <c r="G1585" s="1">
        <f t="shared" si="72"/>
        <v>37.613745799765717</v>
      </c>
      <c r="H1585" s="1">
        <f t="shared" si="73"/>
        <v>9.6822390059868706</v>
      </c>
      <c r="I1585" s="1">
        <v>84</v>
      </c>
      <c r="J1585" s="1" t="s">
        <v>633</v>
      </c>
      <c r="K1585" s="1" t="str">
        <f t="shared" si="74"/>
        <v>84g</v>
      </c>
      <c r="L1585" s="1">
        <v>1</v>
      </c>
    </row>
    <row r="1586" spans="1:12" s="1" customFormat="1">
      <c r="A1586" s="1" t="s">
        <v>654</v>
      </c>
      <c r="B1586" s="11">
        <v>35.160660999999998</v>
      </c>
      <c r="C1586" s="11">
        <v>-122.93589299999999</v>
      </c>
      <c r="D1586" s="1">
        <v>321</v>
      </c>
      <c r="E1586" s="1" t="s">
        <v>5</v>
      </c>
      <c r="F1586" s="1">
        <v>3.7663085642753185</v>
      </c>
      <c r="G1586" s="1">
        <f t="shared" si="72"/>
        <v>37.663085642753188</v>
      </c>
      <c r="H1586" s="1">
        <f t="shared" si="73"/>
        <v>9.7109204384147088</v>
      </c>
      <c r="I1586" s="1">
        <v>8</v>
      </c>
      <c r="J1586" s="1" t="s">
        <v>633</v>
      </c>
      <c r="K1586" s="1" t="str">
        <f t="shared" si="74"/>
        <v>8g</v>
      </c>
      <c r="L1586" s="1">
        <v>1</v>
      </c>
    </row>
    <row r="1587" spans="1:12" s="1" customFormat="1">
      <c r="A1587" s="1" t="s">
        <v>1111</v>
      </c>
      <c r="B1587" s="11">
        <v>35.170050000000003</v>
      </c>
      <c r="C1587" s="11">
        <v>-122.93523399999999</v>
      </c>
      <c r="D1587" s="1">
        <v>321</v>
      </c>
      <c r="E1587" s="1" t="s">
        <v>5</v>
      </c>
      <c r="F1587" s="1">
        <v>3.7687033579250002</v>
      </c>
      <c r="G1587" s="1">
        <f t="shared" si="72"/>
        <v>37.687033579249999</v>
      </c>
      <c r="H1587" s="1">
        <f t="shared" si="73"/>
        <v>9.7248584921932082</v>
      </c>
      <c r="I1587" s="1">
        <v>80</v>
      </c>
      <c r="J1587" s="1" t="s">
        <v>633</v>
      </c>
      <c r="K1587" s="1" t="str">
        <f t="shared" si="74"/>
        <v>80g</v>
      </c>
      <c r="L1587" s="1">
        <v>1</v>
      </c>
    </row>
    <row r="1588" spans="1:12" s="1" customFormat="1">
      <c r="A1588" s="1" t="s">
        <v>1459</v>
      </c>
      <c r="B1588" s="11">
        <v>35.176726000000002</v>
      </c>
      <c r="C1588" s="11">
        <v>-122.935126</v>
      </c>
      <c r="D1588" s="1">
        <v>321</v>
      </c>
      <c r="E1588" s="1" t="s">
        <v>5</v>
      </c>
      <c r="F1588" s="1">
        <v>3.7731916206910716</v>
      </c>
      <c r="G1588" s="1">
        <f t="shared" si="72"/>
        <v>37.731916206910718</v>
      </c>
      <c r="H1588" s="1">
        <f t="shared" si="73"/>
        <v>9.7510108306112979</v>
      </c>
      <c r="I1588" s="1">
        <v>93</v>
      </c>
      <c r="J1588" s="1" t="s">
        <v>633</v>
      </c>
      <c r="K1588" s="1" t="str">
        <f t="shared" si="74"/>
        <v>93g</v>
      </c>
      <c r="L1588" s="1">
        <v>1</v>
      </c>
    </row>
    <row r="1589" spans="1:12" s="1" customFormat="1">
      <c r="A1589" s="1" t="s">
        <v>698</v>
      </c>
      <c r="B1589" s="11">
        <v>35.161617</v>
      </c>
      <c r="C1589" s="11">
        <v>-122.93534200000001</v>
      </c>
      <c r="D1589" s="1">
        <v>321</v>
      </c>
      <c r="E1589" s="1" t="s">
        <v>5</v>
      </c>
      <c r="F1589" s="1">
        <v>3.79404541886653</v>
      </c>
      <c r="G1589" s="1">
        <f t="shared" si="72"/>
        <v>37.940454188665299</v>
      </c>
      <c r="H1589" s="1">
        <f t="shared" si="73"/>
        <v>9.8730355966292151</v>
      </c>
      <c r="I1589" s="1">
        <v>24</v>
      </c>
      <c r="J1589" s="1" t="s">
        <v>633</v>
      </c>
      <c r="K1589" s="1" t="str">
        <f t="shared" si="74"/>
        <v>24g</v>
      </c>
      <c r="L1589" s="1">
        <v>1</v>
      </c>
    </row>
    <row r="1590" spans="1:12" s="1" customFormat="1">
      <c r="A1590" s="1" t="s">
        <v>935</v>
      </c>
      <c r="B1590" s="11">
        <v>35.166271000000002</v>
      </c>
      <c r="C1590" s="11">
        <v>-122.934932</v>
      </c>
      <c r="D1590" s="1">
        <v>321</v>
      </c>
      <c r="E1590" s="1" t="s">
        <v>5</v>
      </c>
      <c r="F1590" s="1">
        <v>3.8037480516274336</v>
      </c>
      <c r="G1590" s="1">
        <f t="shared" si="72"/>
        <v>38.037480516274336</v>
      </c>
      <c r="H1590" s="1">
        <f t="shared" si="73"/>
        <v>9.930098144013396</v>
      </c>
      <c r="I1590" s="1">
        <v>60</v>
      </c>
      <c r="J1590" s="1" t="s">
        <v>633</v>
      </c>
      <c r="K1590" s="1" t="str">
        <f t="shared" si="74"/>
        <v>60g</v>
      </c>
      <c r="L1590" s="1">
        <v>1</v>
      </c>
    </row>
    <row r="1591" spans="1:12" s="1" customFormat="1">
      <c r="A1591" s="1" t="s">
        <v>1412</v>
      </c>
      <c r="B1591" s="11">
        <v>35.176067000000003</v>
      </c>
      <c r="C1591" s="11">
        <v>-122.93517199999999</v>
      </c>
      <c r="D1591" s="1">
        <v>321</v>
      </c>
      <c r="E1591" s="1" t="s">
        <v>5</v>
      </c>
      <c r="F1591" s="1">
        <v>3.8112104446586601</v>
      </c>
      <c r="G1591" s="1">
        <f t="shared" si="72"/>
        <v>38.112104446586599</v>
      </c>
      <c r="H1591" s="1">
        <f t="shared" si="73"/>
        <v>9.974110134251827</v>
      </c>
      <c r="I1591" s="1">
        <v>90</v>
      </c>
      <c r="J1591" s="1" t="s">
        <v>633</v>
      </c>
      <c r="K1591" s="1" t="str">
        <f t="shared" si="74"/>
        <v>90g</v>
      </c>
      <c r="L1591" s="1">
        <v>1</v>
      </c>
    </row>
    <row r="1592" spans="1:12" s="1" customFormat="1">
      <c r="A1592" s="1" t="s">
        <v>1061</v>
      </c>
      <c r="B1592" s="11">
        <v>35.169190999999998</v>
      </c>
      <c r="C1592" s="11">
        <v>-122.935247</v>
      </c>
      <c r="D1592" s="1">
        <v>321</v>
      </c>
      <c r="E1592" s="1" t="s">
        <v>5</v>
      </c>
      <c r="F1592" s="1">
        <v>3.8243709103095243</v>
      </c>
      <c r="G1592" s="1">
        <f t="shared" si="72"/>
        <v>38.243709103095242</v>
      </c>
      <c r="H1592" s="1">
        <f t="shared" si="73"/>
        <v>10.051992640645496</v>
      </c>
      <c r="I1592" s="1">
        <v>75</v>
      </c>
      <c r="J1592" s="1" t="s">
        <v>633</v>
      </c>
      <c r="K1592" s="1" t="str">
        <f t="shared" si="74"/>
        <v>75g</v>
      </c>
      <c r="L1592" s="1">
        <v>1</v>
      </c>
    </row>
    <row r="1593" spans="1:12" s="1" customFormat="1">
      <c r="A1593" s="1" t="s">
        <v>1138</v>
      </c>
      <c r="B1593" s="11">
        <v>35.170808000000001</v>
      </c>
      <c r="C1593" s="11">
        <v>-122.935187</v>
      </c>
      <c r="D1593" s="1">
        <v>321</v>
      </c>
      <c r="E1593" s="1" t="s">
        <v>5</v>
      </c>
      <c r="F1593" s="1">
        <v>3.8422249777167852</v>
      </c>
      <c r="G1593" s="1">
        <f t="shared" si="72"/>
        <v>38.422249777167849</v>
      </c>
      <c r="H1593" s="1">
        <f t="shared" si="73"/>
        <v>10.158190982659752</v>
      </c>
      <c r="I1593" s="1">
        <v>82</v>
      </c>
      <c r="J1593" s="1" t="s">
        <v>633</v>
      </c>
      <c r="K1593" s="1" t="str">
        <f t="shared" si="74"/>
        <v>82g</v>
      </c>
      <c r="L1593" s="1">
        <v>1</v>
      </c>
    </row>
    <row r="1594" spans="1:12" s="1" customFormat="1">
      <c r="A1594" s="1" t="s">
        <v>1359</v>
      </c>
      <c r="B1594" s="11">
        <v>35.175086999999998</v>
      </c>
      <c r="C1594" s="11">
        <v>-122.935226</v>
      </c>
      <c r="D1594" s="1">
        <v>321</v>
      </c>
      <c r="E1594" s="1" t="s">
        <v>5</v>
      </c>
      <c r="F1594" s="1">
        <v>3.8667988671768048</v>
      </c>
      <c r="G1594" s="1">
        <f t="shared" si="72"/>
        <v>38.66798867176805</v>
      </c>
      <c r="H1594" s="1">
        <f t="shared" si="73"/>
        <v>10.305376791326484</v>
      </c>
      <c r="I1594" s="1">
        <v>87</v>
      </c>
      <c r="J1594" s="1" t="s">
        <v>633</v>
      </c>
      <c r="K1594" s="1" t="str">
        <f t="shared" si="74"/>
        <v>87g</v>
      </c>
      <c r="L1594" s="1">
        <v>1</v>
      </c>
    </row>
    <row r="1595" spans="1:12" s="1" customFormat="1">
      <c r="A1595" s="1" t="s">
        <v>1521</v>
      </c>
      <c r="B1595" s="11">
        <v>35.177691000000003</v>
      </c>
      <c r="C1595" s="11">
        <v>-122.935193</v>
      </c>
      <c r="D1595" s="1">
        <v>321</v>
      </c>
      <c r="E1595" s="1" t="s">
        <v>5</v>
      </c>
      <c r="F1595" s="1">
        <v>3.8675070682157671</v>
      </c>
      <c r="G1595" s="1">
        <f t="shared" si="72"/>
        <v>38.675070682157667</v>
      </c>
      <c r="H1595" s="1">
        <f t="shared" si="73"/>
        <v>10.309636058749572</v>
      </c>
      <c r="I1595" s="1">
        <v>97</v>
      </c>
      <c r="J1595" s="1" t="s">
        <v>633</v>
      </c>
      <c r="K1595" s="1" t="str">
        <f t="shared" si="74"/>
        <v>97g</v>
      </c>
      <c r="L1595" s="1">
        <v>1</v>
      </c>
    </row>
    <row r="1596" spans="1:12" s="1" customFormat="1">
      <c r="A1596" s="1" t="s">
        <v>851</v>
      </c>
      <c r="B1596" s="11">
        <v>35.164212999999997</v>
      </c>
      <c r="C1596" s="11">
        <v>-122.93490799999999</v>
      </c>
      <c r="D1596" s="1">
        <v>321</v>
      </c>
      <c r="E1596" s="1" t="s">
        <v>5</v>
      </c>
      <c r="F1596" s="1">
        <v>3.921036545098243</v>
      </c>
      <c r="G1596" s="1">
        <f t="shared" si="72"/>
        <v>39.21036545098243</v>
      </c>
      <c r="H1596" s="1">
        <f t="shared" si="73"/>
        <v>10.634413240994423</v>
      </c>
      <c r="I1596" s="1">
        <v>50</v>
      </c>
      <c r="J1596" s="1" t="s">
        <v>633</v>
      </c>
      <c r="K1596" s="1" t="str">
        <f t="shared" si="74"/>
        <v>50g</v>
      </c>
      <c r="L1596" s="1">
        <v>1</v>
      </c>
    </row>
    <row r="1597" spans="1:12" s="1" customFormat="1">
      <c r="A1597" s="1" t="s">
        <v>1415</v>
      </c>
      <c r="B1597" s="11">
        <v>35.176074</v>
      </c>
      <c r="C1597" s="11">
        <v>-122.93514399999999</v>
      </c>
      <c r="D1597" s="1">
        <v>321</v>
      </c>
      <c r="E1597" s="1" t="s">
        <v>5</v>
      </c>
      <c r="F1597" s="1">
        <v>3.9551197262663753</v>
      </c>
      <c r="G1597" s="1">
        <f t="shared" si="72"/>
        <v>39.551197262663756</v>
      </c>
      <c r="H1597" s="1">
        <f t="shared" si="73"/>
        <v>10.844131211147225</v>
      </c>
      <c r="I1597" s="1">
        <v>90</v>
      </c>
      <c r="J1597" s="1" t="s">
        <v>633</v>
      </c>
      <c r="K1597" s="1" t="str">
        <f t="shared" si="74"/>
        <v>90g</v>
      </c>
      <c r="L1597" s="1">
        <v>1</v>
      </c>
    </row>
    <row r="1598" spans="1:12" s="1" customFormat="1">
      <c r="A1598" s="1" t="s">
        <v>1511</v>
      </c>
      <c r="B1598" s="11">
        <v>35.177523999999998</v>
      </c>
      <c r="C1598" s="11">
        <v>-122.93518400000001</v>
      </c>
      <c r="D1598" s="1">
        <v>321</v>
      </c>
      <c r="E1598" s="1" t="s">
        <v>5</v>
      </c>
      <c r="F1598" s="1">
        <v>3.9750958460093972</v>
      </c>
      <c r="G1598" s="1">
        <f t="shared" si="72"/>
        <v>39.750958460093969</v>
      </c>
      <c r="H1598" s="1">
        <f t="shared" si="73"/>
        <v>10.968107523639935</v>
      </c>
      <c r="I1598" s="1">
        <v>96</v>
      </c>
      <c r="J1598" s="1" t="s">
        <v>633</v>
      </c>
      <c r="K1598" s="1" t="str">
        <f t="shared" si="74"/>
        <v>96g</v>
      </c>
      <c r="L1598" s="1">
        <v>1</v>
      </c>
    </row>
    <row r="1599" spans="1:12" s="1" customFormat="1">
      <c r="A1599" s="1" t="s">
        <v>1365</v>
      </c>
      <c r="B1599" s="11">
        <v>35.175139000000001</v>
      </c>
      <c r="C1599" s="11">
        <v>-122.935151</v>
      </c>
      <c r="D1599" s="1">
        <v>321</v>
      </c>
      <c r="E1599" s="1" t="s">
        <v>5</v>
      </c>
      <c r="F1599" s="1">
        <v>3.9834563545085646</v>
      </c>
      <c r="G1599" s="1">
        <f t="shared" si="72"/>
        <v>39.834563545085643</v>
      </c>
      <c r="H1599" s="1">
        <f t="shared" si="73"/>
        <v>11.020227764211636</v>
      </c>
      <c r="I1599" s="1">
        <v>87</v>
      </c>
      <c r="J1599" s="1" t="s">
        <v>633</v>
      </c>
      <c r="K1599" s="1" t="str">
        <f t="shared" si="74"/>
        <v>87g</v>
      </c>
      <c r="L1599" s="1">
        <v>1</v>
      </c>
    </row>
    <row r="1600" spans="1:12" s="1" customFormat="1">
      <c r="A1600" s="1" t="s">
        <v>1145</v>
      </c>
      <c r="B1600" s="11">
        <v>35.170921999999997</v>
      </c>
      <c r="C1600" s="11">
        <v>-122.93517199999999</v>
      </c>
      <c r="D1600" s="1">
        <v>321</v>
      </c>
      <c r="E1600" s="1" t="s">
        <v>5</v>
      </c>
      <c r="F1600" s="1">
        <v>3.9894269152207142</v>
      </c>
      <c r="G1600" s="1">
        <f t="shared" si="72"/>
        <v>39.894269152207144</v>
      </c>
      <c r="H1600" s="1">
        <f t="shared" si="73"/>
        <v>11.057533060729014</v>
      </c>
      <c r="I1600" s="1">
        <v>83</v>
      </c>
      <c r="J1600" s="1" t="s">
        <v>633</v>
      </c>
      <c r="K1600" s="1" t="str">
        <f t="shared" si="74"/>
        <v>83g</v>
      </c>
      <c r="L1600" s="1">
        <v>1</v>
      </c>
    </row>
    <row r="1601" spans="1:12" s="1" customFormat="1">
      <c r="A1601" s="1" t="s">
        <v>1449</v>
      </c>
      <c r="B1601" s="11">
        <v>35.176496999999998</v>
      </c>
      <c r="C1601" s="11">
        <v>-122.935225</v>
      </c>
      <c r="D1601" s="1">
        <v>321</v>
      </c>
      <c r="E1601" s="1" t="s">
        <v>5</v>
      </c>
      <c r="F1601" s="1">
        <v>4.0041942820964067</v>
      </c>
      <c r="G1601" s="1">
        <f t="shared" si="72"/>
        <v>40.041942820964067</v>
      </c>
      <c r="H1601" s="1">
        <f t="shared" si="73"/>
        <v>11.150104267768869</v>
      </c>
      <c r="I1601" s="1">
        <v>91</v>
      </c>
      <c r="J1601" s="1" t="s">
        <v>633</v>
      </c>
      <c r="K1601" s="1" t="str">
        <f t="shared" si="74"/>
        <v>91g</v>
      </c>
      <c r="L1601" s="1">
        <v>1</v>
      </c>
    </row>
    <row r="1602" spans="1:12" s="1" customFormat="1">
      <c r="A1602" s="1" t="s">
        <v>1231</v>
      </c>
      <c r="B1602" s="11">
        <v>35.171225999999997</v>
      </c>
      <c r="C1602" s="11">
        <v>-122.935136</v>
      </c>
      <c r="D1602" s="1">
        <v>321</v>
      </c>
      <c r="E1602" s="1" t="s">
        <v>5</v>
      </c>
      <c r="F1602" s="1">
        <v>4.0313496015505512</v>
      </c>
      <c r="G1602" s="1">
        <f t="shared" ref="G1602:G1665" si="75">F1602*10</f>
        <v>40.313496015505514</v>
      </c>
      <c r="H1602" s="1">
        <f t="shared" ref="H1602:H1665" si="76">0.0027*(G1602^2.2564)</f>
        <v>11.321453493132374</v>
      </c>
      <c r="I1602" s="1">
        <v>84</v>
      </c>
      <c r="J1602" s="1" t="s">
        <v>633</v>
      </c>
      <c r="K1602" s="1" t="str">
        <f t="shared" ref="K1602:K1665" si="77">CONCATENATE(I1602,J1602)</f>
        <v>84g</v>
      </c>
      <c r="L1602" s="1">
        <v>1</v>
      </c>
    </row>
    <row r="1603" spans="1:12" s="1" customFormat="1">
      <c r="A1603" s="1" t="s">
        <v>1021</v>
      </c>
      <c r="B1603" s="11">
        <v>35.168298</v>
      </c>
      <c r="C1603" s="11">
        <v>-122.935177</v>
      </c>
      <c r="D1603" s="1">
        <v>321</v>
      </c>
      <c r="E1603" s="1" t="s">
        <v>5</v>
      </c>
      <c r="F1603" s="1">
        <v>4.0314465682657143</v>
      </c>
      <c r="G1603" s="1">
        <f t="shared" si="75"/>
        <v>40.314465682657143</v>
      </c>
      <c r="H1603" s="1">
        <f t="shared" si="76"/>
        <v>11.322067958006926</v>
      </c>
      <c r="I1603" s="1">
        <v>68</v>
      </c>
      <c r="J1603" s="1" t="s">
        <v>633</v>
      </c>
      <c r="K1603" s="1" t="str">
        <f t="shared" si="77"/>
        <v>68g</v>
      </c>
      <c r="L1603" s="1">
        <v>1</v>
      </c>
    </row>
    <row r="1604" spans="1:12" s="1" customFormat="1">
      <c r="A1604" s="1" t="s">
        <v>690</v>
      </c>
      <c r="B1604" s="11">
        <v>35.161414000000001</v>
      </c>
      <c r="C1604" s="11">
        <v>-122.935424</v>
      </c>
      <c r="D1604" s="1">
        <v>321</v>
      </c>
      <c r="E1604" s="1" t="s">
        <v>5</v>
      </c>
      <c r="F1604" s="1">
        <v>4.0401990449271512</v>
      </c>
      <c r="G1604" s="1">
        <f t="shared" si="75"/>
        <v>40.401990449271509</v>
      </c>
      <c r="H1604" s="1">
        <f t="shared" si="76"/>
        <v>11.377607708215574</v>
      </c>
      <c r="I1604" s="1">
        <v>23</v>
      </c>
      <c r="J1604" s="1" t="s">
        <v>633</v>
      </c>
      <c r="K1604" s="1" t="str">
        <f t="shared" si="77"/>
        <v>23g</v>
      </c>
      <c r="L1604" s="1">
        <v>1</v>
      </c>
    </row>
    <row r="1605" spans="1:12" s="1" customFormat="1">
      <c r="A1605" s="1" t="s">
        <v>1026</v>
      </c>
      <c r="B1605" s="11">
        <v>35.168481</v>
      </c>
      <c r="C1605" s="11">
        <v>-122.93521699999999</v>
      </c>
      <c r="D1605" s="1">
        <v>321</v>
      </c>
      <c r="E1605" s="1" t="s">
        <v>5</v>
      </c>
      <c r="F1605" s="1">
        <v>4.0426553627399997</v>
      </c>
      <c r="G1605" s="1">
        <f t="shared" si="75"/>
        <v>40.426553627399997</v>
      </c>
      <c r="H1605" s="1">
        <f t="shared" si="76"/>
        <v>11.39322172666227</v>
      </c>
      <c r="I1605" s="1">
        <v>69</v>
      </c>
      <c r="J1605" s="1" t="s">
        <v>633</v>
      </c>
      <c r="K1605" s="1" t="str">
        <f t="shared" si="77"/>
        <v>69g</v>
      </c>
      <c r="L1605" s="1">
        <v>1</v>
      </c>
    </row>
    <row r="1606" spans="1:12" s="1" customFormat="1">
      <c r="A1606" s="1" t="s">
        <v>737</v>
      </c>
      <c r="B1606" s="11">
        <v>35.162148000000002</v>
      </c>
      <c r="C1606" s="11">
        <v>-122.935119</v>
      </c>
      <c r="D1606" s="1">
        <v>321</v>
      </c>
      <c r="E1606" s="1" t="s">
        <v>5</v>
      </c>
      <c r="F1606" s="1">
        <v>4.0769953157254673</v>
      </c>
      <c r="G1606" s="1">
        <f t="shared" si="75"/>
        <v>40.769953157254676</v>
      </c>
      <c r="H1606" s="1">
        <f t="shared" si="76"/>
        <v>11.61275917032771</v>
      </c>
      <c r="I1606" s="1">
        <v>33</v>
      </c>
      <c r="J1606" s="1" t="s">
        <v>633</v>
      </c>
      <c r="K1606" s="1" t="str">
        <f t="shared" si="77"/>
        <v>33g</v>
      </c>
      <c r="L1606" s="1">
        <v>1</v>
      </c>
    </row>
    <row r="1607" spans="1:12" s="1" customFormat="1">
      <c r="A1607" s="1" t="s">
        <v>1116</v>
      </c>
      <c r="B1607" s="11">
        <v>35.170126000000003</v>
      </c>
      <c r="C1607" s="11">
        <v>-122.935219</v>
      </c>
      <c r="D1607" s="1">
        <v>321</v>
      </c>
      <c r="E1607" s="1" t="s">
        <v>5</v>
      </c>
      <c r="F1607" s="1">
        <v>4.1123103140290045</v>
      </c>
      <c r="G1607" s="1">
        <f t="shared" si="75"/>
        <v>41.123103140290041</v>
      </c>
      <c r="H1607" s="1">
        <f t="shared" si="76"/>
        <v>11.840966202351602</v>
      </c>
      <c r="I1607" s="1">
        <v>80</v>
      </c>
      <c r="J1607" s="1" t="s">
        <v>633</v>
      </c>
      <c r="K1607" s="1" t="str">
        <f t="shared" si="77"/>
        <v>80g</v>
      </c>
      <c r="L1607" s="1">
        <v>1</v>
      </c>
    </row>
    <row r="1608" spans="1:12" s="1" customFormat="1">
      <c r="A1608" s="1" t="s">
        <v>1016</v>
      </c>
      <c r="B1608" s="11">
        <v>35.167937999999999</v>
      </c>
      <c r="C1608" s="11">
        <v>-122.935171</v>
      </c>
      <c r="D1608" s="1">
        <v>321</v>
      </c>
      <c r="E1608" s="1" t="s">
        <v>5</v>
      </c>
      <c r="F1608" s="1">
        <v>4.1183555653257917</v>
      </c>
      <c r="G1608" s="1">
        <f t="shared" si="75"/>
        <v>41.183555653257919</v>
      </c>
      <c r="H1608" s="1">
        <f t="shared" si="76"/>
        <v>11.880278881237965</v>
      </c>
      <c r="I1608" s="1">
        <v>67</v>
      </c>
      <c r="J1608" s="1" t="s">
        <v>633</v>
      </c>
      <c r="K1608" s="1" t="str">
        <f t="shared" si="77"/>
        <v>67g</v>
      </c>
      <c r="L1608" s="1">
        <v>1</v>
      </c>
    </row>
    <row r="1609" spans="1:12" s="1" customFormat="1">
      <c r="A1609" s="1" t="s">
        <v>775</v>
      </c>
      <c r="B1609" s="11">
        <v>35.162804000000001</v>
      </c>
      <c r="C1609" s="11">
        <v>-122.935001</v>
      </c>
      <c r="D1609" s="1">
        <v>321</v>
      </c>
      <c r="E1609" s="1" t="s">
        <v>5</v>
      </c>
      <c r="F1609" s="1">
        <v>4.1227477984153174</v>
      </c>
      <c r="G1609" s="1">
        <f t="shared" si="75"/>
        <v>41.227477984153175</v>
      </c>
      <c r="H1609" s="1">
        <f t="shared" si="76"/>
        <v>11.908887386189704</v>
      </c>
      <c r="I1609" s="1">
        <v>40</v>
      </c>
      <c r="J1609" s="1" t="s">
        <v>633</v>
      </c>
      <c r="K1609" s="1" t="str">
        <f t="shared" si="77"/>
        <v>40g</v>
      </c>
      <c r="L1609" s="1">
        <v>1</v>
      </c>
    </row>
    <row r="1610" spans="1:12" s="1" customFormat="1">
      <c r="A1610" s="1" t="s">
        <v>1146</v>
      </c>
      <c r="B1610" s="11">
        <v>35.170921999999997</v>
      </c>
      <c r="C1610" s="11">
        <v>-122.93517199999999</v>
      </c>
      <c r="D1610" s="1">
        <v>321</v>
      </c>
      <c r="E1610" s="1" t="s">
        <v>5</v>
      </c>
      <c r="F1610" s="1">
        <v>4.1474575307614243</v>
      </c>
      <c r="G1610" s="1">
        <f t="shared" si="75"/>
        <v>41.474575307614245</v>
      </c>
      <c r="H1610" s="1">
        <f t="shared" si="76"/>
        <v>12.070546981574548</v>
      </c>
      <c r="I1610" s="1">
        <v>83</v>
      </c>
      <c r="J1610" s="1" t="s">
        <v>633</v>
      </c>
      <c r="K1610" s="1" t="str">
        <f t="shared" si="77"/>
        <v>83g</v>
      </c>
      <c r="L1610" s="1">
        <v>1</v>
      </c>
    </row>
    <row r="1611" spans="1:12" s="1" customFormat="1">
      <c r="A1611" s="1" t="s">
        <v>770</v>
      </c>
      <c r="B1611" s="11">
        <v>35.162742999999999</v>
      </c>
      <c r="C1611" s="11">
        <v>-122.935012</v>
      </c>
      <c r="D1611" s="1">
        <v>321</v>
      </c>
      <c r="E1611" s="1" t="s">
        <v>5</v>
      </c>
      <c r="F1611" s="1">
        <v>4.1539420357958399</v>
      </c>
      <c r="G1611" s="1">
        <f t="shared" si="75"/>
        <v>41.539420357958399</v>
      </c>
      <c r="H1611" s="1">
        <f t="shared" si="76"/>
        <v>12.113171975548751</v>
      </c>
      <c r="I1611" s="1">
        <v>39</v>
      </c>
      <c r="J1611" s="1" t="s">
        <v>633</v>
      </c>
      <c r="K1611" s="1" t="str">
        <f t="shared" si="77"/>
        <v>39g</v>
      </c>
      <c r="L1611" s="1">
        <v>1</v>
      </c>
    </row>
    <row r="1612" spans="1:12" s="1" customFormat="1">
      <c r="A1612" s="1" t="s">
        <v>1114</v>
      </c>
      <c r="B1612" s="11">
        <v>35.170074</v>
      </c>
      <c r="C1612" s="11">
        <v>-122.935247</v>
      </c>
      <c r="D1612" s="1">
        <v>321</v>
      </c>
      <c r="E1612" s="1" t="s">
        <v>5</v>
      </c>
      <c r="F1612" s="1">
        <v>4.2031260507268886</v>
      </c>
      <c r="G1612" s="1">
        <f t="shared" si="75"/>
        <v>42.031260507268883</v>
      </c>
      <c r="H1612" s="1">
        <f t="shared" si="76"/>
        <v>12.439203147242578</v>
      </c>
      <c r="I1612" s="1">
        <v>80</v>
      </c>
      <c r="J1612" s="1" t="s">
        <v>633</v>
      </c>
      <c r="K1612" s="1" t="str">
        <f t="shared" si="77"/>
        <v>80g</v>
      </c>
      <c r="L1612" s="1">
        <v>1</v>
      </c>
    </row>
    <row r="1613" spans="1:12" s="1" customFormat="1">
      <c r="A1613" s="1" t="s">
        <v>1474</v>
      </c>
      <c r="B1613" s="11">
        <v>35.177007000000003</v>
      </c>
      <c r="C1613" s="11">
        <v>-122.935151</v>
      </c>
      <c r="D1613" s="1">
        <v>321</v>
      </c>
      <c r="E1613" s="1" t="s">
        <v>5</v>
      </c>
      <c r="F1613" s="1">
        <v>4.2158262553231483</v>
      </c>
      <c r="G1613" s="1">
        <f t="shared" si="75"/>
        <v>42.158262553231481</v>
      </c>
      <c r="H1613" s="1">
        <f t="shared" si="76"/>
        <v>12.52417415169257</v>
      </c>
      <c r="I1613" s="1">
        <v>94</v>
      </c>
      <c r="J1613" s="1" t="s">
        <v>633</v>
      </c>
      <c r="K1613" s="1" t="str">
        <f t="shared" si="77"/>
        <v>94g</v>
      </c>
      <c r="L1613" s="1">
        <v>1</v>
      </c>
    </row>
    <row r="1614" spans="1:12" s="1" customFormat="1">
      <c r="A1614" s="1" t="s">
        <v>1112</v>
      </c>
      <c r="B1614" s="11">
        <v>35.170050000000003</v>
      </c>
      <c r="C1614" s="11">
        <v>-122.93523399999999</v>
      </c>
      <c r="D1614" s="1">
        <v>321</v>
      </c>
      <c r="E1614" s="1" t="s">
        <v>5</v>
      </c>
      <c r="F1614" s="1">
        <v>4.2480443364525859</v>
      </c>
      <c r="G1614" s="1">
        <f t="shared" si="75"/>
        <v>42.480443364525861</v>
      </c>
      <c r="H1614" s="1">
        <f t="shared" si="76"/>
        <v>12.741176027134403</v>
      </c>
      <c r="I1614" s="1">
        <v>80</v>
      </c>
      <c r="J1614" s="1" t="s">
        <v>633</v>
      </c>
      <c r="K1614" s="1" t="str">
        <f t="shared" si="77"/>
        <v>80g</v>
      </c>
      <c r="L1614" s="1">
        <v>1</v>
      </c>
    </row>
    <row r="1615" spans="1:12" s="1" customFormat="1">
      <c r="A1615" s="1" t="s">
        <v>1215</v>
      </c>
      <c r="B1615" s="11">
        <v>35.171225999999997</v>
      </c>
      <c r="C1615" s="11">
        <v>-122.935136</v>
      </c>
      <c r="D1615" s="1">
        <v>321</v>
      </c>
      <c r="E1615" s="1" t="s">
        <v>5</v>
      </c>
      <c r="F1615" s="1">
        <v>4.2513380345420222</v>
      </c>
      <c r="G1615" s="1">
        <f t="shared" si="75"/>
        <v>42.513380345420224</v>
      </c>
      <c r="H1615" s="1">
        <f t="shared" si="76"/>
        <v>12.763477412837295</v>
      </c>
      <c r="I1615" s="1">
        <v>84</v>
      </c>
      <c r="J1615" s="1" t="s">
        <v>633</v>
      </c>
      <c r="K1615" s="1" t="str">
        <f t="shared" si="77"/>
        <v>84g</v>
      </c>
      <c r="L1615" s="1">
        <v>1</v>
      </c>
    </row>
    <row r="1616" spans="1:12" s="1" customFormat="1">
      <c r="A1616" s="1" t="s">
        <v>873</v>
      </c>
      <c r="B1616" s="11">
        <v>35.164569999999998</v>
      </c>
      <c r="C1616" s="11">
        <v>-122.934932</v>
      </c>
      <c r="D1616" s="1">
        <v>321</v>
      </c>
      <c r="E1616" s="1" t="s">
        <v>5</v>
      </c>
      <c r="F1616" s="1">
        <v>4.3114424349897646</v>
      </c>
      <c r="G1616" s="1">
        <f t="shared" si="75"/>
        <v>43.114424349897646</v>
      </c>
      <c r="H1616" s="1">
        <f t="shared" si="76"/>
        <v>13.174258494284556</v>
      </c>
      <c r="I1616" s="1">
        <v>53</v>
      </c>
      <c r="J1616" s="1" t="s">
        <v>633</v>
      </c>
      <c r="K1616" s="1" t="str">
        <f t="shared" si="77"/>
        <v>53g</v>
      </c>
      <c r="L1616" s="1">
        <v>1</v>
      </c>
    </row>
    <row r="1617" spans="1:12" s="1" customFormat="1">
      <c r="A1617" s="1" t="s">
        <v>1312</v>
      </c>
      <c r="B1617" s="11">
        <v>35.171225999999997</v>
      </c>
      <c r="C1617" s="11">
        <v>-122.935136</v>
      </c>
      <c r="D1617" s="1">
        <v>321</v>
      </c>
      <c r="E1617" s="1" t="s">
        <v>5</v>
      </c>
      <c r="F1617" s="1">
        <v>4.4008414059881718</v>
      </c>
      <c r="G1617" s="1">
        <f t="shared" si="75"/>
        <v>44.008414059881716</v>
      </c>
      <c r="H1617" s="1">
        <f t="shared" si="76"/>
        <v>13.798686838970434</v>
      </c>
      <c r="I1617" s="1">
        <v>84</v>
      </c>
      <c r="J1617" s="1" t="s">
        <v>633</v>
      </c>
      <c r="K1617" s="1" t="str">
        <f t="shared" si="77"/>
        <v>84g</v>
      </c>
      <c r="L1617" s="1">
        <v>1</v>
      </c>
    </row>
    <row r="1618" spans="1:12" s="1" customFormat="1">
      <c r="A1618" s="1" t="s">
        <v>1262</v>
      </c>
      <c r="B1618" s="11">
        <v>35.171225999999997</v>
      </c>
      <c r="C1618" s="11">
        <v>-122.935136</v>
      </c>
      <c r="D1618" s="1">
        <v>321</v>
      </c>
      <c r="E1618" s="1" t="s">
        <v>5</v>
      </c>
      <c r="F1618" s="1">
        <v>4.4011073259354978</v>
      </c>
      <c r="G1618" s="1">
        <f t="shared" si="75"/>
        <v>44.01107325935498</v>
      </c>
      <c r="H1618" s="1">
        <f t="shared" si="76"/>
        <v>13.800568258000942</v>
      </c>
      <c r="I1618" s="1">
        <v>84</v>
      </c>
      <c r="J1618" s="1" t="s">
        <v>633</v>
      </c>
      <c r="K1618" s="1" t="str">
        <f t="shared" si="77"/>
        <v>84g</v>
      </c>
      <c r="L1618" s="1">
        <v>1</v>
      </c>
    </row>
    <row r="1619" spans="1:12" s="1" customFormat="1">
      <c r="A1619" s="1" t="s">
        <v>1564</v>
      </c>
      <c r="B1619" s="11">
        <v>35.178432999999998</v>
      </c>
      <c r="C1619" s="11">
        <v>-122.935182</v>
      </c>
      <c r="D1619" s="1">
        <v>321</v>
      </c>
      <c r="E1619" s="1" t="s">
        <v>5</v>
      </c>
      <c r="F1619" s="1">
        <v>4.6082861452953292</v>
      </c>
      <c r="G1619" s="1">
        <f t="shared" si="75"/>
        <v>46.082861452953296</v>
      </c>
      <c r="H1619" s="1">
        <f t="shared" si="76"/>
        <v>15.30996339983299</v>
      </c>
      <c r="I1619" s="1">
        <v>100</v>
      </c>
      <c r="J1619" s="1" t="s">
        <v>633</v>
      </c>
      <c r="K1619" s="1" t="str">
        <f t="shared" si="77"/>
        <v>100g</v>
      </c>
      <c r="L1619" s="1">
        <v>1</v>
      </c>
    </row>
    <row r="1620" spans="1:12" s="1" customFormat="1">
      <c r="A1620" s="1" t="s">
        <v>1699</v>
      </c>
      <c r="B1620" s="11">
        <v>35.159325000000003</v>
      </c>
      <c r="C1620" s="11">
        <v>-122.934332</v>
      </c>
      <c r="D1620" s="1">
        <v>403</v>
      </c>
      <c r="E1620" s="1" t="s">
        <v>5</v>
      </c>
      <c r="F1620" s="1">
        <v>1.0874905600200688</v>
      </c>
      <c r="G1620" s="1">
        <f t="shared" si="75"/>
        <v>10.874905600200687</v>
      </c>
      <c r="H1620" s="1">
        <f t="shared" si="76"/>
        <v>0.58878163163931818</v>
      </c>
      <c r="I1620" s="1">
        <v>4</v>
      </c>
      <c r="J1620" s="1" t="s">
        <v>1642</v>
      </c>
      <c r="K1620" s="1" t="str">
        <f t="shared" si="77"/>
        <v>4h</v>
      </c>
      <c r="L1620" s="1">
        <v>1</v>
      </c>
    </row>
    <row r="1621" spans="1:12" s="1" customFormat="1">
      <c r="A1621" s="1" t="s">
        <v>1735</v>
      </c>
      <c r="B1621" s="11">
        <v>35.158653999999999</v>
      </c>
      <c r="C1621" s="11">
        <v>-122.933683</v>
      </c>
      <c r="D1621" s="1">
        <v>403</v>
      </c>
      <c r="E1621" s="1" t="s">
        <v>5</v>
      </c>
      <c r="F1621" s="1">
        <v>1.195011375482762</v>
      </c>
      <c r="G1621" s="1">
        <f t="shared" si="75"/>
        <v>11.950113754827621</v>
      </c>
      <c r="H1621" s="1">
        <f t="shared" si="76"/>
        <v>0.72835991053665028</v>
      </c>
      <c r="I1621" s="1">
        <v>13</v>
      </c>
      <c r="J1621" s="1" t="s">
        <v>1642</v>
      </c>
      <c r="K1621" s="1" t="str">
        <f t="shared" si="77"/>
        <v>13h</v>
      </c>
      <c r="L1621" s="1">
        <v>1</v>
      </c>
    </row>
    <row r="1622" spans="1:12" s="1" customFormat="1">
      <c r="A1622" s="1" t="s">
        <v>1734</v>
      </c>
      <c r="B1622" s="11">
        <v>35.158664999999999</v>
      </c>
      <c r="C1622" s="11">
        <v>-122.933694</v>
      </c>
      <c r="D1622" s="1">
        <v>403</v>
      </c>
      <c r="E1622" s="1" t="s">
        <v>5</v>
      </c>
      <c r="F1622" s="1">
        <v>1.3723823003946161</v>
      </c>
      <c r="G1622" s="1">
        <f t="shared" si="75"/>
        <v>13.72382300394616</v>
      </c>
      <c r="H1622" s="1">
        <f t="shared" si="76"/>
        <v>0.99531969679530974</v>
      </c>
      <c r="I1622" s="1">
        <v>12</v>
      </c>
      <c r="J1622" s="1" t="s">
        <v>1642</v>
      </c>
      <c r="K1622" s="1" t="str">
        <f t="shared" si="77"/>
        <v>12h</v>
      </c>
      <c r="L1622" s="1">
        <v>1</v>
      </c>
    </row>
    <row r="1623" spans="1:12" s="1" customFormat="1">
      <c r="A1623" s="1" t="s">
        <v>1644</v>
      </c>
      <c r="B1623" s="11">
        <v>35.160057000000002</v>
      </c>
      <c r="C1623" s="11">
        <v>-122.934805</v>
      </c>
      <c r="D1623" s="1">
        <v>403</v>
      </c>
      <c r="E1623" s="1" t="s">
        <v>5</v>
      </c>
      <c r="F1623" s="1">
        <v>1.4287732232609054</v>
      </c>
      <c r="G1623" s="1">
        <f t="shared" si="75"/>
        <v>14.287732232609054</v>
      </c>
      <c r="H1623" s="1">
        <f t="shared" si="76"/>
        <v>1.0899911201213059</v>
      </c>
      <c r="I1623" s="1">
        <v>1</v>
      </c>
      <c r="J1623" s="1" t="s">
        <v>1642</v>
      </c>
      <c r="K1623" s="1" t="str">
        <f t="shared" si="77"/>
        <v>1h</v>
      </c>
      <c r="L1623" s="1">
        <v>1</v>
      </c>
    </row>
    <row r="1624" spans="1:12" s="1" customFormat="1">
      <c r="A1624" s="1" t="s">
        <v>1757</v>
      </c>
      <c r="B1624" s="11">
        <v>35.158506000000003</v>
      </c>
      <c r="C1624" s="11">
        <v>-122.933449</v>
      </c>
      <c r="D1624" s="1">
        <v>403</v>
      </c>
      <c r="E1624" s="1" t="s">
        <v>5</v>
      </c>
      <c r="F1624" s="1">
        <v>1.4561588715768365</v>
      </c>
      <c r="G1624" s="1">
        <f t="shared" si="75"/>
        <v>14.561588715768366</v>
      </c>
      <c r="H1624" s="1">
        <f t="shared" si="76"/>
        <v>1.1377006633181077</v>
      </c>
      <c r="I1624" s="1">
        <v>13</v>
      </c>
      <c r="J1624" s="1" t="s">
        <v>1642</v>
      </c>
      <c r="K1624" s="1" t="str">
        <f t="shared" si="77"/>
        <v>13h</v>
      </c>
      <c r="L1624" s="1">
        <v>1</v>
      </c>
    </row>
    <row r="1625" spans="1:12" s="1" customFormat="1">
      <c r="A1625" s="1" t="s">
        <v>1737</v>
      </c>
      <c r="B1625" s="11">
        <v>35.158634999999997</v>
      </c>
      <c r="C1625" s="11">
        <v>-122.933663</v>
      </c>
      <c r="D1625" s="1">
        <v>403</v>
      </c>
      <c r="E1625" s="1" t="s">
        <v>5</v>
      </c>
      <c r="F1625" s="1">
        <v>1.5132936728447517</v>
      </c>
      <c r="G1625" s="1">
        <f t="shared" si="75"/>
        <v>15.132936728447516</v>
      </c>
      <c r="H1625" s="1">
        <f t="shared" si="76"/>
        <v>1.240916357428504</v>
      </c>
      <c r="I1625" s="1">
        <v>13</v>
      </c>
      <c r="J1625" s="1" t="s">
        <v>1642</v>
      </c>
      <c r="K1625" s="1" t="str">
        <f t="shared" si="77"/>
        <v>13h</v>
      </c>
      <c r="L1625" s="1">
        <v>1</v>
      </c>
    </row>
    <row r="1626" spans="1:12" s="1" customFormat="1">
      <c r="A1626" s="1" t="s">
        <v>1719</v>
      </c>
      <c r="B1626" s="11">
        <v>35.158943000000001</v>
      </c>
      <c r="C1626" s="11">
        <v>-122.93388299999999</v>
      </c>
      <c r="D1626" s="1">
        <v>403</v>
      </c>
      <c r="E1626" s="1" t="s">
        <v>5</v>
      </c>
      <c r="F1626" s="1">
        <v>1.5229332229240455</v>
      </c>
      <c r="G1626" s="1">
        <f t="shared" si="75"/>
        <v>15.229332229240455</v>
      </c>
      <c r="H1626" s="1">
        <f t="shared" si="76"/>
        <v>1.2588235492361197</v>
      </c>
      <c r="I1626" s="1">
        <v>8</v>
      </c>
      <c r="J1626" s="1" t="s">
        <v>1642</v>
      </c>
      <c r="K1626" s="1" t="str">
        <f t="shared" si="77"/>
        <v>8h</v>
      </c>
      <c r="L1626" s="1">
        <v>1</v>
      </c>
    </row>
    <row r="1627" spans="1:12" s="1" customFormat="1">
      <c r="A1627" s="1" t="s">
        <v>1736</v>
      </c>
      <c r="B1627" s="11">
        <v>35.158639999999998</v>
      </c>
      <c r="C1627" s="11">
        <v>-122.933668</v>
      </c>
      <c r="D1627" s="1">
        <v>403</v>
      </c>
      <c r="E1627" s="1" t="s">
        <v>5</v>
      </c>
      <c r="F1627" s="1">
        <v>1.601160738564757</v>
      </c>
      <c r="G1627" s="1">
        <f t="shared" si="75"/>
        <v>16.011607385647572</v>
      </c>
      <c r="H1627" s="1">
        <f t="shared" si="76"/>
        <v>1.40945347796567</v>
      </c>
      <c r="I1627" s="1">
        <v>13</v>
      </c>
      <c r="J1627" s="1" t="s">
        <v>1642</v>
      </c>
      <c r="K1627" s="1" t="str">
        <f t="shared" si="77"/>
        <v>13h</v>
      </c>
      <c r="L1627" s="1">
        <v>1</v>
      </c>
    </row>
    <row r="1628" spans="1:12" s="1" customFormat="1">
      <c r="A1628" s="1" t="s">
        <v>1710</v>
      </c>
      <c r="B1628" s="11">
        <v>35.159188999999998</v>
      </c>
      <c r="C1628" s="11">
        <v>-122.934118</v>
      </c>
      <c r="D1628" s="1">
        <v>403</v>
      </c>
      <c r="E1628" s="1" t="s">
        <v>5</v>
      </c>
      <c r="F1628" s="1">
        <v>1.6021624792546432</v>
      </c>
      <c r="G1628" s="1">
        <f t="shared" si="75"/>
        <v>16.021624792546433</v>
      </c>
      <c r="H1628" s="1">
        <f t="shared" si="76"/>
        <v>1.4114439582604463</v>
      </c>
      <c r="I1628" s="1">
        <v>6</v>
      </c>
      <c r="J1628" s="1" t="s">
        <v>1642</v>
      </c>
      <c r="K1628" s="1" t="str">
        <f t="shared" si="77"/>
        <v>6h</v>
      </c>
      <c r="L1628" s="1">
        <v>1</v>
      </c>
    </row>
    <row r="1629" spans="1:12" s="1" customFormat="1">
      <c r="A1629" s="1" t="s">
        <v>1661</v>
      </c>
      <c r="B1629" s="11">
        <v>35.159796999999998</v>
      </c>
      <c r="C1629" s="11">
        <v>-122.934659</v>
      </c>
      <c r="D1629" s="1">
        <v>403</v>
      </c>
      <c r="E1629" s="1" t="s">
        <v>5</v>
      </c>
      <c r="F1629" s="1">
        <v>1.6160841346864048</v>
      </c>
      <c r="G1629" s="1">
        <f t="shared" si="75"/>
        <v>16.160841346864046</v>
      </c>
      <c r="H1629" s="1">
        <f t="shared" si="76"/>
        <v>1.4392686268580446</v>
      </c>
      <c r="I1629" s="1">
        <v>2</v>
      </c>
      <c r="J1629" s="1" t="s">
        <v>1642</v>
      </c>
      <c r="K1629" s="1" t="str">
        <f t="shared" si="77"/>
        <v>2h</v>
      </c>
      <c r="L1629" s="1">
        <v>1</v>
      </c>
    </row>
    <row r="1630" spans="1:12" s="1" customFormat="1">
      <c r="A1630" s="1" t="s">
        <v>1749</v>
      </c>
      <c r="B1630" s="11">
        <v>35.158569</v>
      </c>
      <c r="C1630" s="11">
        <v>-122.93358000000001</v>
      </c>
      <c r="D1630" s="1">
        <v>403</v>
      </c>
      <c r="E1630" s="1" t="s">
        <v>5</v>
      </c>
      <c r="F1630" s="1">
        <v>1.6395508661252256</v>
      </c>
      <c r="G1630" s="1">
        <f t="shared" si="75"/>
        <v>16.395508661252258</v>
      </c>
      <c r="H1630" s="1">
        <f t="shared" si="76"/>
        <v>1.4868563677115243</v>
      </c>
      <c r="I1630" s="1">
        <v>13</v>
      </c>
      <c r="J1630" s="1" t="s">
        <v>1642</v>
      </c>
      <c r="K1630" s="1" t="str">
        <f t="shared" si="77"/>
        <v>13h</v>
      </c>
      <c r="L1630" s="1">
        <v>1</v>
      </c>
    </row>
    <row r="1631" spans="1:12" s="1" customFormat="1">
      <c r="A1631" s="1" t="s">
        <v>1655</v>
      </c>
      <c r="B1631" s="11">
        <v>35.159902000000002</v>
      </c>
      <c r="C1631" s="11">
        <v>-122.934759</v>
      </c>
      <c r="D1631" s="1">
        <v>403</v>
      </c>
      <c r="E1631" s="1" t="s">
        <v>5</v>
      </c>
      <c r="F1631" s="1">
        <v>1.7172398376567091</v>
      </c>
      <c r="G1631" s="1">
        <f t="shared" si="75"/>
        <v>17.172398376567092</v>
      </c>
      <c r="H1631" s="1">
        <f t="shared" si="76"/>
        <v>1.6505790592749929</v>
      </c>
      <c r="I1631" s="1">
        <v>2</v>
      </c>
      <c r="J1631" s="1" t="s">
        <v>1642</v>
      </c>
      <c r="K1631" s="1" t="str">
        <f t="shared" si="77"/>
        <v>2h</v>
      </c>
      <c r="L1631" s="1">
        <v>1</v>
      </c>
    </row>
    <row r="1632" spans="1:12" s="1" customFormat="1">
      <c r="A1632" s="1" t="s">
        <v>1759</v>
      </c>
      <c r="B1632" s="11">
        <v>35.158506000000003</v>
      </c>
      <c r="C1632" s="11">
        <v>-122.933449</v>
      </c>
      <c r="D1632" s="1">
        <v>403</v>
      </c>
      <c r="E1632" s="1" t="s">
        <v>5</v>
      </c>
      <c r="F1632" s="1">
        <v>1.7622321612024754</v>
      </c>
      <c r="G1632" s="1">
        <f t="shared" si="75"/>
        <v>17.622321612024756</v>
      </c>
      <c r="H1632" s="1">
        <f t="shared" si="76"/>
        <v>1.7497685035990083</v>
      </c>
      <c r="I1632" s="1">
        <v>13</v>
      </c>
      <c r="J1632" s="1" t="s">
        <v>1642</v>
      </c>
      <c r="K1632" s="1" t="str">
        <f t="shared" si="77"/>
        <v>13h</v>
      </c>
      <c r="L1632" s="1">
        <v>1</v>
      </c>
    </row>
    <row r="1633" spans="1:12" s="1" customFormat="1">
      <c r="A1633" s="1" t="s">
        <v>1755</v>
      </c>
      <c r="B1633" s="11">
        <v>35.158506000000003</v>
      </c>
      <c r="C1633" s="11">
        <v>-122.933449</v>
      </c>
      <c r="D1633" s="1">
        <v>403</v>
      </c>
      <c r="E1633" s="1" t="s">
        <v>5</v>
      </c>
      <c r="F1633" s="1">
        <v>1.7681038023626405</v>
      </c>
      <c r="G1633" s="1">
        <f t="shared" si="75"/>
        <v>17.681038023626407</v>
      </c>
      <c r="H1633" s="1">
        <f t="shared" si="76"/>
        <v>1.7629511137267249</v>
      </c>
      <c r="I1633" s="1">
        <v>13</v>
      </c>
      <c r="J1633" s="1" t="s">
        <v>1642</v>
      </c>
      <c r="K1633" s="1" t="str">
        <f t="shared" si="77"/>
        <v>13h</v>
      </c>
      <c r="L1633" s="1">
        <v>1</v>
      </c>
    </row>
    <row r="1634" spans="1:12" s="1" customFormat="1">
      <c r="A1634" s="1" t="s">
        <v>1760</v>
      </c>
      <c r="B1634" s="11">
        <v>35.158506000000003</v>
      </c>
      <c r="C1634" s="11">
        <v>-122.933449</v>
      </c>
      <c r="D1634" s="1">
        <v>403</v>
      </c>
      <c r="E1634" s="1" t="s">
        <v>5</v>
      </c>
      <c r="F1634" s="1">
        <v>1.7749322069851539</v>
      </c>
      <c r="G1634" s="1">
        <f t="shared" si="75"/>
        <v>17.749322069851537</v>
      </c>
      <c r="H1634" s="1">
        <f t="shared" si="76"/>
        <v>1.7783511081795391</v>
      </c>
      <c r="I1634" s="1">
        <v>13</v>
      </c>
      <c r="J1634" s="1" t="s">
        <v>1642</v>
      </c>
      <c r="K1634" s="1" t="str">
        <f t="shared" si="77"/>
        <v>13h</v>
      </c>
      <c r="L1634" s="1">
        <v>1</v>
      </c>
    </row>
    <row r="1635" spans="1:12" s="1" customFormat="1">
      <c r="A1635" s="1" t="s">
        <v>1756</v>
      </c>
      <c r="B1635" s="11">
        <v>35.158506000000003</v>
      </c>
      <c r="C1635" s="11">
        <v>-122.933449</v>
      </c>
      <c r="D1635" s="1">
        <v>403</v>
      </c>
      <c r="E1635" s="1" t="s">
        <v>5</v>
      </c>
      <c r="F1635" s="1">
        <v>1.8117463791242623</v>
      </c>
      <c r="G1635" s="1">
        <f t="shared" si="75"/>
        <v>18.117463791242624</v>
      </c>
      <c r="H1635" s="1">
        <f t="shared" si="76"/>
        <v>1.8626649484116453</v>
      </c>
      <c r="I1635" s="1">
        <v>13</v>
      </c>
      <c r="J1635" s="1" t="s">
        <v>1642</v>
      </c>
      <c r="K1635" s="1" t="str">
        <f t="shared" si="77"/>
        <v>13h</v>
      </c>
      <c r="L1635" s="1">
        <v>1</v>
      </c>
    </row>
    <row r="1636" spans="1:12" s="1" customFormat="1">
      <c r="A1636" s="1" t="s">
        <v>1680</v>
      </c>
      <c r="B1636" s="11">
        <v>35.159542999999999</v>
      </c>
      <c r="C1636" s="11">
        <v>-122.93446900000001</v>
      </c>
      <c r="D1636" s="1">
        <v>403</v>
      </c>
      <c r="E1636" s="1" t="s">
        <v>5</v>
      </c>
      <c r="F1636" s="1">
        <v>1.8267557973353787</v>
      </c>
      <c r="G1636" s="1">
        <f t="shared" si="75"/>
        <v>18.267557973353789</v>
      </c>
      <c r="H1636" s="1">
        <f t="shared" si="76"/>
        <v>1.8976653661482963</v>
      </c>
      <c r="I1636" s="1">
        <v>3</v>
      </c>
      <c r="J1636" s="1" t="s">
        <v>1642</v>
      </c>
      <c r="K1636" s="1" t="str">
        <f t="shared" si="77"/>
        <v>3h</v>
      </c>
      <c r="L1636" s="1">
        <v>1</v>
      </c>
    </row>
    <row r="1637" spans="1:12" s="1" customFormat="1">
      <c r="A1637" s="1" t="s">
        <v>1741</v>
      </c>
      <c r="B1637" s="11">
        <v>35.158583999999998</v>
      </c>
      <c r="C1637" s="11">
        <v>-122.93360699999999</v>
      </c>
      <c r="D1637" s="1">
        <v>403</v>
      </c>
      <c r="E1637" s="1" t="s">
        <v>5</v>
      </c>
      <c r="F1637" s="1">
        <v>1.8438711138227351</v>
      </c>
      <c r="G1637" s="1">
        <f t="shared" si="75"/>
        <v>18.438711138227351</v>
      </c>
      <c r="H1637" s="1">
        <f t="shared" si="76"/>
        <v>1.9380197622798465</v>
      </c>
      <c r="I1637" s="1">
        <v>13</v>
      </c>
      <c r="J1637" s="1" t="s">
        <v>1642</v>
      </c>
      <c r="K1637" s="1" t="str">
        <f t="shared" si="77"/>
        <v>13h</v>
      </c>
      <c r="L1637" s="1">
        <v>1</v>
      </c>
    </row>
    <row r="1638" spans="1:12" s="1" customFormat="1">
      <c r="A1638" s="1" t="s">
        <v>1748</v>
      </c>
      <c r="B1638" s="11">
        <v>35.158569</v>
      </c>
      <c r="C1638" s="11">
        <v>-122.93358000000001</v>
      </c>
      <c r="D1638" s="1">
        <v>403</v>
      </c>
      <c r="E1638" s="1" t="s">
        <v>5</v>
      </c>
      <c r="F1638" s="1">
        <v>1.8539800106592725</v>
      </c>
      <c r="G1638" s="1">
        <f t="shared" si="75"/>
        <v>18.539800106592725</v>
      </c>
      <c r="H1638" s="1">
        <f t="shared" si="76"/>
        <v>1.9620767563869455</v>
      </c>
      <c r="I1638" s="1">
        <v>13</v>
      </c>
      <c r="J1638" s="1" t="s">
        <v>1642</v>
      </c>
      <c r="K1638" s="1" t="str">
        <f t="shared" si="77"/>
        <v>13h</v>
      </c>
      <c r="L1638" s="1">
        <v>1</v>
      </c>
    </row>
    <row r="1639" spans="1:12" s="1" customFormat="1">
      <c r="A1639" s="1" t="s">
        <v>1814</v>
      </c>
      <c r="B1639" s="11">
        <v>35.157516999999999</v>
      </c>
      <c r="C1639" s="11">
        <v>-122.932525</v>
      </c>
      <c r="D1639" s="1">
        <v>403</v>
      </c>
      <c r="E1639" s="1" t="s">
        <v>5</v>
      </c>
      <c r="F1639" s="1">
        <v>1.8773333856953371</v>
      </c>
      <c r="G1639" s="1">
        <f t="shared" si="75"/>
        <v>18.773333856953371</v>
      </c>
      <c r="H1639" s="1">
        <f t="shared" si="76"/>
        <v>2.0182854394432668</v>
      </c>
      <c r="I1639" s="1">
        <v>19</v>
      </c>
      <c r="J1639" s="1" t="s">
        <v>1642</v>
      </c>
      <c r="K1639" s="1" t="str">
        <f t="shared" si="77"/>
        <v>19h</v>
      </c>
      <c r="L1639" s="1">
        <v>1</v>
      </c>
    </row>
    <row r="1640" spans="1:12" s="1" customFormat="1">
      <c r="A1640" s="1" t="s">
        <v>1716</v>
      </c>
      <c r="B1640" s="11">
        <v>35.159072000000002</v>
      </c>
      <c r="C1640" s="11">
        <v>-122.933938</v>
      </c>
      <c r="D1640" s="1">
        <v>403</v>
      </c>
      <c r="E1640" s="1" t="s">
        <v>5</v>
      </c>
      <c r="F1640" s="1">
        <v>1.8829580975970224</v>
      </c>
      <c r="G1640" s="1">
        <f t="shared" si="75"/>
        <v>18.829580975970224</v>
      </c>
      <c r="H1640" s="1">
        <f t="shared" si="76"/>
        <v>2.0319556250136794</v>
      </c>
      <c r="I1640" s="1">
        <v>7</v>
      </c>
      <c r="J1640" s="1" t="s">
        <v>1642</v>
      </c>
      <c r="K1640" s="1" t="str">
        <f t="shared" si="77"/>
        <v>7h</v>
      </c>
      <c r="L1640" s="1">
        <v>1</v>
      </c>
    </row>
    <row r="1641" spans="1:12" s="1" customFormat="1">
      <c r="A1641" s="1" t="s">
        <v>1738</v>
      </c>
      <c r="B1641" s="11">
        <v>35.158617</v>
      </c>
      <c r="C1641" s="11">
        <v>-122.933645</v>
      </c>
      <c r="D1641" s="1">
        <v>403</v>
      </c>
      <c r="E1641" s="1" t="s">
        <v>5</v>
      </c>
      <c r="F1641" s="1">
        <v>1.9134174353138789</v>
      </c>
      <c r="G1641" s="1">
        <f t="shared" si="75"/>
        <v>19.134174353138789</v>
      </c>
      <c r="H1641" s="1">
        <f t="shared" si="76"/>
        <v>2.1068772426528977</v>
      </c>
      <c r="I1641" s="1">
        <v>13</v>
      </c>
      <c r="J1641" s="1" t="s">
        <v>1642</v>
      </c>
      <c r="K1641" s="1" t="str">
        <f t="shared" si="77"/>
        <v>13h</v>
      </c>
      <c r="L1641" s="1">
        <v>1</v>
      </c>
    </row>
    <row r="1642" spans="1:12" s="1" customFormat="1">
      <c r="A1642" s="1" t="s">
        <v>1761</v>
      </c>
      <c r="B1642" s="11">
        <v>35.158506000000003</v>
      </c>
      <c r="C1642" s="11">
        <v>-122.933449</v>
      </c>
      <c r="D1642" s="1">
        <v>403</v>
      </c>
      <c r="E1642" s="1" t="s">
        <v>5</v>
      </c>
      <c r="F1642" s="1">
        <v>1.9312746502284726</v>
      </c>
      <c r="G1642" s="1">
        <f t="shared" si="75"/>
        <v>19.312746502284725</v>
      </c>
      <c r="H1642" s="1">
        <f t="shared" si="76"/>
        <v>2.1515044864837911</v>
      </c>
      <c r="I1642" s="1">
        <v>13</v>
      </c>
      <c r="J1642" s="1" t="s">
        <v>1642</v>
      </c>
      <c r="K1642" s="1" t="str">
        <f t="shared" si="77"/>
        <v>13h</v>
      </c>
      <c r="L1642" s="1">
        <v>1</v>
      </c>
    </row>
    <row r="1643" spans="1:12" s="1" customFormat="1">
      <c r="A1643" s="1" t="s">
        <v>1740</v>
      </c>
      <c r="B1643" s="11">
        <v>35.158589999999997</v>
      </c>
      <c r="C1643" s="11">
        <v>-122.933615</v>
      </c>
      <c r="D1643" s="1">
        <v>403</v>
      </c>
      <c r="E1643" s="1" t="s">
        <v>5</v>
      </c>
      <c r="F1643" s="1">
        <v>1.9345973810725794</v>
      </c>
      <c r="G1643" s="1">
        <f t="shared" si="75"/>
        <v>19.345973810725795</v>
      </c>
      <c r="H1643" s="1">
        <f t="shared" si="76"/>
        <v>2.1598658802240367</v>
      </c>
      <c r="I1643" s="1">
        <v>13</v>
      </c>
      <c r="J1643" s="1" t="s">
        <v>1642</v>
      </c>
      <c r="K1643" s="1" t="str">
        <f t="shared" si="77"/>
        <v>13h</v>
      </c>
      <c r="L1643" s="1">
        <v>1</v>
      </c>
    </row>
    <row r="1644" spans="1:12" s="1" customFormat="1">
      <c r="A1644" s="1" t="s">
        <v>1689</v>
      </c>
      <c r="B1644" s="11">
        <v>35.15943</v>
      </c>
      <c r="C1644" s="11">
        <v>-122.934415</v>
      </c>
      <c r="D1644" s="1">
        <v>403</v>
      </c>
      <c r="E1644" s="1" t="s">
        <v>5</v>
      </c>
      <c r="F1644" s="1">
        <v>1.9638739211238183</v>
      </c>
      <c r="G1644" s="1">
        <f t="shared" si="75"/>
        <v>19.638739211238182</v>
      </c>
      <c r="H1644" s="1">
        <f t="shared" si="76"/>
        <v>2.2343196143792188</v>
      </c>
      <c r="I1644" s="1">
        <v>3</v>
      </c>
      <c r="J1644" s="1" t="s">
        <v>1642</v>
      </c>
      <c r="K1644" s="1" t="str">
        <f t="shared" si="77"/>
        <v>3h</v>
      </c>
      <c r="L1644" s="1">
        <v>1</v>
      </c>
    </row>
    <row r="1645" spans="1:12" s="1" customFormat="1">
      <c r="A1645" s="1" t="s">
        <v>1718</v>
      </c>
      <c r="B1645" s="11">
        <v>35.159072000000002</v>
      </c>
      <c r="C1645" s="11">
        <v>-122.933938</v>
      </c>
      <c r="D1645" s="1">
        <v>403</v>
      </c>
      <c r="E1645" s="1" t="s">
        <v>5</v>
      </c>
      <c r="F1645" s="1">
        <v>1.9729717305822458</v>
      </c>
      <c r="G1645" s="1">
        <f t="shared" si="75"/>
        <v>19.729717305822458</v>
      </c>
      <c r="H1645" s="1">
        <f t="shared" si="76"/>
        <v>2.2577428649825371</v>
      </c>
      <c r="I1645" s="1">
        <v>7</v>
      </c>
      <c r="J1645" s="1" t="s">
        <v>1642</v>
      </c>
      <c r="K1645" s="1" t="str">
        <f t="shared" si="77"/>
        <v>7h</v>
      </c>
      <c r="L1645" s="1">
        <v>1</v>
      </c>
    </row>
    <row r="1646" spans="1:12" s="1" customFormat="1">
      <c r="A1646" s="1" t="s">
        <v>1682</v>
      </c>
      <c r="B1646" s="11">
        <v>35.159542999999999</v>
      </c>
      <c r="C1646" s="11">
        <v>-122.93446900000001</v>
      </c>
      <c r="D1646" s="1">
        <v>403</v>
      </c>
      <c r="E1646" s="1" t="s">
        <v>5</v>
      </c>
      <c r="F1646" s="1">
        <v>1.9821723649139176</v>
      </c>
      <c r="G1646" s="1">
        <f t="shared" si="75"/>
        <v>19.821723649139177</v>
      </c>
      <c r="H1646" s="1">
        <f t="shared" si="76"/>
        <v>2.2815692629975315</v>
      </c>
      <c r="I1646" s="1">
        <v>3</v>
      </c>
      <c r="J1646" s="1" t="s">
        <v>1642</v>
      </c>
      <c r="K1646" s="1" t="str">
        <f t="shared" si="77"/>
        <v>3h</v>
      </c>
      <c r="L1646" s="1">
        <v>1</v>
      </c>
    </row>
    <row r="1647" spans="1:12" s="1" customFormat="1">
      <c r="A1647" s="1" t="s">
        <v>1691</v>
      </c>
      <c r="B1647" s="11">
        <v>35.159418000000002</v>
      </c>
      <c r="C1647" s="11">
        <v>-122.93441300000001</v>
      </c>
      <c r="D1647" s="1">
        <v>403</v>
      </c>
      <c r="E1647" s="1" t="s">
        <v>5</v>
      </c>
      <c r="F1647" s="1">
        <v>1.9834837380275938</v>
      </c>
      <c r="G1647" s="1">
        <f t="shared" si="75"/>
        <v>19.834837380275939</v>
      </c>
      <c r="H1647" s="1">
        <f t="shared" si="76"/>
        <v>2.2849765998885241</v>
      </c>
      <c r="I1647" s="1">
        <v>3</v>
      </c>
      <c r="J1647" s="1" t="s">
        <v>1642</v>
      </c>
      <c r="K1647" s="1" t="str">
        <f t="shared" si="77"/>
        <v>3h</v>
      </c>
      <c r="L1647" s="1">
        <v>1</v>
      </c>
    </row>
    <row r="1648" spans="1:12" s="1" customFormat="1">
      <c r="A1648" s="1" t="s">
        <v>1742</v>
      </c>
      <c r="B1648" s="11">
        <v>35.158580999999998</v>
      </c>
      <c r="C1648" s="11">
        <v>-122.93360199999999</v>
      </c>
      <c r="D1648" s="1">
        <v>403</v>
      </c>
      <c r="E1648" s="1" t="s">
        <v>5</v>
      </c>
      <c r="F1648" s="1">
        <v>1.9873150669387483</v>
      </c>
      <c r="G1648" s="1">
        <f t="shared" si="75"/>
        <v>19.873150669387481</v>
      </c>
      <c r="H1648" s="1">
        <f t="shared" si="76"/>
        <v>2.2949477533137213</v>
      </c>
      <c r="I1648" s="1">
        <v>13</v>
      </c>
      <c r="J1648" s="1" t="s">
        <v>1642</v>
      </c>
      <c r="K1648" s="1" t="str">
        <f t="shared" si="77"/>
        <v>13h</v>
      </c>
      <c r="L1648" s="1">
        <v>1</v>
      </c>
    </row>
    <row r="1649" spans="1:12" s="1" customFormat="1">
      <c r="A1649" s="1" t="s">
        <v>1687</v>
      </c>
      <c r="B1649" s="11">
        <v>35.159436999999997</v>
      </c>
      <c r="C1649" s="11">
        <v>-122.934415</v>
      </c>
      <c r="D1649" s="1">
        <v>403</v>
      </c>
      <c r="E1649" s="1" t="s">
        <v>5</v>
      </c>
      <c r="F1649" s="1">
        <v>1.9979781100576184</v>
      </c>
      <c r="G1649" s="1">
        <f t="shared" si="75"/>
        <v>19.979781100576183</v>
      </c>
      <c r="H1649" s="1">
        <f t="shared" si="76"/>
        <v>2.322825995802424</v>
      </c>
      <c r="I1649" s="1">
        <v>3</v>
      </c>
      <c r="J1649" s="1" t="s">
        <v>1642</v>
      </c>
      <c r="K1649" s="1" t="str">
        <f t="shared" si="77"/>
        <v>3h</v>
      </c>
      <c r="L1649" s="1">
        <v>1</v>
      </c>
    </row>
    <row r="1650" spans="1:12" s="1" customFormat="1">
      <c r="A1650" s="1" t="s">
        <v>1654</v>
      </c>
      <c r="B1650" s="11">
        <v>35.159923999999997</v>
      </c>
      <c r="C1650" s="11">
        <v>-122.93477300000001</v>
      </c>
      <c r="D1650" s="1">
        <v>403</v>
      </c>
      <c r="E1650" s="1" t="s">
        <v>5</v>
      </c>
      <c r="F1650" s="1">
        <v>2.0002917201980481</v>
      </c>
      <c r="G1650" s="1">
        <f t="shared" si="75"/>
        <v>20.00291720198048</v>
      </c>
      <c r="H1650" s="1">
        <f t="shared" si="76"/>
        <v>2.3288996220309532</v>
      </c>
      <c r="I1650" s="1">
        <v>2</v>
      </c>
      <c r="J1650" s="1" t="s">
        <v>1642</v>
      </c>
      <c r="K1650" s="1" t="str">
        <f t="shared" si="77"/>
        <v>2h</v>
      </c>
      <c r="L1650" s="1">
        <v>1</v>
      </c>
    </row>
    <row r="1651" spans="1:12" s="1" customFormat="1">
      <c r="A1651" s="1" t="s">
        <v>1796</v>
      </c>
      <c r="B1651" s="11">
        <v>35.158110999999998</v>
      </c>
      <c r="C1651" s="11">
        <v>-122.93310099999999</v>
      </c>
      <c r="D1651" s="1">
        <v>403</v>
      </c>
      <c r="E1651" s="1" t="s">
        <v>5</v>
      </c>
      <c r="F1651" s="1">
        <v>2.013246448142902</v>
      </c>
      <c r="G1651" s="1">
        <f t="shared" si="75"/>
        <v>20.132464481429018</v>
      </c>
      <c r="H1651" s="1">
        <f t="shared" si="76"/>
        <v>2.3630712862934193</v>
      </c>
      <c r="I1651" s="1">
        <v>17</v>
      </c>
      <c r="J1651" s="1" t="s">
        <v>1642</v>
      </c>
      <c r="K1651" s="1" t="str">
        <f t="shared" si="77"/>
        <v>17h</v>
      </c>
      <c r="L1651" s="1">
        <v>1</v>
      </c>
    </row>
    <row r="1652" spans="1:12" s="1" customFormat="1">
      <c r="A1652" s="1" t="s">
        <v>1715</v>
      </c>
      <c r="B1652" s="11">
        <v>35.159080000000003</v>
      </c>
      <c r="C1652" s="11">
        <v>-122.933948</v>
      </c>
      <c r="D1652" s="1">
        <v>403</v>
      </c>
      <c r="E1652" s="1" t="s">
        <v>5</v>
      </c>
      <c r="F1652" s="1">
        <v>2.023831480576634</v>
      </c>
      <c r="G1652" s="1">
        <f t="shared" si="75"/>
        <v>20.23831480576634</v>
      </c>
      <c r="H1652" s="1">
        <f t="shared" si="76"/>
        <v>2.3911981214344653</v>
      </c>
      <c r="I1652" s="1">
        <v>7</v>
      </c>
      <c r="J1652" s="1" t="s">
        <v>1642</v>
      </c>
      <c r="K1652" s="1" t="str">
        <f t="shared" si="77"/>
        <v>7h</v>
      </c>
      <c r="L1652" s="1">
        <v>1</v>
      </c>
    </row>
    <row r="1653" spans="1:12" s="1" customFormat="1">
      <c r="A1653" s="1" t="s">
        <v>1649</v>
      </c>
      <c r="B1653" s="11">
        <v>35.159987999999998</v>
      </c>
      <c r="C1653" s="11">
        <v>-122.93477900000001</v>
      </c>
      <c r="D1653" s="1">
        <v>403</v>
      </c>
      <c r="E1653" s="1" t="s">
        <v>5</v>
      </c>
      <c r="F1653" s="1">
        <v>2.0288750977103547</v>
      </c>
      <c r="G1653" s="1">
        <f t="shared" si="75"/>
        <v>20.288750977103547</v>
      </c>
      <c r="H1653" s="1">
        <f t="shared" si="76"/>
        <v>2.4046653718884974</v>
      </c>
      <c r="I1653" s="1">
        <v>1</v>
      </c>
      <c r="J1653" s="1" t="s">
        <v>1642</v>
      </c>
      <c r="K1653" s="1" t="str">
        <f t="shared" si="77"/>
        <v>1h</v>
      </c>
      <c r="L1653" s="1">
        <v>1</v>
      </c>
    </row>
    <row r="1654" spans="1:12" s="1" customFormat="1">
      <c r="A1654" s="1" t="s">
        <v>1702</v>
      </c>
      <c r="B1654" s="11">
        <v>35.159281</v>
      </c>
      <c r="C1654" s="11">
        <v>-122.93428299999999</v>
      </c>
      <c r="D1654" s="1">
        <v>403</v>
      </c>
      <c r="E1654" s="1" t="s">
        <v>5</v>
      </c>
      <c r="F1654" s="1">
        <v>2.0440569823363894</v>
      </c>
      <c r="G1654" s="1">
        <f t="shared" si="75"/>
        <v>20.440569823363894</v>
      </c>
      <c r="H1654" s="1">
        <f t="shared" si="76"/>
        <v>2.4454577613219057</v>
      </c>
      <c r="I1654" s="1">
        <v>5</v>
      </c>
      <c r="J1654" s="1" t="s">
        <v>1642</v>
      </c>
      <c r="K1654" s="1" t="str">
        <f t="shared" si="77"/>
        <v>5h</v>
      </c>
      <c r="L1654" s="1">
        <v>1</v>
      </c>
    </row>
    <row r="1655" spans="1:12" s="1" customFormat="1">
      <c r="A1655" s="1" t="s">
        <v>1688</v>
      </c>
      <c r="B1655" s="11">
        <v>35.15943</v>
      </c>
      <c r="C1655" s="11">
        <v>-122.934415</v>
      </c>
      <c r="D1655" s="1">
        <v>403</v>
      </c>
      <c r="E1655" s="1" t="s">
        <v>5</v>
      </c>
      <c r="F1655" s="1">
        <v>2.050538467423872</v>
      </c>
      <c r="G1655" s="1">
        <f t="shared" si="75"/>
        <v>20.505384674238719</v>
      </c>
      <c r="H1655" s="1">
        <f t="shared" si="76"/>
        <v>2.4629893895681723</v>
      </c>
      <c r="I1655" s="1">
        <v>3</v>
      </c>
      <c r="J1655" s="1" t="s">
        <v>1642</v>
      </c>
      <c r="K1655" s="1" t="str">
        <f t="shared" si="77"/>
        <v>3h</v>
      </c>
      <c r="L1655" s="1">
        <v>1</v>
      </c>
    </row>
    <row r="1656" spans="1:12" s="1" customFormat="1">
      <c r="A1656" s="1" t="s">
        <v>1697</v>
      </c>
      <c r="B1656" s="11">
        <v>35.159339000000003</v>
      </c>
      <c r="C1656" s="11">
        <v>-122.934348</v>
      </c>
      <c r="D1656" s="1">
        <v>403</v>
      </c>
      <c r="E1656" s="1" t="s">
        <v>5</v>
      </c>
      <c r="F1656" s="1">
        <v>2.0537817602514461</v>
      </c>
      <c r="G1656" s="1">
        <f t="shared" si="75"/>
        <v>20.537817602514462</v>
      </c>
      <c r="H1656" s="1">
        <f t="shared" si="76"/>
        <v>2.4717882866168503</v>
      </c>
      <c r="I1656" s="1">
        <v>4</v>
      </c>
      <c r="J1656" s="1" t="s">
        <v>1642</v>
      </c>
      <c r="K1656" s="1" t="str">
        <f t="shared" si="77"/>
        <v>4h</v>
      </c>
      <c r="L1656" s="1">
        <v>1</v>
      </c>
    </row>
    <row r="1657" spans="1:12" s="1" customFormat="1">
      <c r="A1657" s="1" t="s">
        <v>1752</v>
      </c>
      <c r="B1657" s="11">
        <v>35.158506000000003</v>
      </c>
      <c r="C1657" s="11">
        <v>-122.933449</v>
      </c>
      <c r="D1657" s="1">
        <v>403</v>
      </c>
      <c r="E1657" s="1" t="s">
        <v>5</v>
      </c>
      <c r="F1657" s="1">
        <v>2.0633148409245972</v>
      </c>
      <c r="G1657" s="1">
        <f t="shared" si="75"/>
        <v>20.633148409245972</v>
      </c>
      <c r="H1657" s="1">
        <f t="shared" si="76"/>
        <v>2.4977522726065198</v>
      </c>
      <c r="I1657" s="1">
        <v>13</v>
      </c>
      <c r="J1657" s="1" t="s">
        <v>1642</v>
      </c>
      <c r="K1657" s="1" t="str">
        <f t="shared" si="77"/>
        <v>13h</v>
      </c>
      <c r="L1657" s="1">
        <v>1</v>
      </c>
    </row>
    <row r="1658" spans="1:12" s="1" customFormat="1">
      <c r="A1658" s="1" t="s">
        <v>1809</v>
      </c>
      <c r="B1658" s="11">
        <v>35.157538000000002</v>
      </c>
      <c r="C1658" s="11">
        <v>-122.93254399999999</v>
      </c>
      <c r="D1658" s="1">
        <v>403</v>
      </c>
      <c r="E1658" s="1" t="s">
        <v>5</v>
      </c>
      <c r="F1658" s="1">
        <v>2.0652728989945595</v>
      </c>
      <c r="G1658" s="1">
        <f t="shared" si="75"/>
        <v>20.652728989945594</v>
      </c>
      <c r="H1658" s="1">
        <f t="shared" si="76"/>
        <v>2.5031038815312621</v>
      </c>
      <c r="I1658" s="1">
        <v>19</v>
      </c>
      <c r="J1658" s="1" t="s">
        <v>1642</v>
      </c>
      <c r="K1658" s="1" t="str">
        <f t="shared" si="77"/>
        <v>19h</v>
      </c>
      <c r="L1658" s="1">
        <v>1</v>
      </c>
    </row>
    <row r="1659" spans="1:12" s="1" customFormat="1">
      <c r="A1659" s="1" t="s">
        <v>1746</v>
      </c>
      <c r="B1659" s="11">
        <v>35.158569</v>
      </c>
      <c r="C1659" s="11">
        <v>-122.93358000000001</v>
      </c>
      <c r="D1659" s="1">
        <v>403</v>
      </c>
      <c r="E1659" s="1" t="s">
        <v>5</v>
      </c>
      <c r="F1659" s="1">
        <v>2.0869672666425916</v>
      </c>
      <c r="G1659" s="1">
        <f t="shared" si="75"/>
        <v>20.869672666425917</v>
      </c>
      <c r="H1659" s="1">
        <f t="shared" si="76"/>
        <v>2.5628243890980702</v>
      </c>
      <c r="I1659" s="1">
        <v>13</v>
      </c>
      <c r="J1659" s="1" t="s">
        <v>1642</v>
      </c>
      <c r="K1659" s="1" t="str">
        <f t="shared" si="77"/>
        <v>13h</v>
      </c>
      <c r="L1659" s="1">
        <v>1</v>
      </c>
    </row>
    <row r="1660" spans="1:12" s="1" customFormat="1">
      <c r="A1660" s="1" t="s">
        <v>1693</v>
      </c>
      <c r="B1660" s="11">
        <v>35.159374999999997</v>
      </c>
      <c r="C1660" s="11">
        <v>-122.93438399999999</v>
      </c>
      <c r="D1660" s="1">
        <v>403</v>
      </c>
      <c r="E1660" s="1" t="s">
        <v>5</v>
      </c>
      <c r="F1660" s="1">
        <v>2.0874656771664459</v>
      </c>
      <c r="G1660" s="1">
        <f t="shared" si="75"/>
        <v>20.874656771664458</v>
      </c>
      <c r="H1660" s="1">
        <f t="shared" si="76"/>
        <v>2.5642056370852244</v>
      </c>
      <c r="I1660" s="1">
        <v>4</v>
      </c>
      <c r="J1660" s="1" t="s">
        <v>1642</v>
      </c>
      <c r="K1660" s="1" t="str">
        <f t="shared" si="77"/>
        <v>4h</v>
      </c>
      <c r="L1660" s="1">
        <v>1</v>
      </c>
    </row>
    <row r="1661" spans="1:12" s="1" customFormat="1">
      <c r="A1661" s="1" t="s">
        <v>1743</v>
      </c>
      <c r="B1661" s="11">
        <v>35.158577999999999</v>
      </c>
      <c r="C1661" s="11">
        <v>-122.93359700000001</v>
      </c>
      <c r="D1661" s="1">
        <v>403</v>
      </c>
      <c r="E1661" s="1" t="s">
        <v>5</v>
      </c>
      <c r="F1661" s="1">
        <v>2.0900508889272422</v>
      </c>
      <c r="G1661" s="1">
        <f t="shared" si="75"/>
        <v>20.900508889272423</v>
      </c>
      <c r="H1661" s="1">
        <f t="shared" si="76"/>
        <v>2.5713766995067187</v>
      </c>
      <c r="I1661" s="1">
        <v>13</v>
      </c>
      <c r="J1661" s="1" t="s">
        <v>1642</v>
      </c>
      <c r="K1661" s="1" t="str">
        <f t="shared" si="77"/>
        <v>13h</v>
      </c>
      <c r="L1661" s="1">
        <v>1</v>
      </c>
    </row>
    <row r="1662" spans="1:12" s="1" customFormat="1">
      <c r="A1662" s="1" t="s">
        <v>1677</v>
      </c>
      <c r="B1662" s="11">
        <v>35.159661</v>
      </c>
      <c r="C1662" s="11">
        <v>-122.934622</v>
      </c>
      <c r="D1662" s="1">
        <v>403</v>
      </c>
      <c r="E1662" s="1" t="s">
        <v>5</v>
      </c>
      <c r="F1662" s="1">
        <v>2.1050417634723604</v>
      </c>
      <c r="G1662" s="1">
        <f t="shared" si="75"/>
        <v>21.050417634723605</v>
      </c>
      <c r="H1662" s="1">
        <f t="shared" si="76"/>
        <v>2.6131795145293304</v>
      </c>
      <c r="I1662" s="1">
        <v>3</v>
      </c>
      <c r="J1662" s="1" t="s">
        <v>1642</v>
      </c>
      <c r="K1662" s="1" t="str">
        <f t="shared" si="77"/>
        <v>3h</v>
      </c>
      <c r="L1662" s="1">
        <v>1</v>
      </c>
    </row>
    <row r="1663" spans="1:12" s="1" customFormat="1">
      <c r="A1663" s="1" t="s">
        <v>1731</v>
      </c>
      <c r="B1663" s="11">
        <v>35.158724999999997</v>
      </c>
      <c r="C1663" s="11">
        <v>-122.933745</v>
      </c>
      <c r="D1663" s="1">
        <v>403</v>
      </c>
      <c r="E1663" s="1" t="s">
        <v>5</v>
      </c>
      <c r="F1663" s="1">
        <v>2.1165497861062175</v>
      </c>
      <c r="G1663" s="1">
        <f t="shared" si="75"/>
        <v>21.165497861062175</v>
      </c>
      <c r="H1663" s="1">
        <f t="shared" si="76"/>
        <v>2.6455250959320784</v>
      </c>
      <c r="I1663" s="1">
        <v>12</v>
      </c>
      <c r="J1663" s="1" t="s">
        <v>1642</v>
      </c>
      <c r="K1663" s="1" t="str">
        <f t="shared" si="77"/>
        <v>12h</v>
      </c>
      <c r="L1663" s="1">
        <v>1</v>
      </c>
    </row>
    <row r="1664" spans="1:12" s="1" customFormat="1">
      <c r="A1664" s="1" t="s">
        <v>1751</v>
      </c>
      <c r="B1664" s="11">
        <v>35.158569</v>
      </c>
      <c r="C1664" s="11">
        <v>-122.93358000000001</v>
      </c>
      <c r="D1664" s="1">
        <v>403</v>
      </c>
      <c r="E1664" s="1" t="s">
        <v>5</v>
      </c>
      <c r="F1664" s="1">
        <v>2.1257228104933072</v>
      </c>
      <c r="G1664" s="1">
        <f t="shared" si="75"/>
        <v>21.257228104933073</v>
      </c>
      <c r="H1664" s="1">
        <f t="shared" si="76"/>
        <v>2.6714664876227725</v>
      </c>
      <c r="I1664" s="1">
        <v>13</v>
      </c>
      <c r="J1664" s="1" t="s">
        <v>1642</v>
      </c>
      <c r="K1664" s="1" t="str">
        <f t="shared" si="77"/>
        <v>13h</v>
      </c>
      <c r="L1664" s="1">
        <v>1</v>
      </c>
    </row>
    <row r="1665" spans="1:12" s="1" customFormat="1">
      <c r="A1665" s="1" t="s">
        <v>1645</v>
      </c>
      <c r="B1665" s="11">
        <v>35.160052999999998</v>
      </c>
      <c r="C1665" s="11">
        <v>-122.934803</v>
      </c>
      <c r="D1665" s="1">
        <v>403</v>
      </c>
      <c r="E1665" s="1" t="s">
        <v>5</v>
      </c>
      <c r="F1665" s="1">
        <v>2.1267682936032624</v>
      </c>
      <c r="G1665" s="1">
        <f t="shared" si="75"/>
        <v>21.267682936032624</v>
      </c>
      <c r="H1665" s="1">
        <f t="shared" si="76"/>
        <v>2.6744320726217583</v>
      </c>
      <c r="I1665" s="1">
        <v>1</v>
      </c>
      <c r="J1665" s="1" t="s">
        <v>1642</v>
      </c>
      <c r="K1665" s="1" t="str">
        <f t="shared" si="77"/>
        <v>1h</v>
      </c>
      <c r="L1665" s="1">
        <v>1</v>
      </c>
    </row>
    <row r="1666" spans="1:12" s="1" customFormat="1">
      <c r="A1666" s="1" t="s">
        <v>1812</v>
      </c>
      <c r="B1666" s="11">
        <v>35.157539</v>
      </c>
      <c r="C1666" s="11">
        <v>-122.932537</v>
      </c>
      <c r="D1666" s="1">
        <v>403</v>
      </c>
      <c r="E1666" s="1" t="s">
        <v>5</v>
      </c>
      <c r="F1666" s="1">
        <v>2.1306925425713601</v>
      </c>
      <c r="G1666" s="1">
        <f t="shared" ref="G1666:G1729" si="78">F1666*10</f>
        <v>21.306925425713601</v>
      </c>
      <c r="H1666" s="1">
        <f t="shared" ref="H1666:H1729" si="79">0.0027*(G1666^2.2564)</f>
        <v>2.6855798229260022</v>
      </c>
      <c r="I1666" s="1">
        <v>19</v>
      </c>
      <c r="J1666" s="1" t="s">
        <v>1642</v>
      </c>
      <c r="K1666" s="1" t="str">
        <f t="shared" ref="K1666:K1729" si="80">CONCATENATE(I1666,J1666)</f>
        <v>19h</v>
      </c>
      <c r="L1666" s="1">
        <v>1</v>
      </c>
    </row>
    <row r="1667" spans="1:12" s="1" customFormat="1">
      <c r="A1667" s="1" t="s">
        <v>1721</v>
      </c>
      <c r="B1667" s="11">
        <v>35.158929999999998</v>
      </c>
      <c r="C1667" s="11">
        <v>-122.93388299999999</v>
      </c>
      <c r="D1667" s="1">
        <v>403</v>
      </c>
      <c r="E1667" s="1" t="s">
        <v>5</v>
      </c>
      <c r="F1667" s="1">
        <v>2.1423756924670956</v>
      </c>
      <c r="G1667" s="1">
        <f t="shared" si="78"/>
        <v>21.423756924670954</v>
      </c>
      <c r="H1667" s="1">
        <f t="shared" si="79"/>
        <v>2.718921497749534</v>
      </c>
      <c r="I1667" s="1">
        <v>9</v>
      </c>
      <c r="J1667" s="1" t="s">
        <v>1642</v>
      </c>
      <c r="K1667" s="1" t="str">
        <f t="shared" si="80"/>
        <v>9h</v>
      </c>
      <c r="L1667" s="1">
        <v>1</v>
      </c>
    </row>
    <row r="1668" spans="1:12" s="1" customFormat="1">
      <c r="A1668" s="1" t="s">
        <v>1663</v>
      </c>
      <c r="B1668" s="11">
        <v>35.159782</v>
      </c>
      <c r="C1668" s="11">
        <v>-122.934659</v>
      </c>
      <c r="D1668" s="1">
        <v>403</v>
      </c>
      <c r="E1668" s="1" t="s">
        <v>5</v>
      </c>
      <c r="F1668" s="1">
        <v>2.1702219536708767</v>
      </c>
      <c r="G1668" s="1">
        <f t="shared" si="78"/>
        <v>21.702219536708768</v>
      </c>
      <c r="H1668" s="1">
        <f t="shared" si="79"/>
        <v>2.7993147576729189</v>
      </c>
      <c r="I1668" s="1">
        <v>2</v>
      </c>
      <c r="J1668" s="1" t="s">
        <v>1642</v>
      </c>
      <c r="K1668" s="1" t="str">
        <f t="shared" si="80"/>
        <v>2h</v>
      </c>
      <c r="L1668" s="1">
        <v>1</v>
      </c>
    </row>
    <row r="1669" spans="1:12" s="1" customFormat="1">
      <c r="A1669" s="1" t="s">
        <v>1681</v>
      </c>
      <c r="B1669" s="11">
        <v>35.159542999999999</v>
      </c>
      <c r="C1669" s="11">
        <v>-122.93446900000001</v>
      </c>
      <c r="D1669" s="1">
        <v>403</v>
      </c>
      <c r="E1669" s="1" t="s">
        <v>5</v>
      </c>
      <c r="F1669" s="1">
        <v>2.1728632465604854</v>
      </c>
      <c r="G1669" s="1">
        <f t="shared" si="78"/>
        <v>21.728632465604854</v>
      </c>
      <c r="H1669" s="1">
        <f t="shared" si="79"/>
        <v>2.8070080491236129</v>
      </c>
      <c r="I1669" s="1">
        <v>3</v>
      </c>
      <c r="J1669" s="1" t="s">
        <v>1642</v>
      </c>
      <c r="K1669" s="1" t="str">
        <f t="shared" si="80"/>
        <v>3h</v>
      </c>
      <c r="L1669" s="1">
        <v>1</v>
      </c>
    </row>
    <row r="1670" spans="1:12" s="1" customFormat="1">
      <c r="A1670" s="1" t="s">
        <v>1785</v>
      </c>
      <c r="B1670" s="11">
        <v>35.158110999999998</v>
      </c>
      <c r="C1670" s="11">
        <v>-122.93310099999999</v>
      </c>
      <c r="D1670" s="1">
        <v>403</v>
      </c>
      <c r="E1670" s="1" t="s">
        <v>5</v>
      </c>
      <c r="F1670" s="1">
        <v>2.1775327140529743</v>
      </c>
      <c r="G1670" s="1">
        <f t="shared" si="78"/>
        <v>21.775327140529743</v>
      </c>
      <c r="H1670" s="1">
        <f t="shared" si="79"/>
        <v>2.8206375740996363</v>
      </c>
      <c r="I1670" s="1">
        <v>16</v>
      </c>
      <c r="J1670" s="1" t="s">
        <v>1642</v>
      </c>
      <c r="K1670" s="1" t="str">
        <f t="shared" si="80"/>
        <v>16h</v>
      </c>
      <c r="L1670" s="1">
        <v>1</v>
      </c>
    </row>
    <row r="1671" spans="1:12" s="1" customFormat="1">
      <c r="A1671" s="1" t="s">
        <v>1671</v>
      </c>
      <c r="B1671" s="11">
        <v>35.159716000000003</v>
      </c>
      <c r="C1671" s="11">
        <v>-122.93465</v>
      </c>
      <c r="D1671" s="1">
        <v>403</v>
      </c>
      <c r="E1671" s="1" t="s">
        <v>5</v>
      </c>
      <c r="F1671" s="1">
        <v>2.1822715076046908</v>
      </c>
      <c r="G1671" s="1">
        <f t="shared" si="78"/>
        <v>21.822715076046908</v>
      </c>
      <c r="H1671" s="1">
        <f t="shared" si="79"/>
        <v>2.8345070454637575</v>
      </c>
      <c r="I1671" s="1">
        <v>2</v>
      </c>
      <c r="J1671" s="1" t="s">
        <v>1642</v>
      </c>
      <c r="K1671" s="1" t="str">
        <f t="shared" si="80"/>
        <v>2h</v>
      </c>
      <c r="L1671" s="1">
        <v>1</v>
      </c>
    </row>
    <row r="1672" spans="1:12" s="1" customFormat="1">
      <c r="A1672" s="1" t="s">
        <v>1669</v>
      </c>
      <c r="B1672" s="11">
        <v>35.159832000000002</v>
      </c>
      <c r="C1672" s="11">
        <v>-122.93466600000001</v>
      </c>
      <c r="D1672" s="1">
        <v>403</v>
      </c>
      <c r="E1672" s="1" t="s">
        <v>5</v>
      </c>
      <c r="F1672" s="1">
        <v>2.2117849847298414</v>
      </c>
      <c r="G1672" s="1">
        <f t="shared" si="78"/>
        <v>22.117849847298416</v>
      </c>
      <c r="H1672" s="1">
        <f t="shared" si="79"/>
        <v>2.9217406031136695</v>
      </c>
      <c r="I1672" s="1">
        <v>2</v>
      </c>
      <c r="J1672" s="1" t="s">
        <v>1642</v>
      </c>
      <c r="K1672" s="1" t="str">
        <f t="shared" si="80"/>
        <v>2h</v>
      </c>
      <c r="L1672" s="1">
        <v>1</v>
      </c>
    </row>
    <row r="1673" spans="1:12" s="1" customFormat="1">
      <c r="A1673" s="1" t="s">
        <v>1726</v>
      </c>
      <c r="B1673" s="11">
        <v>35.158779000000003</v>
      </c>
      <c r="C1673" s="11">
        <v>-122.933778</v>
      </c>
      <c r="D1673" s="1">
        <v>403</v>
      </c>
      <c r="E1673" s="1" t="s">
        <v>5</v>
      </c>
      <c r="F1673" s="1">
        <v>2.2223972538670629</v>
      </c>
      <c r="G1673" s="1">
        <f t="shared" si="78"/>
        <v>22.22397253867063</v>
      </c>
      <c r="H1673" s="1">
        <f t="shared" si="79"/>
        <v>2.9534677257262656</v>
      </c>
      <c r="I1673" s="1">
        <v>11</v>
      </c>
      <c r="J1673" s="1" t="s">
        <v>1642</v>
      </c>
      <c r="K1673" s="1" t="str">
        <f t="shared" si="80"/>
        <v>11h</v>
      </c>
      <c r="L1673" s="1">
        <v>1</v>
      </c>
    </row>
    <row r="1674" spans="1:12" s="1" customFormat="1">
      <c r="A1674" s="1" t="s">
        <v>1717</v>
      </c>
      <c r="B1674" s="11">
        <v>35.159066000000003</v>
      </c>
      <c r="C1674" s="11">
        <v>-122.93393</v>
      </c>
      <c r="D1674" s="1">
        <v>403</v>
      </c>
      <c r="E1674" s="1" t="s">
        <v>5</v>
      </c>
      <c r="F1674" s="1">
        <v>2.2246212865439778</v>
      </c>
      <c r="G1674" s="1">
        <f t="shared" si="78"/>
        <v>22.24621286543978</v>
      </c>
      <c r="H1674" s="1">
        <f t="shared" si="79"/>
        <v>2.9601410273491013</v>
      </c>
      <c r="I1674" s="1">
        <v>7</v>
      </c>
      <c r="J1674" s="1" t="s">
        <v>1642</v>
      </c>
      <c r="K1674" s="1" t="str">
        <f t="shared" si="80"/>
        <v>7h</v>
      </c>
      <c r="L1674" s="1">
        <v>1</v>
      </c>
    </row>
    <row r="1675" spans="1:12" s="1" customFormat="1">
      <c r="A1675" s="1" t="s">
        <v>1777</v>
      </c>
      <c r="B1675" s="11">
        <v>35.158244000000003</v>
      </c>
      <c r="C1675" s="11">
        <v>-122.933244</v>
      </c>
      <c r="D1675" s="1">
        <v>403</v>
      </c>
      <c r="E1675" s="1" t="s">
        <v>5</v>
      </c>
      <c r="F1675" s="1">
        <v>2.2267821661928919</v>
      </c>
      <c r="G1675" s="1">
        <f t="shared" si="78"/>
        <v>22.26782166192892</v>
      </c>
      <c r="H1675" s="1">
        <f t="shared" si="79"/>
        <v>2.9666328692089095</v>
      </c>
      <c r="I1675" s="1">
        <v>15</v>
      </c>
      <c r="J1675" s="1" t="s">
        <v>1642</v>
      </c>
      <c r="K1675" s="1" t="str">
        <f t="shared" si="80"/>
        <v>15h</v>
      </c>
      <c r="L1675" s="1">
        <v>1</v>
      </c>
    </row>
    <row r="1676" spans="1:12" s="1" customFormat="1">
      <c r="A1676" s="1" t="s">
        <v>1797</v>
      </c>
      <c r="B1676" s="11">
        <v>35.158110999999998</v>
      </c>
      <c r="C1676" s="11">
        <v>-122.93310099999999</v>
      </c>
      <c r="D1676" s="1">
        <v>403</v>
      </c>
      <c r="E1676" s="1" t="s">
        <v>5</v>
      </c>
      <c r="F1676" s="1">
        <v>2.2508921581310499</v>
      </c>
      <c r="G1676" s="1">
        <f t="shared" si="78"/>
        <v>22.508921581310499</v>
      </c>
      <c r="H1676" s="1">
        <f t="shared" si="79"/>
        <v>3.0396031259538261</v>
      </c>
      <c r="I1676" s="1">
        <v>17</v>
      </c>
      <c r="J1676" s="1" t="s">
        <v>1642</v>
      </c>
      <c r="K1676" s="1" t="str">
        <f t="shared" si="80"/>
        <v>17h</v>
      </c>
      <c r="L1676" s="1">
        <v>1</v>
      </c>
    </row>
    <row r="1677" spans="1:12" s="1" customFormat="1">
      <c r="A1677" s="1" t="s">
        <v>1753</v>
      </c>
      <c r="B1677" s="11">
        <v>35.158506000000003</v>
      </c>
      <c r="C1677" s="11">
        <v>-122.933449</v>
      </c>
      <c r="D1677" s="1">
        <v>403</v>
      </c>
      <c r="E1677" s="1" t="s">
        <v>5</v>
      </c>
      <c r="F1677" s="1">
        <v>2.274947167602186</v>
      </c>
      <c r="G1677" s="1">
        <f t="shared" si="78"/>
        <v>22.749471676021859</v>
      </c>
      <c r="H1677" s="1">
        <f t="shared" si="79"/>
        <v>3.113392248964844</v>
      </c>
      <c r="I1677" s="1">
        <v>13</v>
      </c>
      <c r="J1677" s="1" t="s">
        <v>1642</v>
      </c>
      <c r="K1677" s="1" t="str">
        <f t="shared" si="80"/>
        <v>13h</v>
      </c>
      <c r="L1677" s="1">
        <v>1</v>
      </c>
    </row>
    <row r="1678" spans="1:12" s="1" customFormat="1">
      <c r="A1678" s="1" t="s">
        <v>1802</v>
      </c>
      <c r="B1678" s="11">
        <v>35.157657999999998</v>
      </c>
      <c r="C1678" s="11">
        <v>-122.932709</v>
      </c>
      <c r="D1678" s="1">
        <v>403</v>
      </c>
      <c r="E1678" s="1" t="s">
        <v>5</v>
      </c>
      <c r="F1678" s="1">
        <v>2.282319899146565</v>
      </c>
      <c r="G1678" s="1">
        <f t="shared" si="78"/>
        <v>22.823198991465649</v>
      </c>
      <c r="H1678" s="1">
        <f t="shared" si="79"/>
        <v>3.1362056775302385</v>
      </c>
      <c r="I1678" s="1">
        <v>18</v>
      </c>
      <c r="J1678" s="1" t="s">
        <v>1642</v>
      </c>
      <c r="K1678" s="1" t="str">
        <f t="shared" si="80"/>
        <v>18h</v>
      </c>
      <c r="L1678" s="1">
        <v>1</v>
      </c>
    </row>
    <row r="1679" spans="1:12" s="1" customFormat="1">
      <c r="A1679" s="1" t="s">
        <v>1652</v>
      </c>
      <c r="B1679" s="11">
        <v>35.159944000000003</v>
      </c>
      <c r="C1679" s="11">
        <v>-122.934776</v>
      </c>
      <c r="D1679" s="1">
        <v>403</v>
      </c>
      <c r="E1679" s="1" t="s">
        <v>5</v>
      </c>
      <c r="F1679" s="1">
        <v>2.2847626500579721</v>
      </c>
      <c r="G1679" s="1">
        <f t="shared" si="78"/>
        <v>22.847626500579722</v>
      </c>
      <c r="H1679" s="1">
        <f t="shared" si="79"/>
        <v>3.1437847354306183</v>
      </c>
      <c r="I1679" s="1">
        <v>2</v>
      </c>
      <c r="J1679" s="1" t="s">
        <v>1642</v>
      </c>
      <c r="K1679" s="1" t="str">
        <f t="shared" si="80"/>
        <v>2h</v>
      </c>
      <c r="L1679" s="1">
        <v>1</v>
      </c>
    </row>
    <row r="1680" spans="1:12" s="1" customFormat="1">
      <c r="A1680" s="1" t="s">
        <v>1673</v>
      </c>
      <c r="B1680" s="11">
        <v>35.159661</v>
      </c>
      <c r="C1680" s="11">
        <v>-122.934622</v>
      </c>
      <c r="D1680" s="1">
        <v>403</v>
      </c>
      <c r="E1680" s="1" t="s">
        <v>5</v>
      </c>
      <c r="F1680" s="1">
        <v>2.2989910024102866</v>
      </c>
      <c r="G1680" s="1">
        <f t="shared" si="78"/>
        <v>22.989910024102866</v>
      </c>
      <c r="H1680" s="1">
        <f t="shared" si="79"/>
        <v>3.1881332427857711</v>
      </c>
      <c r="I1680" s="1">
        <v>3</v>
      </c>
      <c r="J1680" s="1" t="s">
        <v>1642</v>
      </c>
      <c r="K1680" s="1" t="str">
        <f t="shared" si="80"/>
        <v>3h</v>
      </c>
      <c r="L1680" s="1">
        <v>1</v>
      </c>
    </row>
    <row r="1681" spans="1:12" s="1" customFormat="1">
      <c r="A1681" s="1" t="s">
        <v>1764</v>
      </c>
      <c r="B1681" s="11">
        <v>35.158506000000003</v>
      </c>
      <c r="C1681" s="11">
        <v>-122.933449</v>
      </c>
      <c r="D1681" s="1">
        <v>403</v>
      </c>
      <c r="E1681" s="1" t="s">
        <v>5</v>
      </c>
      <c r="F1681" s="1">
        <v>2.3141653070600898</v>
      </c>
      <c r="G1681" s="1">
        <f t="shared" si="78"/>
        <v>23.141653070600899</v>
      </c>
      <c r="H1681" s="1">
        <f t="shared" si="79"/>
        <v>3.2358116919906315</v>
      </c>
      <c r="I1681" s="1">
        <v>13</v>
      </c>
      <c r="J1681" s="1" t="s">
        <v>1642</v>
      </c>
      <c r="K1681" s="1" t="str">
        <f t="shared" si="80"/>
        <v>13h</v>
      </c>
      <c r="L1681" s="1">
        <v>1</v>
      </c>
    </row>
    <row r="1682" spans="1:12" s="1" customFormat="1">
      <c r="A1682" s="1" t="s">
        <v>1818</v>
      </c>
      <c r="B1682" s="11">
        <v>35.157497999999997</v>
      </c>
      <c r="C1682" s="11">
        <v>-122.932509</v>
      </c>
      <c r="D1682" s="1">
        <v>403</v>
      </c>
      <c r="E1682" s="1" t="s">
        <v>5</v>
      </c>
      <c r="F1682" s="1">
        <v>2.3233466378568703</v>
      </c>
      <c r="G1682" s="1">
        <f t="shared" si="78"/>
        <v>23.233466378568703</v>
      </c>
      <c r="H1682" s="1">
        <f t="shared" si="79"/>
        <v>3.2648513849947545</v>
      </c>
      <c r="I1682" s="1">
        <v>19</v>
      </c>
      <c r="J1682" s="1" t="s">
        <v>1642</v>
      </c>
      <c r="K1682" s="1" t="str">
        <f t="shared" si="80"/>
        <v>19h</v>
      </c>
      <c r="L1682" s="1">
        <v>1</v>
      </c>
    </row>
    <row r="1683" spans="1:12" s="1" customFormat="1">
      <c r="A1683" s="1" t="s">
        <v>1674</v>
      </c>
      <c r="B1683" s="11">
        <v>35.159661</v>
      </c>
      <c r="C1683" s="11">
        <v>-122.934622</v>
      </c>
      <c r="D1683" s="1">
        <v>403</v>
      </c>
      <c r="E1683" s="1" t="s">
        <v>5</v>
      </c>
      <c r="F1683" s="1">
        <v>2.3342540035901176</v>
      </c>
      <c r="G1683" s="1">
        <f t="shared" si="78"/>
        <v>23.342540035901177</v>
      </c>
      <c r="H1683" s="1">
        <f t="shared" si="79"/>
        <v>3.2995382316554158</v>
      </c>
      <c r="I1683" s="1">
        <v>3</v>
      </c>
      <c r="J1683" s="1" t="s">
        <v>1642</v>
      </c>
      <c r="K1683" s="1" t="str">
        <f t="shared" si="80"/>
        <v>3h</v>
      </c>
      <c r="L1683" s="1">
        <v>1</v>
      </c>
    </row>
    <row r="1684" spans="1:12" s="1" customFormat="1">
      <c r="A1684" s="1" t="s">
        <v>1817</v>
      </c>
      <c r="B1684" s="11">
        <v>35.157505</v>
      </c>
      <c r="C1684" s="11">
        <v>-122.932515</v>
      </c>
      <c r="D1684" s="1">
        <v>403</v>
      </c>
      <c r="E1684" s="1" t="s">
        <v>5</v>
      </c>
      <c r="F1684" s="1">
        <v>2.3374337343717211</v>
      </c>
      <c r="G1684" s="1">
        <f t="shared" si="78"/>
        <v>23.374337343717212</v>
      </c>
      <c r="H1684" s="1">
        <f t="shared" si="79"/>
        <v>3.3096886284712155</v>
      </c>
      <c r="I1684" s="1">
        <v>19</v>
      </c>
      <c r="J1684" s="1" t="s">
        <v>1642</v>
      </c>
      <c r="K1684" s="1" t="str">
        <f t="shared" si="80"/>
        <v>19h</v>
      </c>
      <c r="L1684" s="1">
        <v>1</v>
      </c>
    </row>
    <row r="1685" spans="1:12" s="1" customFormat="1">
      <c r="A1685" s="1" t="s">
        <v>1805</v>
      </c>
      <c r="B1685" s="11">
        <v>35.157564000000001</v>
      </c>
      <c r="C1685" s="11">
        <v>-122.932587</v>
      </c>
      <c r="D1685" s="1">
        <v>403</v>
      </c>
      <c r="E1685" s="1" t="s">
        <v>5</v>
      </c>
      <c r="F1685" s="1">
        <v>2.3478103647188795</v>
      </c>
      <c r="G1685" s="1">
        <f t="shared" si="78"/>
        <v>23.478103647188796</v>
      </c>
      <c r="H1685" s="1">
        <f t="shared" si="79"/>
        <v>3.3429339236317359</v>
      </c>
      <c r="I1685" s="1">
        <v>18</v>
      </c>
      <c r="J1685" s="1" t="s">
        <v>1642</v>
      </c>
      <c r="K1685" s="1" t="str">
        <f t="shared" si="80"/>
        <v>18h</v>
      </c>
      <c r="L1685" s="1">
        <v>1</v>
      </c>
    </row>
    <row r="1686" spans="1:12" s="1" customFormat="1">
      <c r="A1686" s="1" t="s">
        <v>1723</v>
      </c>
      <c r="B1686" s="11">
        <v>35.158842999999997</v>
      </c>
      <c r="C1686" s="11">
        <v>-122.933825</v>
      </c>
      <c r="D1686" s="1">
        <v>403</v>
      </c>
      <c r="E1686" s="1" t="s">
        <v>5</v>
      </c>
      <c r="F1686" s="1">
        <v>2.3484832095888022</v>
      </c>
      <c r="G1686" s="1">
        <f t="shared" si="78"/>
        <v>23.484832095888024</v>
      </c>
      <c r="H1686" s="1">
        <f t="shared" si="79"/>
        <v>3.3450960147625204</v>
      </c>
      <c r="I1686" s="1">
        <v>10</v>
      </c>
      <c r="J1686" s="1" t="s">
        <v>1642</v>
      </c>
      <c r="K1686" s="1" t="str">
        <f t="shared" si="80"/>
        <v>10h</v>
      </c>
      <c r="L1686" s="1">
        <v>1</v>
      </c>
    </row>
    <row r="1687" spans="1:12" s="1" customFormat="1">
      <c r="A1687" s="1" t="s">
        <v>1709</v>
      </c>
      <c r="B1687" s="11">
        <v>35.159202999999998</v>
      </c>
      <c r="C1687" s="11">
        <v>-122.934151</v>
      </c>
      <c r="D1687" s="1">
        <v>403</v>
      </c>
      <c r="E1687" s="1" t="s">
        <v>5</v>
      </c>
      <c r="F1687" s="1">
        <v>2.3487878495531258</v>
      </c>
      <c r="G1687" s="1">
        <f t="shared" si="78"/>
        <v>23.487878495531259</v>
      </c>
      <c r="H1687" s="1">
        <f t="shared" si="79"/>
        <v>3.3460751878857948</v>
      </c>
      <c r="I1687" s="1">
        <v>6</v>
      </c>
      <c r="J1687" s="1" t="s">
        <v>1642</v>
      </c>
      <c r="K1687" s="1" t="str">
        <f t="shared" si="80"/>
        <v>6h</v>
      </c>
      <c r="L1687" s="1">
        <v>1</v>
      </c>
    </row>
    <row r="1688" spans="1:12" s="1" customFormat="1">
      <c r="A1688" s="1" t="s">
        <v>1683</v>
      </c>
      <c r="B1688" s="11">
        <v>35.159514000000001</v>
      </c>
      <c r="C1688" s="11">
        <v>-122.934438</v>
      </c>
      <c r="D1688" s="1">
        <v>403</v>
      </c>
      <c r="E1688" s="1" t="s">
        <v>5</v>
      </c>
      <c r="F1688" s="1">
        <v>2.3543584052529685</v>
      </c>
      <c r="G1688" s="1">
        <f t="shared" si="78"/>
        <v>23.543584052529685</v>
      </c>
      <c r="H1688" s="1">
        <f t="shared" si="79"/>
        <v>3.3640081988555917</v>
      </c>
      <c r="I1688" s="1">
        <v>3</v>
      </c>
      <c r="J1688" s="1" t="s">
        <v>1642</v>
      </c>
      <c r="K1688" s="1" t="str">
        <f t="shared" si="80"/>
        <v>3h</v>
      </c>
      <c r="L1688" s="1">
        <v>1</v>
      </c>
    </row>
    <row r="1689" spans="1:12" s="1" customFormat="1">
      <c r="A1689" s="1" t="s">
        <v>1754</v>
      </c>
      <c r="B1689" s="11">
        <v>35.158506000000003</v>
      </c>
      <c r="C1689" s="11">
        <v>-122.933449</v>
      </c>
      <c r="D1689" s="1">
        <v>403</v>
      </c>
      <c r="E1689" s="1" t="s">
        <v>5</v>
      </c>
      <c r="F1689" s="1">
        <v>2.3576994410083318</v>
      </c>
      <c r="G1689" s="1">
        <f t="shared" si="78"/>
        <v>23.576994410083319</v>
      </c>
      <c r="H1689" s="1">
        <f t="shared" si="79"/>
        <v>3.3747894389658692</v>
      </c>
      <c r="I1689" s="1">
        <v>13</v>
      </c>
      <c r="J1689" s="1" t="s">
        <v>1642</v>
      </c>
      <c r="K1689" s="1" t="str">
        <f t="shared" si="80"/>
        <v>13h</v>
      </c>
      <c r="L1689" s="1">
        <v>1</v>
      </c>
    </row>
    <row r="1690" spans="1:12" s="1" customFormat="1">
      <c r="A1690" s="1" t="s">
        <v>1659</v>
      </c>
      <c r="B1690" s="11">
        <v>35.159832000000002</v>
      </c>
      <c r="C1690" s="11">
        <v>-122.93466600000001</v>
      </c>
      <c r="D1690" s="1">
        <v>403</v>
      </c>
      <c r="E1690" s="1" t="s">
        <v>5</v>
      </c>
      <c r="F1690" s="1">
        <v>2.3704324899103044</v>
      </c>
      <c r="G1690" s="1">
        <f t="shared" si="78"/>
        <v>23.704324899103042</v>
      </c>
      <c r="H1690" s="1">
        <f t="shared" si="79"/>
        <v>3.4160541056127118</v>
      </c>
      <c r="I1690" s="1">
        <v>2</v>
      </c>
      <c r="J1690" s="1" t="s">
        <v>1642</v>
      </c>
      <c r="K1690" s="1" t="str">
        <f t="shared" si="80"/>
        <v>2h</v>
      </c>
      <c r="L1690" s="1">
        <v>1</v>
      </c>
    </row>
    <row r="1691" spans="1:12" s="1" customFormat="1">
      <c r="A1691" s="1" t="s">
        <v>1798</v>
      </c>
      <c r="B1691" s="11">
        <v>35.157834000000001</v>
      </c>
      <c r="C1691" s="11">
        <v>-122.932909</v>
      </c>
      <c r="D1691" s="1">
        <v>403</v>
      </c>
      <c r="E1691" s="1" t="s">
        <v>5</v>
      </c>
      <c r="F1691" s="1">
        <v>2.3806682328009523</v>
      </c>
      <c r="G1691" s="1">
        <f t="shared" si="78"/>
        <v>23.806682328009522</v>
      </c>
      <c r="H1691" s="1">
        <f t="shared" si="79"/>
        <v>3.4494282027222525</v>
      </c>
      <c r="I1691" s="1">
        <v>17</v>
      </c>
      <c r="J1691" s="1" t="s">
        <v>1642</v>
      </c>
      <c r="K1691" s="1" t="str">
        <f t="shared" si="80"/>
        <v>17h</v>
      </c>
      <c r="L1691" s="1">
        <v>1</v>
      </c>
    </row>
    <row r="1692" spans="1:12" s="1" customFormat="1">
      <c r="A1692" s="1" t="s">
        <v>1780</v>
      </c>
      <c r="B1692" s="11">
        <v>35.158110999999998</v>
      </c>
      <c r="C1692" s="11">
        <v>-122.93310099999999</v>
      </c>
      <c r="D1692" s="1">
        <v>403</v>
      </c>
      <c r="E1692" s="1" t="s">
        <v>5</v>
      </c>
      <c r="F1692" s="1">
        <v>2.4124819593430544</v>
      </c>
      <c r="G1692" s="1">
        <f t="shared" si="78"/>
        <v>24.124819593430544</v>
      </c>
      <c r="H1692" s="1">
        <f t="shared" si="79"/>
        <v>3.5543132579943375</v>
      </c>
      <c r="I1692" s="1">
        <v>15</v>
      </c>
      <c r="J1692" s="1" t="s">
        <v>1642</v>
      </c>
      <c r="K1692" s="1" t="str">
        <f t="shared" si="80"/>
        <v>15h</v>
      </c>
      <c r="L1692" s="1">
        <v>1</v>
      </c>
    </row>
    <row r="1693" spans="1:12" s="1" customFormat="1">
      <c r="A1693" s="1" t="s">
        <v>1651</v>
      </c>
      <c r="B1693" s="11">
        <v>35.159945999999998</v>
      </c>
      <c r="C1693" s="11">
        <v>-122.934776</v>
      </c>
      <c r="D1693" s="1">
        <v>403</v>
      </c>
      <c r="E1693" s="1" t="s">
        <v>5</v>
      </c>
      <c r="F1693" s="1">
        <v>2.4151874210170372</v>
      </c>
      <c r="G1693" s="1">
        <f t="shared" si="78"/>
        <v>24.151874210170373</v>
      </c>
      <c r="H1693" s="1">
        <f t="shared" si="79"/>
        <v>3.563313516475215</v>
      </c>
      <c r="I1693" s="1">
        <v>1</v>
      </c>
      <c r="J1693" s="1" t="s">
        <v>1642</v>
      </c>
      <c r="K1693" s="1" t="str">
        <f t="shared" si="80"/>
        <v>1h</v>
      </c>
      <c r="L1693" s="1">
        <v>1</v>
      </c>
    </row>
    <row r="1694" spans="1:12" s="1" customFormat="1">
      <c r="A1694" s="1" t="s">
        <v>1807</v>
      </c>
      <c r="B1694" s="11">
        <v>35.157547999999998</v>
      </c>
      <c r="C1694" s="11">
        <v>-122.932564</v>
      </c>
      <c r="D1694" s="1">
        <v>403</v>
      </c>
      <c r="E1694" s="1" t="s">
        <v>5</v>
      </c>
      <c r="F1694" s="1">
        <v>2.4236674554136868</v>
      </c>
      <c r="G1694" s="1">
        <f t="shared" si="78"/>
        <v>24.236674554136869</v>
      </c>
      <c r="H1694" s="1">
        <f t="shared" si="79"/>
        <v>3.5916061942416397</v>
      </c>
      <c r="I1694" s="1">
        <v>19</v>
      </c>
      <c r="J1694" s="1" t="s">
        <v>1642</v>
      </c>
      <c r="K1694" s="1" t="str">
        <f t="shared" si="80"/>
        <v>19h</v>
      </c>
      <c r="L1694" s="1">
        <v>1</v>
      </c>
    </row>
    <row r="1695" spans="1:12" s="1" customFormat="1">
      <c r="A1695" s="1" t="s">
        <v>1739</v>
      </c>
      <c r="B1695" s="11">
        <v>35.1586</v>
      </c>
      <c r="C1695" s="11">
        <v>-122.933627</v>
      </c>
      <c r="D1695" s="1">
        <v>403</v>
      </c>
      <c r="E1695" s="1" t="s">
        <v>5</v>
      </c>
      <c r="F1695" s="1">
        <v>2.4318107505829385</v>
      </c>
      <c r="G1695" s="1">
        <f t="shared" si="78"/>
        <v>24.318107505829385</v>
      </c>
      <c r="H1695" s="1">
        <f t="shared" si="79"/>
        <v>3.6188926989219699</v>
      </c>
      <c r="I1695" s="1">
        <v>13</v>
      </c>
      <c r="J1695" s="1" t="s">
        <v>1642</v>
      </c>
      <c r="K1695" s="1" t="str">
        <f t="shared" si="80"/>
        <v>13h</v>
      </c>
      <c r="L1695" s="1">
        <v>1</v>
      </c>
    </row>
    <row r="1696" spans="1:12" s="1" customFormat="1">
      <c r="A1696" s="1" t="s">
        <v>1653</v>
      </c>
      <c r="B1696" s="11">
        <v>35.159933000000002</v>
      </c>
      <c r="C1696" s="11">
        <v>-122.934774</v>
      </c>
      <c r="D1696" s="1">
        <v>403</v>
      </c>
      <c r="E1696" s="1" t="s">
        <v>5</v>
      </c>
      <c r="F1696" s="1">
        <v>2.4659512819285951</v>
      </c>
      <c r="G1696" s="1">
        <f t="shared" si="78"/>
        <v>24.659512819285951</v>
      </c>
      <c r="H1696" s="1">
        <f t="shared" si="79"/>
        <v>3.7345439307947728</v>
      </c>
      <c r="I1696" s="1">
        <v>2</v>
      </c>
      <c r="J1696" s="1" t="s">
        <v>1642</v>
      </c>
      <c r="K1696" s="1" t="str">
        <f t="shared" si="80"/>
        <v>2h</v>
      </c>
      <c r="L1696" s="1">
        <v>1</v>
      </c>
    </row>
    <row r="1697" spans="1:12" s="1" customFormat="1">
      <c r="A1697" s="1" t="s">
        <v>1793</v>
      </c>
      <c r="B1697" s="11">
        <v>35.158110999999998</v>
      </c>
      <c r="C1697" s="11">
        <v>-122.93310099999999</v>
      </c>
      <c r="D1697" s="1">
        <v>403</v>
      </c>
      <c r="E1697" s="1" t="s">
        <v>5</v>
      </c>
      <c r="F1697" s="1">
        <v>2.4671114037404824</v>
      </c>
      <c r="G1697" s="1">
        <f t="shared" si="78"/>
        <v>24.671114037404823</v>
      </c>
      <c r="H1697" s="1">
        <f t="shared" si="79"/>
        <v>3.7385094595310253</v>
      </c>
      <c r="I1697" s="1">
        <v>17</v>
      </c>
      <c r="J1697" s="1" t="s">
        <v>1642</v>
      </c>
      <c r="K1697" s="1" t="str">
        <f t="shared" si="80"/>
        <v>17h</v>
      </c>
      <c r="L1697" s="1">
        <v>1</v>
      </c>
    </row>
    <row r="1698" spans="1:12" s="1" customFormat="1">
      <c r="A1698" s="1" t="s">
        <v>1801</v>
      </c>
      <c r="B1698" s="11">
        <v>35.157682999999999</v>
      </c>
      <c r="C1698" s="11">
        <v>-122.932749</v>
      </c>
      <c r="D1698" s="1">
        <v>403</v>
      </c>
      <c r="E1698" s="1" t="s">
        <v>5</v>
      </c>
      <c r="F1698" s="1">
        <v>2.4914682749090256</v>
      </c>
      <c r="G1698" s="1">
        <f t="shared" si="78"/>
        <v>24.914682749090254</v>
      </c>
      <c r="H1698" s="1">
        <f t="shared" si="79"/>
        <v>3.8223076686496742</v>
      </c>
      <c r="I1698" s="1">
        <v>17</v>
      </c>
      <c r="J1698" s="1" t="s">
        <v>1642</v>
      </c>
      <c r="K1698" s="1" t="str">
        <f t="shared" si="80"/>
        <v>17h</v>
      </c>
      <c r="L1698" s="1">
        <v>1</v>
      </c>
    </row>
    <row r="1699" spans="1:12" s="1" customFormat="1">
      <c r="A1699" s="1" t="s">
        <v>1708</v>
      </c>
      <c r="B1699" s="11">
        <v>35.159202999999998</v>
      </c>
      <c r="C1699" s="11">
        <v>-122.934151</v>
      </c>
      <c r="D1699" s="1">
        <v>403</v>
      </c>
      <c r="E1699" s="1" t="s">
        <v>5</v>
      </c>
      <c r="F1699" s="1">
        <v>2.5006608511878654</v>
      </c>
      <c r="G1699" s="1">
        <f t="shared" si="78"/>
        <v>25.006608511878653</v>
      </c>
      <c r="H1699" s="1">
        <f t="shared" si="79"/>
        <v>3.8542031662539875</v>
      </c>
      <c r="I1699" s="1">
        <v>6</v>
      </c>
      <c r="J1699" s="1" t="s">
        <v>1642</v>
      </c>
      <c r="K1699" s="1" t="str">
        <f t="shared" si="80"/>
        <v>6h</v>
      </c>
      <c r="L1699" s="1">
        <v>1</v>
      </c>
    </row>
    <row r="1700" spans="1:12" s="1" customFormat="1">
      <c r="A1700" s="1" t="s">
        <v>1703</v>
      </c>
      <c r="B1700" s="11">
        <v>35.159278</v>
      </c>
      <c r="C1700" s="11">
        <v>-122.934279</v>
      </c>
      <c r="D1700" s="1">
        <v>403</v>
      </c>
      <c r="E1700" s="1" t="s">
        <v>5</v>
      </c>
      <c r="F1700" s="1">
        <v>2.50790832466694</v>
      </c>
      <c r="G1700" s="1">
        <f t="shared" si="78"/>
        <v>25.079083246669398</v>
      </c>
      <c r="H1700" s="1">
        <f t="shared" si="79"/>
        <v>3.8794538251588238</v>
      </c>
      <c r="I1700" s="1">
        <v>5</v>
      </c>
      <c r="J1700" s="1" t="s">
        <v>1642</v>
      </c>
      <c r="K1700" s="1" t="str">
        <f t="shared" si="80"/>
        <v>5h</v>
      </c>
      <c r="L1700" s="1">
        <v>1</v>
      </c>
    </row>
    <row r="1701" spans="1:12" s="1" customFormat="1">
      <c r="A1701" s="1" t="s">
        <v>1701</v>
      </c>
      <c r="B1701" s="11">
        <v>35.159287999999997</v>
      </c>
      <c r="C1701" s="11">
        <v>-122.934291</v>
      </c>
      <c r="D1701" s="1">
        <v>403</v>
      </c>
      <c r="E1701" s="1" t="s">
        <v>5</v>
      </c>
      <c r="F1701" s="1">
        <v>2.5138648605440368</v>
      </c>
      <c r="G1701" s="1">
        <f t="shared" si="78"/>
        <v>25.138648605440366</v>
      </c>
      <c r="H1701" s="1">
        <f t="shared" si="79"/>
        <v>3.9002755362172392</v>
      </c>
      <c r="I1701" s="1">
        <v>5</v>
      </c>
      <c r="J1701" s="1" t="s">
        <v>1642</v>
      </c>
      <c r="K1701" s="1" t="str">
        <f t="shared" si="80"/>
        <v>5h</v>
      </c>
      <c r="L1701" s="1">
        <v>1</v>
      </c>
    </row>
    <row r="1702" spans="1:12" s="1" customFormat="1">
      <c r="A1702" s="1" t="s">
        <v>1728</v>
      </c>
      <c r="B1702" s="11">
        <v>35.158738</v>
      </c>
      <c r="C1702" s="11">
        <v>-122.93375399999999</v>
      </c>
      <c r="D1702" s="1">
        <v>403</v>
      </c>
      <c r="E1702" s="1" t="s">
        <v>5</v>
      </c>
      <c r="F1702" s="1">
        <v>2.5630017901478417</v>
      </c>
      <c r="G1702" s="1">
        <f t="shared" si="78"/>
        <v>25.630017901478418</v>
      </c>
      <c r="H1702" s="1">
        <f t="shared" si="79"/>
        <v>4.0744106991615858</v>
      </c>
      <c r="I1702" s="1">
        <v>11</v>
      </c>
      <c r="J1702" s="1" t="s">
        <v>1642</v>
      </c>
      <c r="K1702" s="1" t="str">
        <f t="shared" si="80"/>
        <v>11h</v>
      </c>
      <c r="L1702" s="1">
        <v>1</v>
      </c>
    </row>
    <row r="1703" spans="1:12" s="1" customFormat="1">
      <c r="A1703" s="1" t="s">
        <v>1775</v>
      </c>
      <c r="B1703" s="11">
        <v>35.158244000000003</v>
      </c>
      <c r="C1703" s="11">
        <v>-122.933244</v>
      </c>
      <c r="D1703" s="1">
        <v>403</v>
      </c>
      <c r="E1703" s="1" t="s">
        <v>5</v>
      </c>
      <c r="F1703" s="1">
        <v>2.6155278396907349</v>
      </c>
      <c r="G1703" s="1">
        <f t="shared" si="78"/>
        <v>26.155278396907349</v>
      </c>
      <c r="H1703" s="1">
        <f t="shared" si="79"/>
        <v>4.2652517985618195</v>
      </c>
      <c r="I1703" s="1">
        <v>15</v>
      </c>
      <c r="J1703" s="1" t="s">
        <v>1642</v>
      </c>
      <c r="K1703" s="1" t="str">
        <f t="shared" si="80"/>
        <v>15h</v>
      </c>
      <c r="L1703" s="1">
        <v>1</v>
      </c>
    </row>
    <row r="1704" spans="1:12" s="1" customFormat="1">
      <c r="A1704" s="1" t="s">
        <v>1792</v>
      </c>
      <c r="B1704" s="11">
        <v>35.158110999999998</v>
      </c>
      <c r="C1704" s="11">
        <v>-122.93310099999999</v>
      </c>
      <c r="D1704" s="1">
        <v>403</v>
      </c>
      <c r="E1704" s="1" t="s">
        <v>5</v>
      </c>
      <c r="F1704" s="1">
        <v>2.6194179576263705</v>
      </c>
      <c r="G1704" s="1">
        <f t="shared" si="78"/>
        <v>26.194179576263707</v>
      </c>
      <c r="H1704" s="1">
        <f t="shared" si="79"/>
        <v>4.2795792789991038</v>
      </c>
      <c r="I1704" s="1">
        <v>16</v>
      </c>
      <c r="J1704" s="1" t="s">
        <v>1642</v>
      </c>
      <c r="K1704" s="1" t="str">
        <f t="shared" si="80"/>
        <v>16h</v>
      </c>
      <c r="L1704" s="1">
        <v>1</v>
      </c>
    </row>
    <row r="1705" spans="1:12" s="1" customFormat="1">
      <c r="A1705" s="1" t="s">
        <v>1664</v>
      </c>
      <c r="B1705" s="11">
        <v>35.159832000000002</v>
      </c>
      <c r="C1705" s="11">
        <v>-122.93466600000001</v>
      </c>
      <c r="D1705" s="1">
        <v>403</v>
      </c>
      <c r="E1705" s="1" t="s">
        <v>5</v>
      </c>
      <c r="F1705" s="1">
        <v>2.6481936905980463</v>
      </c>
      <c r="G1705" s="1">
        <f t="shared" si="78"/>
        <v>26.481936905980461</v>
      </c>
      <c r="H1705" s="1">
        <f t="shared" si="79"/>
        <v>4.386393326948725</v>
      </c>
      <c r="I1705" s="1">
        <v>2</v>
      </c>
      <c r="J1705" s="1" t="s">
        <v>1642</v>
      </c>
      <c r="K1705" s="1" t="str">
        <f t="shared" si="80"/>
        <v>2h</v>
      </c>
      <c r="L1705" s="1">
        <v>1</v>
      </c>
    </row>
    <row r="1706" spans="1:12" s="1" customFormat="1">
      <c r="A1706" s="1" t="s">
        <v>1704</v>
      </c>
      <c r="B1706" s="11">
        <v>35.159278</v>
      </c>
      <c r="C1706" s="11">
        <v>-122.934279</v>
      </c>
      <c r="D1706" s="1">
        <v>403</v>
      </c>
      <c r="E1706" s="1" t="s">
        <v>5</v>
      </c>
      <c r="F1706" s="1">
        <v>2.6652933207709659</v>
      </c>
      <c r="G1706" s="1">
        <f t="shared" si="78"/>
        <v>26.652933207709658</v>
      </c>
      <c r="H1706" s="1">
        <f t="shared" si="79"/>
        <v>4.4505615017686324</v>
      </c>
      <c r="I1706" s="1">
        <v>5</v>
      </c>
      <c r="J1706" s="1" t="s">
        <v>1642</v>
      </c>
      <c r="K1706" s="1" t="str">
        <f t="shared" si="80"/>
        <v>5h</v>
      </c>
      <c r="L1706" s="1">
        <v>1</v>
      </c>
    </row>
    <row r="1707" spans="1:12" s="1" customFormat="1">
      <c r="A1707" s="1" t="s">
        <v>1811</v>
      </c>
      <c r="B1707" s="11">
        <v>35.157538000000002</v>
      </c>
      <c r="C1707" s="11">
        <v>-122.932537</v>
      </c>
      <c r="D1707" s="1">
        <v>403</v>
      </c>
      <c r="E1707" s="1" t="s">
        <v>5</v>
      </c>
      <c r="F1707" s="1">
        <v>2.6730214147735221</v>
      </c>
      <c r="G1707" s="1">
        <f t="shared" si="78"/>
        <v>26.730214147735222</v>
      </c>
      <c r="H1707" s="1">
        <f t="shared" si="79"/>
        <v>4.4797323339928514</v>
      </c>
      <c r="I1707" s="1">
        <v>19</v>
      </c>
      <c r="J1707" s="1" t="s">
        <v>1642</v>
      </c>
      <c r="K1707" s="1" t="str">
        <f t="shared" si="80"/>
        <v>19h</v>
      </c>
      <c r="L1707" s="1">
        <v>1</v>
      </c>
    </row>
    <row r="1708" spans="1:12" s="1" customFormat="1">
      <c r="A1708" s="1" t="s">
        <v>1646</v>
      </c>
      <c r="B1708" s="11">
        <v>35.160034000000003</v>
      </c>
      <c r="C1708" s="11">
        <v>-122.934792</v>
      </c>
      <c r="D1708" s="1">
        <v>403</v>
      </c>
      <c r="E1708" s="1" t="s">
        <v>5</v>
      </c>
      <c r="F1708" s="1">
        <v>2.6866991409071375</v>
      </c>
      <c r="G1708" s="1">
        <f t="shared" si="78"/>
        <v>26.866991409071375</v>
      </c>
      <c r="H1708" s="1">
        <f t="shared" si="79"/>
        <v>4.5316211806695517</v>
      </c>
      <c r="I1708" s="1">
        <v>1</v>
      </c>
      <c r="J1708" s="1" t="s">
        <v>1642</v>
      </c>
      <c r="K1708" s="1" t="str">
        <f t="shared" si="80"/>
        <v>1h</v>
      </c>
      <c r="L1708" s="1">
        <v>1</v>
      </c>
    </row>
    <row r="1709" spans="1:12" s="1" customFormat="1">
      <c r="A1709" s="1" t="s">
        <v>1810</v>
      </c>
      <c r="B1709" s="11">
        <v>35.157536999999998</v>
      </c>
      <c r="C1709" s="11">
        <v>-122.932542</v>
      </c>
      <c r="D1709" s="1">
        <v>403</v>
      </c>
      <c r="E1709" s="1" t="s">
        <v>5</v>
      </c>
      <c r="F1709" s="1">
        <v>2.7347236842858247</v>
      </c>
      <c r="G1709" s="1">
        <f t="shared" si="78"/>
        <v>27.347236842858248</v>
      </c>
      <c r="H1709" s="1">
        <f t="shared" si="79"/>
        <v>4.7164504588606517</v>
      </c>
      <c r="I1709" s="1">
        <v>19</v>
      </c>
      <c r="J1709" s="1" t="s">
        <v>1642</v>
      </c>
      <c r="K1709" s="1" t="str">
        <f t="shared" si="80"/>
        <v>19h</v>
      </c>
      <c r="L1709" s="1">
        <v>1</v>
      </c>
    </row>
    <row r="1710" spans="1:12" s="1" customFormat="1">
      <c r="A1710" s="1" t="s">
        <v>1656</v>
      </c>
      <c r="B1710" s="11">
        <v>35.159875</v>
      </c>
      <c r="C1710" s="11">
        <v>-122.93471700000001</v>
      </c>
      <c r="D1710" s="1">
        <v>403</v>
      </c>
      <c r="E1710" s="1" t="s">
        <v>5</v>
      </c>
      <c r="F1710" s="1">
        <v>2.7553025271200702</v>
      </c>
      <c r="G1710" s="1">
        <f t="shared" si="78"/>
        <v>27.553025271200703</v>
      </c>
      <c r="H1710" s="1">
        <f t="shared" si="79"/>
        <v>4.796911999752826</v>
      </c>
      <c r="I1710" s="1">
        <v>2</v>
      </c>
      <c r="J1710" s="1" t="s">
        <v>1642</v>
      </c>
      <c r="K1710" s="1" t="str">
        <f t="shared" si="80"/>
        <v>2h</v>
      </c>
      <c r="L1710" s="1">
        <v>1</v>
      </c>
    </row>
    <row r="1711" spans="1:12" s="1" customFormat="1">
      <c r="A1711" s="1" t="s">
        <v>1758</v>
      </c>
      <c r="B1711" s="11">
        <v>35.158506000000003</v>
      </c>
      <c r="C1711" s="11">
        <v>-122.933449</v>
      </c>
      <c r="D1711" s="1">
        <v>403</v>
      </c>
      <c r="E1711" s="1" t="s">
        <v>5</v>
      </c>
      <c r="F1711" s="1">
        <v>2.7694619300935615</v>
      </c>
      <c r="G1711" s="1">
        <f t="shared" si="78"/>
        <v>27.694619300935614</v>
      </c>
      <c r="H1711" s="1">
        <f t="shared" si="79"/>
        <v>4.852714528592279</v>
      </c>
      <c r="I1711" s="1">
        <v>13</v>
      </c>
      <c r="J1711" s="1" t="s">
        <v>1642</v>
      </c>
      <c r="K1711" s="1" t="str">
        <f t="shared" si="80"/>
        <v>13h</v>
      </c>
      <c r="L1711" s="1">
        <v>1</v>
      </c>
    </row>
    <row r="1712" spans="1:12" s="1" customFormat="1">
      <c r="A1712" s="1" t="s">
        <v>1695</v>
      </c>
      <c r="B1712" s="11">
        <v>35.159345999999999</v>
      </c>
      <c r="C1712" s="11">
        <v>-122.934355</v>
      </c>
      <c r="D1712" s="1">
        <v>403</v>
      </c>
      <c r="E1712" s="1" t="s">
        <v>5</v>
      </c>
      <c r="F1712" s="1">
        <v>2.8024927442040042</v>
      </c>
      <c r="G1712" s="1">
        <f t="shared" si="78"/>
        <v>28.024927442040042</v>
      </c>
      <c r="H1712" s="1">
        <f t="shared" si="79"/>
        <v>4.984288439272814</v>
      </c>
      <c r="I1712" s="1">
        <v>4</v>
      </c>
      <c r="J1712" s="1" t="s">
        <v>1642</v>
      </c>
      <c r="K1712" s="1" t="str">
        <f t="shared" si="80"/>
        <v>4h</v>
      </c>
      <c r="L1712" s="1">
        <v>1</v>
      </c>
    </row>
    <row r="1713" spans="1:12" s="1" customFormat="1">
      <c r="A1713" s="1" t="s">
        <v>1725</v>
      </c>
      <c r="B1713" s="11">
        <v>35.158786999999997</v>
      </c>
      <c r="C1713" s="11">
        <v>-122.93378300000001</v>
      </c>
      <c r="D1713" s="1">
        <v>403</v>
      </c>
      <c r="E1713" s="1" t="s">
        <v>5</v>
      </c>
      <c r="F1713" s="1">
        <v>2.831392930052683</v>
      </c>
      <c r="G1713" s="1">
        <f t="shared" si="78"/>
        <v>28.31392930052683</v>
      </c>
      <c r="H1713" s="1">
        <f t="shared" si="79"/>
        <v>5.1010183696442981</v>
      </c>
      <c r="I1713" s="1">
        <v>11</v>
      </c>
      <c r="J1713" s="1" t="s">
        <v>1642</v>
      </c>
      <c r="K1713" s="1" t="str">
        <f t="shared" si="80"/>
        <v>11h</v>
      </c>
      <c r="L1713" s="1">
        <v>1</v>
      </c>
    </row>
    <row r="1714" spans="1:12" s="1" customFormat="1">
      <c r="A1714" s="1" t="s">
        <v>1786</v>
      </c>
      <c r="B1714" s="11">
        <v>35.158110999999998</v>
      </c>
      <c r="C1714" s="11">
        <v>-122.93310099999999</v>
      </c>
      <c r="D1714" s="1">
        <v>403</v>
      </c>
      <c r="E1714" s="1" t="s">
        <v>5</v>
      </c>
      <c r="F1714" s="1">
        <v>2.8430164220217611</v>
      </c>
      <c r="G1714" s="1">
        <f t="shared" si="78"/>
        <v>28.430164220217613</v>
      </c>
      <c r="H1714" s="1">
        <f t="shared" si="79"/>
        <v>5.148391098976048</v>
      </c>
      <c r="I1714" s="1">
        <v>16</v>
      </c>
      <c r="J1714" s="1" t="s">
        <v>1642</v>
      </c>
      <c r="K1714" s="1" t="str">
        <f t="shared" si="80"/>
        <v>16h</v>
      </c>
      <c r="L1714" s="1">
        <v>1</v>
      </c>
    </row>
    <row r="1715" spans="1:12" s="1" customFormat="1">
      <c r="A1715" s="1" t="s">
        <v>1783</v>
      </c>
      <c r="B1715" s="11">
        <v>35.158110999999998</v>
      </c>
      <c r="C1715" s="11">
        <v>-122.93310099999999</v>
      </c>
      <c r="D1715" s="1">
        <v>403</v>
      </c>
      <c r="E1715" s="1" t="s">
        <v>5</v>
      </c>
      <c r="F1715" s="1">
        <v>2.8474051949242685</v>
      </c>
      <c r="G1715" s="1">
        <f t="shared" si="78"/>
        <v>28.474051949242686</v>
      </c>
      <c r="H1715" s="1">
        <f t="shared" si="79"/>
        <v>5.1663414263139007</v>
      </c>
      <c r="I1715" s="1">
        <v>16</v>
      </c>
      <c r="J1715" s="1" t="s">
        <v>1642</v>
      </c>
      <c r="K1715" s="1" t="str">
        <f t="shared" si="80"/>
        <v>16h</v>
      </c>
      <c r="L1715" s="1">
        <v>1</v>
      </c>
    </row>
    <row r="1716" spans="1:12" s="1" customFormat="1">
      <c r="A1716" s="1" t="s">
        <v>1794</v>
      </c>
      <c r="B1716" s="11">
        <v>35.158110999999998</v>
      </c>
      <c r="C1716" s="11">
        <v>-122.93310099999999</v>
      </c>
      <c r="D1716" s="1">
        <v>403</v>
      </c>
      <c r="E1716" s="1" t="s">
        <v>5</v>
      </c>
      <c r="F1716" s="1">
        <v>2.8482781756445843</v>
      </c>
      <c r="G1716" s="1">
        <f t="shared" si="78"/>
        <v>28.482781756445842</v>
      </c>
      <c r="H1716" s="1">
        <f t="shared" si="79"/>
        <v>5.1699161148949848</v>
      </c>
      <c r="I1716" s="1">
        <v>17</v>
      </c>
      <c r="J1716" s="1" t="s">
        <v>1642</v>
      </c>
      <c r="K1716" s="1" t="str">
        <f t="shared" si="80"/>
        <v>17h</v>
      </c>
      <c r="L1716" s="1">
        <v>1</v>
      </c>
    </row>
    <row r="1717" spans="1:12" s="1" customFormat="1">
      <c r="A1717" s="1" t="s">
        <v>1722</v>
      </c>
      <c r="B1717" s="11">
        <v>35.158915999999998</v>
      </c>
      <c r="C1717" s="11">
        <v>-122.93387800000001</v>
      </c>
      <c r="D1717" s="1">
        <v>403</v>
      </c>
      <c r="E1717" s="1" t="s">
        <v>5</v>
      </c>
      <c r="F1717" s="1">
        <v>2.8838579169818002</v>
      </c>
      <c r="G1717" s="1">
        <f t="shared" si="78"/>
        <v>28.838579169818001</v>
      </c>
      <c r="H1717" s="1">
        <f t="shared" si="79"/>
        <v>5.3167811100000701</v>
      </c>
      <c r="I1717" s="1">
        <v>9</v>
      </c>
      <c r="J1717" s="1" t="s">
        <v>1642</v>
      </c>
      <c r="K1717" s="1" t="str">
        <f t="shared" si="80"/>
        <v>9h</v>
      </c>
      <c r="L1717" s="1">
        <v>1</v>
      </c>
    </row>
    <row r="1718" spans="1:12" s="1" customFormat="1">
      <c r="A1718" s="1" t="s">
        <v>1765</v>
      </c>
      <c r="B1718" s="11">
        <v>35.158506000000003</v>
      </c>
      <c r="C1718" s="11">
        <v>-122.933449</v>
      </c>
      <c r="D1718" s="1">
        <v>403</v>
      </c>
      <c r="E1718" s="1" t="s">
        <v>5</v>
      </c>
      <c r="F1718" s="1">
        <v>2.8869204424912516</v>
      </c>
      <c r="G1718" s="1">
        <f t="shared" si="78"/>
        <v>28.869204424912517</v>
      </c>
      <c r="H1718" s="1">
        <f t="shared" si="79"/>
        <v>5.3295296480159902</v>
      </c>
      <c r="I1718" s="1">
        <v>13</v>
      </c>
      <c r="J1718" s="1" t="s">
        <v>1642</v>
      </c>
      <c r="K1718" s="1" t="str">
        <f t="shared" si="80"/>
        <v>13h</v>
      </c>
      <c r="L1718" s="1">
        <v>1</v>
      </c>
    </row>
    <row r="1719" spans="1:12" s="1" customFormat="1">
      <c r="A1719" s="1" t="s">
        <v>1787</v>
      </c>
      <c r="B1719" s="11">
        <v>35.158110999999998</v>
      </c>
      <c r="C1719" s="11">
        <v>-122.93310099999999</v>
      </c>
      <c r="D1719" s="1">
        <v>403</v>
      </c>
      <c r="E1719" s="1" t="s">
        <v>5</v>
      </c>
      <c r="F1719" s="1">
        <v>2.9012548680838104</v>
      </c>
      <c r="G1719" s="1">
        <f t="shared" si="78"/>
        <v>29.012548680838105</v>
      </c>
      <c r="H1719" s="1">
        <f t="shared" si="79"/>
        <v>5.3894264408221551</v>
      </c>
      <c r="I1719" s="1">
        <v>16</v>
      </c>
      <c r="J1719" s="1" t="s">
        <v>1642</v>
      </c>
      <c r="K1719" s="1" t="str">
        <f t="shared" si="80"/>
        <v>16h</v>
      </c>
      <c r="L1719" s="1">
        <v>1</v>
      </c>
    </row>
    <row r="1720" spans="1:12" s="1" customFormat="1">
      <c r="A1720" s="1" t="s">
        <v>1767</v>
      </c>
      <c r="B1720" s="11">
        <v>35.158506000000003</v>
      </c>
      <c r="C1720" s="11">
        <v>-122.933449</v>
      </c>
      <c r="D1720" s="1">
        <v>403</v>
      </c>
      <c r="E1720" s="1" t="s">
        <v>5</v>
      </c>
      <c r="F1720" s="1">
        <v>2.9067738304522543</v>
      </c>
      <c r="G1720" s="1">
        <f t="shared" si="78"/>
        <v>29.067738304522543</v>
      </c>
      <c r="H1720" s="1">
        <f t="shared" si="79"/>
        <v>5.4125869950926999</v>
      </c>
      <c r="I1720" s="1">
        <v>14</v>
      </c>
      <c r="J1720" s="1" t="s">
        <v>1642</v>
      </c>
      <c r="K1720" s="1" t="str">
        <f t="shared" si="80"/>
        <v>14h</v>
      </c>
      <c r="L1720" s="1">
        <v>1</v>
      </c>
    </row>
    <row r="1721" spans="1:12" s="1" customFormat="1">
      <c r="A1721" s="1" t="s">
        <v>1813</v>
      </c>
      <c r="B1721" s="11">
        <v>35.157536</v>
      </c>
      <c r="C1721" s="11">
        <v>-122.932536</v>
      </c>
      <c r="D1721" s="1">
        <v>403</v>
      </c>
      <c r="E1721" s="1" t="s">
        <v>5</v>
      </c>
      <c r="F1721" s="1">
        <v>2.9175570054303441</v>
      </c>
      <c r="G1721" s="1">
        <f t="shared" si="78"/>
        <v>29.175570054303442</v>
      </c>
      <c r="H1721" s="1">
        <f t="shared" si="79"/>
        <v>5.4579986805137972</v>
      </c>
      <c r="I1721" s="1">
        <v>19</v>
      </c>
      <c r="J1721" s="1" t="s">
        <v>1642</v>
      </c>
      <c r="K1721" s="1" t="str">
        <f t="shared" si="80"/>
        <v>19h</v>
      </c>
      <c r="L1721" s="1">
        <v>1</v>
      </c>
    </row>
    <row r="1722" spans="1:12" s="1" customFormat="1">
      <c r="A1722" s="1" t="s">
        <v>1660</v>
      </c>
      <c r="B1722" s="11">
        <v>35.159832000000002</v>
      </c>
      <c r="C1722" s="11">
        <v>-122.93466600000001</v>
      </c>
      <c r="D1722" s="1">
        <v>403</v>
      </c>
      <c r="E1722" s="1" t="s">
        <v>5</v>
      </c>
      <c r="F1722" s="1">
        <v>2.9199026589144768</v>
      </c>
      <c r="G1722" s="1">
        <f t="shared" si="78"/>
        <v>29.199026589144768</v>
      </c>
      <c r="H1722" s="1">
        <f t="shared" si="79"/>
        <v>5.4679050227327108</v>
      </c>
      <c r="I1722" s="1">
        <v>2</v>
      </c>
      <c r="J1722" s="1" t="s">
        <v>1642</v>
      </c>
      <c r="K1722" s="1" t="str">
        <f t="shared" si="80"/>
        <v>2h</v>
      </c>
      <c r="L1722" s="1">
        <v>1</v>
      </c>
    </row>
    <row r="1723" spans="1:12" s="1" customFormat="1">
      <c r="A1723" s="1" t="s">
        <v>1694</v>
      </c>
      <c r="B1723" s="11">
        <v>35.159357999999997</v>
      </c>
      <c r="C1723" s="11">
        <v>-122.93436800000001</v>
      </c>
      <c r="D1723" s="1">
        <v>403</v>
      </c>
      <c r="E1723" s="1" t="s">
        <v>5</v>
      </c>
      <c r="F1723" s="1">
        <v>2.9344026351261734</v>
      </c>
      <c r="G1723" s="1">
        <f t="shared" si="78"/>
        <v>29.344026351261732</v>
      </c>
      <c r="H1723" s="1">
        <f t="shared" si="79"/>
        <v>5.5293645551715089</v>
      </c>
      <c r="I1723" s="1">
        <v>4</v>
      </c>
      <c r="J1723" s="1" t="s">
        <v>1642</v>
      </c>
      <c r="K1723" s="1" t="str">
        <f t="shared" si="80"/>
        <v>4h</v>
      </c>
      <c r="L1723" s="1">
        <v>1</v>
      </c>
    </row>
    <row r="1724" spans="1:12" s="1" customFormat="1">
      <c r="A1724" s="1" t="s">
        <v>1763</v>
      </c>
      <c r="B1724" s="11">
        <v>35.158506000000003</v>
      </c>
      <c r="C1724" s="11">
        <v>-122.933449</v>
      </c>
      <c r="D1724" s="1">
        <v>403</v>
      </c>
      <c r="E1724" s="1" t="s">
        <v>5</v>
      </c>
      <c r="F1724" s="1">
        <v>2.9413934212110502</v>
      </c>
      <c r="G1724" s="1">
        <f t="shared" si="78"/>
        <v>29.413934212110501</v>
      </c>
      <c r="H1724" s="1">
        <f t="shared" si="79"/>
        <v>5.5591323890555913</v>
      </c>
      <c r="I1724" s="1">
        <v>13</v>
      </c>
      <c r="J1724" s="1" t="s">
        <v>1642</v>
      </c>
      <c r="K1724" s="1" t="str">
        <f t="shared" si="80"/>
        <v>13h</v>
      </c>
      <c r="L1724" s="1">
        <v>1</v>
      </c>
    </row>
    <row r="1725" spans="1:12" s="1" customFormat="1">
      <c r="A1725" s="1" t="s">
        <v>1750</v>
      </c>
      <c r="B1725" s="11">
        <v>35.158569</v>
      </c>
      <c r="C1725" s="11">
        <v>-122.93358000000001</v>
      </c>
      <c r="D1725" s="1">
        <v>403</v>
      </c>
      <c r="E1725" s="1" t="s">
        <v>5</v>
      </c>
      <c r="F1725" s="1">
        <v>2.96703255259257</v>
      </c>
      <c r="G1725" s="1">
        <f t="shared" si="78"/>
        <v>29.670325525925701</v>
      </c>
      <c r="H1725" s="1">
        <f t="shared" si="79"/>
        <v>5.6690700982935871</v>
      </c>
      <c r="I1725" s="1">
        <v>13</v>
      </c>
      <c r="J1725" s="1" t="s">
        <v>1642</v>
      </c>
      <c r="K1725" s="1" t="str">
        <f t="shared" si="80"/>
        <v>13h</v>
      </c>
      <c r="L1725" s="1">
        <v>1</v>
      </c>
    </row>
    <row r="1726" spans="1:12" s="1" customFormat="1">
      <c r="A1726" s="1" t="s">
        <v>1782</v>
      </c>
      <c r="B1726" s="11">
        <v>35.158110999999998</v>
      </c>
      <c r="C1726" s="11">
        <v>-122.93310099999999</v>
      </c>
      <c r="D1726" s="1">
        <v>403</v>
      </c>
      <c r="E1726" s="1" t="s">
        <v>5</v>
      </c>
      <c r="F1726" s="1">
        <v>2.9922611376850465</v>
      </c>
      <c r="G1726" s="1">
        <f t="shared" si="78"/>
        <v>29.922611376850465</v>
      </c>
      <c r="H1726" s="1">
        <f t="shared" si="79"/>
        <v>5.7784188460969235</v>
      </c>
      <c r="I1726" s="1">
        <v>16</v>
      </c>
      <c r="J1726" s="1" t="s">
        <v>1642</v>
      </c>
      <c r="K1726" s="1" t="str">
        <f t="shared" si="80"/>
        <v>16h</v>
      </c>
      <c r="L1726" s="1">
        <v>1</v>
      </c>
    </row>
    <row r="1727" spans="1:12" s="1" customFormat="1">
      <c r="A1727" s="1" t="s">
        <v>1665</v>
      </c>
      <c r="B1727" s="11">
        <v>35.159832000000002</v>
      </c>
      <c r="C1727" s="11">
        <v>-122.93466600000001</v>
      </c>
      <c r="D1727" s="1">
        <v>403</v>
      </c>
      <c r="E1727" s="1" t="s">
        <v>5</v>
      </c>
      <c r="F1727" s="1">
        <v>3.0743801465453426</v>
      </c>
      <c r="G1727" s="1">
        <f t="shared" si="78"/>
        <v>30.743801465453426</v>
      </c>
      <c r="H1727" s="1">
        <f t="shared" si="79"/>
        <v>6.1424260716939525</v>
      </c>
      <c r="I1727" s="1">
        <v>2</v>
      </c>
      <c r="J1727" s="1" t="s">
        <v>1642</v>
      </c>
      <c r="K1727" s="1" t="str">
        <f t="shared" si="80"/>
        <v>2h</v>
      </c>
      <c r="L1727" s="1">
        <v>1</v>
      </c>
    </row>
    <row r="1728" spans="1:12" s="1" customFormat="1">
      <c r="A1728" s="1" t="s">
        <v>1791</v>
      </c>
      <c r="B1728" s="11">
        <v>35.158110999999998</v>
      </c>
      <c r="C1728" s="11">
        <v>-122.93310099999999</v>
      </c>
      <c r="D1728" s="1">
        <v>403</v>
      </c>
      <c r="E1728" s="1" t="s">
        <v>5</v>
      </c>
      <c r="F1728" s="1">
        <v>3.1113391844560629</v>
      </c>
      <c r="G1728" s="1">
        <f t="shared" si="78"/>
        <v>31.113391844560631</v>
      </c>
      <c r="H1728" s="1">
        <f t="shared" si="79"/>
        <v>6.3103025766916163</v>
      </c>
      <c r="I1728" s="1">
        <v>16</v>
      </c>
      <c r="J1728" s="1" t="s">
        <v>1642</v>
      </c>
      <c r="K1728" s="1" t="str">
        <f t="shared" si="80"/>
        <v>16h</v>
      </c>
      <c r="L1728" s="1">
        <v>1</v>
      </c>
    </row>
    <row r="1729" spans="1:12" s="1" customFormat="1">
      <c r="A1729" s="1" t="s">
        <v>1815</v>
      </c>
      <c r="B1729" s="11">
        <v>35.157511</v>
      </c>
      <c r="C1729" s="11">
        <v>-122.93252099999999</v>
      </c>
      <c r="D1729" s="1">
        <v>403</v>
      </c>
      <c r="E1729" s="1" t="s">
        <v>5</v>
      </c>
      <c r="F1729" s="1">
        <v>3.1153551818899263</v>
      </c>
      <c r="G1729" s="1">
        <f t="shared" si="78"/>
        <v>31.153551818899263</v>
      </c>
      <c r="H1729" s="1">
        <f t="shared" si="79"/>
        <v>6.3286960772460148</v>
      </c>
      <c r="I1729" s="1">
        <v>19</v>
      </c>
      <c r="J1729" s="1" t="s">
        <v>1642</v>
      </c>
      <c r="K1729" s="1" t="str">
        <f t="shared" si="80"/>
        <v>19h</v>
      </c>
      <c r="L1729" s="1">
        <v>1</v>
      </c>
    </row>
    <row r="1730" spans="1:12" s="1" customFormat="1">
      <c r="A1730" s="1" t="s">
        <v>1670</v>
      </c>
      <c r="B1730" s="11">
        <v>35.159832000000002</v>
      </c>
      <c r="C1730" s="11">
        <v>-122.93466600000001</v>
      </c>
      <c r="D1730" s="1">
        <v>403</v>
      </c>
      <c r="E1730" s="1" t="s">
        <v>5</v>
      </c>
      <c r="F1730" s="1">
        <v>3.1215004350370688</v>
      </c>
      <c r="G1730" s="1">
        <f t="shared" ref="G1730:G1793" si="81">F1730*10</f>
        <v>31.215004350370688</v>
      </c>
      <c r="H1730" s="1">
        <f t="shared" ref="H1730:H1793" si="82">0.0027*(G1730^2.2564)</f>
        <v>6.3568994120143705</v>
      </c>
      <c r="I1730" s="1">
        <v>2</v>
      </c>
      <c r="J1730" s="1" t="s">
        <v>1642</v>
      </c>
      <c r="K1730" s="1" t="str">
        <f t="shared" ref="K1730:K1793" si="83">CONCATENATE(I1730,J1730)</f>
        <v>2h</v>
      </c>
      <c r="L1730" s="1">
        <v>1</v>
      </c>
    </row>
    <row r="1731" spans="1:12" s="1" customFormat="1">
      <c r="A1731" s="1" t="s">
        <v>1676</v>
      </c>
      <c r="B1731" s="11">
        <v>35.159661</v>
      </c>
      <c r="C1731" s="11">
        <v>-122.934622</v>
      </c>
      <c r="D1731" s="1">
        <v>403</v>
      </c>
      <c r="E1731" s="1" t="s">
        <v>5</v>
      </c>
      <c r="F1731" s="1">
        <v>3.1375835034395663</v>
      </c>
      <c r="G1731" s="1">
        <f t="shared" si="81"/>
        <v>31.375835034395664</v>
      </c>
      <c r="H1731" s="1">
        <f t="shared" si="82"/>
        <v>6.4310425512720926</v>
      </c>
      <c r="I1731" s="1">
        <v>3</v>
      </c>
      <c r="J1731" s="1" t="s">
        <v>1642</v>
      </c>
      <c r="K1731" s="1" t="str">
        <f t="shared" si="83"/>
        <v>3h</v>
      </c>
      <c r="L1731" s="1">
        <v>1</v>
      </c>
    </row>
    <row r="1732" spans="1:12" s="1" customFormat="1">
      <c r="A1732" s="1" t="s">
        <v>1650</v>
      </c>
      <c r="B1732" s="11">
        <v>35.159961000000003</v>
      </c>
      <c r="C1732" s="11">
        <v>-122.934777</v>
      </c>
      <c r="D1732" s="1">
        <v>403</v>
      </c>
      <c r="E1732" s="1" t="s">
        <v>5</v>
      </c>
      <c r="F1732" s="1">
        <v>3.1498764740166902</v>
      </c>
      <c r="G1732" s="1">
        <f t="shared" si="81"/>
        <v>31.498764740166902</v>
      </c>
      <c r="H1732" s="1">
        <f t="shared" si="82"/>
        <v>6.4880362685132047</v>
      </c>
      <c r="I1732" s="1">
        <v>1</v>
      </c>
      <c r="J1732" s="1" t="s">
        <v>1642</v>
      </c>
      <c r="K1732" s="1" t="str">
        <f t="shared" si="83"/>
        <v>1h</v>
      </c>
      <c r="L1732" s="1">
        <v>1</v>
      </c>
    </row>
    <row r="1733" spans="1:12" s="1" customFormat="1">
      <c r="A1733" s="1" t="s">
        <v>1762</v>
      </c>
      <c r="B1733" s="11">
        <v>35.158506000000003</v>
      </c>
      <c r="C1733" s="11">
        <v>-122.933449</v>
      </c>
      <c r="D1733" s="1">
        <v>403</v>
      </c>
      <c r="E1733" s="1" t="s">
        <v>5</v>
      </c>
      <c r="F1733" s="1">
        <v>3.1894984948046217</v>
      </c>
      <c r="G1733" s="1">
        <f t="shared" si="81"/>
        <v>31.894984948046215</v>
      </c>
      <c r="H1733" s="1">
        <f t="shared" si="82"/>
        <v>6.6736433103563408</v>
      </c>
      <c r="I1733" s="1">
        <v>13</v>
      </c>
      <c r="J1733" s="1" t="s">
        <v>1642</v>
      </c>
      <c r="K1733" s="1" t="str">
        <f t="shared" si="83"/>
        <v>13h</v>
      </c>
      <c r="L1733" s="1">
        <v>1</v>
      </c>
    </row>
    <row r="1734" spans="1:12" s="1" customFormat="1">
      <c r="A1734" s="1" t="s">
        <v>1724</v>
      </c>
      <c r="B1734" s="11">
        <v>35.158825</v>
      </c>
      <c r="C1734" s="11">
        <v>-122.93381100000001</v>
      </c>
      <c r="D1734" s="1">
        <v>403</v>
      </c>
      <c r="E1734" s="1" t="s">
        <v>5</v>
      </c>
      <c r="F1734" s="1">
        <v>3.1989522154858103</v>
      </c>
      <c r="G1734" s="1">
        <f t="shared" si="81"/>
        <v>31.989522154858104</v>
      </c>
      <c r="H1734" s="1">
        <f t="shared" si="82"/>
        <v>6.7183597845770224</v>
      </c>
      <c r="I1734" s="1">
        <v>10</v>
      </c>
      <c r="J1734" s="1" t="s">
        <v>1642</v>
      </c>
      <c r="K1734" s="1" t="str">
        <f t="shared" si="83"/>
        <v>10h</v>
      </c>
      <c r="L1734" s="1">
        <v>1</v>
      </c>
    </row>
    <row r="1735" spans="1:12" s="1" customFormat="1">
      <c r="A1735" s="1" t="s">
        <v>1779</v>
      </c>
      <c r="B1735" s="11">
        <v>35.158244000000003</v>
      </c>
      <c r="C1735" s="11">
        <v>-122.933244</v>
      </c>
      <c r="D1735" s="1">
        <v>403</v>
      </c>
      <c r="E1735" s="1" t="s">
        <v>5</v>
      </c>
      <c r="F1735" s="1">
        <v>3.2056703500602555</v>
      </c>
      <c r="G1735" s="1">
        <f t="shared" si="81"/>
        <v>32.056703500602552</v>
      </c>
      <c r="H1735" s="1">
        <f t="shared" si="82"/>
        <v>6.7502379249459699</v>
      </c>
      <c r="I1735" s="1">
        <v>15</v>
      </c>
      <c r="J1735" s="1" t="s">
        <v>1642</v>
      </c>
      <c r="K1735" s="1" t="str">
        <f t="shared" si="83"/>
        <v>15h</v>
      </c>
      <c r="L1735" s="1">
        <v>1</v>
      </c>
    </row>
    <row r="1736" spans="1:12" s="1" customFormat="1">
      <c r="A1736" s="1" t="s">
        <v>1706</v>
      </c>
      <c r="B1736" s="11">
        <v>35.159241000000002</v>
      </c>
      <c r="C1736" s="11">
        <v>-122.934231</v>
      </c>
      <c r="D1736" s="1">
        <v>403</v>
      </c>
      <c r="E1736" s="1" t="s">
        <v>5</v>
      </c>
      <c r="F1736" s="1">
        <v>3.2303299842255115</v>
      </c>
      <c r="G1736" s="1">
        <f t="shared" si="81"/>
        <v>32.303299842255115</v>
      </c>
      <c r="H1736" s="1">
        <f t="shared" si="82"/>
        <v>6.8679708558251562</v>
      </c>
      <c r="I1736" s="1">
        <v>5</v>
      </c>
      <c r="J1736" s="1" t="s">
        <v>1642</v>
      </c>
      <c r="K1736" s="1" t="str">
        <f t="shared" si="83"/>
        <v>5h</v>
      </c>
      <c r="L1736" s="1">
        <v>1</v>
      </c>
    </row>
    <row r="1737" spans="1:12" s="1" customFormat="1">
      <c r="A1737" s="1" t="s">
        <v>1788</v>
      </c>
      <c r="B1737" s="11">
        <v>35.158110999999998</v>
      </c>
      <c r="C1737" s="11">
        <v>-122.93310099999999</v>
      </c>
      <c r="D1737" s="1">
        <v>403</v>
      </c>
      <c r="E1737" s="1" t="s">
        <v>5</v>
      </c>
      <c r="F1737" s="1">
        <v>3.2678297850360449</v>
      </c>
      <c r="G1737" s="1">
        <f t="shared" si="81"/>
        <v>32.678297850360451</v>
      </c>
      <c r="H1737" s="1">
        <f t="shared" si="82"/>
        <v>7.0491821849834375</v>
      </c>
      <c r="I1737" s="1">
        <v>16</v>
      </c>
      <c r="J1737" s="1" t="s">
        <v>1642</v>
      </c>
      <c r="K1737" s="1" t="str">
        <f t="shared" si="83"/>
        <v>16h</v>
      </c>
      <c r="L1737" s="1">
        <v>1</v>
      </c>
    </row>
    <row r="1738" spans="1:12" s="1" customFormat="1">
      <c r="A1738" s="1" t="s">
        <v>1672</v>
      </c>
      <c r="B1738" s="11">
        <v>35.159672999999998</v>
      </c>
      <c r="C1738" s="11">
        <v>-122.934631</v>
      </c>
      <c r="D1738" s="1">
        <v>403</v>
      </c>
      <c r="E1738" s="1" t="s">
        <v>5</v>
      </c>
      <c r="F1738" s="1">
        <v>3.2714415236416965</v>
      </c>
      <c r="G1738" s="1">
        <f t="shared" si="81"/>
        <v>32.714415236416968</v>
      </c>
      <c r="H1738" s="1">
        <f t="shared" si="82"/>
        <v>7.0667741021037775</v>
      </c>
      <c r="I1738" s="1">
        <v>3</v>
      </c>
      <c r="J1738" s="1" t="s">
        <v>1642</v>
      </c>
      <c r="K1738" s="1" t="str">
        <f t="shared" si="83"/>
        <v>3h</v>
      </c>
      <c r="L1738" s="1">
        <v>1</v>
      </c>
    </row>
    <row r="1739" spans="1:12" s="1" customFormat="1">
      <c r="A1739" s="1" t="s">
        <v>1690</v>
      </c>
      <c r="B1739" s="11">
        <v>35.159514000000001</v>
      </c>
      <c r="C1739" s="11">
        <v>-122.934438</v>
      </c>
      <c r="D1739" s="1">
        <v>403</v>
      </c>
      <c r="E1739" s="1" t="s">
        <v>5</v>
      </c>
      <c r="F1739" s="1">
        <v>3.310412159294041</v>
      </c>
      <c r="G1739" s="1">
        <f t="shared" si="81"/>
        <v>33.104121592940409</v>
      </c>
      <c r="H1739" s="1">
        <f t="shared" si="82"/>
        <v>7.2581453918515928</v>
      </c>
      <c r="I1739" s="1">
        <v>3</v>
      </c>
      <c r="J1739" s="1" t="s">
        <v>1642</v>
      </c>
      <c r="K1739" s="1" t="str">
        <f t="shared" si="83"/>
        <v>3h</v>
      </c>
      <c r="L1739" s="1">
        <v>1</v>
      </c>
    </row>
    <row r="1740" spans="1:12" s="1" customFormat="1">
      <c r="A1740" s="1" t="s">
        <v>1747</v>
      </c>
      <c r="B1740" s="11">
        <v>35.158569</v>
      </c>
      <c r="C1740" s="11">
        <v>-122.93358000000001</v>
      </c>
      <c r="D1740" s="1">
        <v>403</v>
      </c>
      <c r="E1740" s="1" t="s">
        <v>5</v>
      </c>
      <c r="F1740" s="1">
        <v>3.3322818946817594</v>
      </c>
      <c r="G1740" s="1">
        <f t="shared" si="81"/>
        <v>33.322818946817591</v>
      </c>
      <c r="H1740" s="1">
        <f t="shared" si="82"/>
        <v>7.366788671147618</v>
      </c>
      <c r="I1740" s="1">
        <v>13</v>
      </c>
      <c r="J1740" s="1" t="s">
        <v>1642</v>
      </c>
      <c r="K1740" s="1" t="str">
        <f t="shared" si="83"/>
        <v>13h</v>
      </c>
      <c r="L1740" s="1">
        <v>1</v>
      </c>
    </row>
    <row r="1741" spans="1:12" s="1" customFormat="1">
      <c r="A1741" s="1" t="s">
        <v>1819</v>
      </c>
      <c r="B1741" s="11">
        <v>35.157429999999998</v>
      </c>
      <c r="C1741" s="11">
        <v>-122.93242600000001</v>
      </c>
      <c r="D1741" s="1">
        <v>403</v>
      </c>
      <c r="E1741" s="1" t="s">
        <v>5</v>
      </c>
      <c r="F1741" s="1">
        <v>3.3360552490287607</v>
      </c>
      <c r="G1741" s="1">
        <f t="shared" si="81"/>
        <v>33.36055249028761</v>
      </c>
      <c r="H1741" s="1">
        <f t="shared" si="82"/>
        <v>7.3856246856261372</v>
      </c>
      <c r="I1741" s="1">
        <v>20</v>
      </c>
      <c r="J1741" s="1" t="s">
        <v>1642</v>
      </c>
      <c r="K1741" s="1" t="str">
        <f t="shared" si="83"/>
        <v>20h</v>
      </c>
      <c r="L1741" s="1">
        <v>1</v>
      </c>
    </row>
    <row r="1742" spans="1:12" s="1" customFormat="1">
      <c r="A1742" s="1" t="s">
        <v>1662</v>
      </c>
      <c r="B1742" s="11">
        <v>35.159832000000002</v>
      </c>
      <c r="C1742" s="11">
        <v>-122.93466600000001</v>
      </c>
      <c r="D1742" s="1">
        <v>403</v>
      </c>
      <c r="E1742" s="1" t="s">
        <v>5</v>
      </c>
      <c r="F1742" s="1">
        <v>3.3380941465781775</v>
      </c>
      <c r="G1742" s="1">
        <f t="shared" si="81"/>
        <v>33.380941465781774</v>
      </c>
      <c r="H1742" s="1">
        <f t="shared" si="82"/>
        <v>7.3958137009017229</v>
      </c>
      <c r="I1742" s="1">
        <v>2</v>
      </c>
      <c r="J1742" s="1" t="s">
        <v>1642</v>
      </c>
      <c r="K1742" s="1" t="str">
        <f t="shared" si="83"/>
        <v>2h</v>
      </c>
      <c r="L1742" s="1">
        <v>1</v>
      </c>
    </row>
    <row r="1743" spans="1:12" s="1" customFormat="1">
      <c r="A1743" s="1" t="s">
        <v>1790</v>
      </c>
      <c r="B1743" s="11">
        <v>35.158110999999998</v>
      </c>
      <c r="C1743" s="11">
        <v>-122.93310099999999</v>
      </c>
      <c r="D1743" s="1">
        <v>403</v>
      </c>
      <c r="E1743" s="1" t="s">
        <v>5</v>
      </c>
      <c r="F1743" s="1">
        <v>3.3474175836839217</v>
      </c>
      <c r="G1743" s="1">
        <f t="shared" si="81"/>
        <v>33.474175836839215</v>
      </c>
      <c r="H1743" s="1">
        <f t="shared" si="82"/>
        <v>7.4425055464475376</v>
      </c>
      <c r="I1743" s="1">
        <v>16</v>
      </c>
      <c r="J1743" s="1" t="s">
        <v>1642</v>
      </c>
      <c r="K1743" s="1" t="str">
        <f t="shared" si="83"/>
        <v>16h</v>
      </c>
      <c r="L1743" s="1">
        <v>1</v>
      </c>
    </row>
    <row r="1744" spans="1:12" s="1" customFormat="1">
      <c r="A1744" s="1" t="s">
        <v>1772</v>
      </c>
      <c r="B1744" s="11">
        <v>35.158244000000003</v>
      </c>
      <c r="C1744" s="11">
        <v>-122.933244</v>
      </c>
      <c r="D1744" s="1">
        <v>403</v>
      </c>
      <c r="E1744" s="1" t="s">
        <v>5</v>
      </c>
      <c r="F1744" s="1">
        <v>3.3599668330549295</v>
      </c>
      <c r="G1744" s="1">
        <f t="shared" si="81"/>
        <v>33.599668330549292</v>
      </c>
      <c r="H1744" s="1">
        <f t="shared" si="82"/>
        <v>7.5056107304065325</v>
      </c>
      <c r="I1744" s="1">
        <v>14</v>
      </c>
      <c r="J1744" s="1" t="s">
        <v>1642</v>
      </c>
      <c r="K1744" s="1" t="str">
        <f t="shared" si="83"/>
        <v>14h</v>
      </c>
      <c r="L1744" s="1">
        <v>1</v>
      </c>
    </row>
    <row r="1745" spans="1:12" s="1" customFormat="1">
      <c r="A1745" s="1" t="s">
        <v>1720</v>
      </c>
      <c r="B1745" s="11">
        <v>35.158935</v>
      </c>
      <c r="C1745" s="11">
        <v>-122.93388400000001</v>
      </c>
      <c r="D1745" s="1">
        <v>403</v>
      </c>
      <c r="E1745" s="1" t="s">
        <v>5</v>
      </c>
      <c r="F1745" s="1">
        <v>3.3754027573714396</v>
      </c>
      <c r="G1745" s="1">
        <f t="shared" si="81"/>
        <v>33.754027573714396</v>
      </c>
      <c r="H1745" s="1">
        <f t="shared" si="82"/>
        <v>7.5836389746183119</v>
      </c>
      <c r="I1745" s="1">
        <v>9</v>
      </c>
      <c r="J1745" s="1" t="s">
        <v>1642</v>
      </c>
      <c r="K1745" s="1" t="str">
        <f t="shared" si="83"/>
        <v>9h</v>
      </c>
      <c r="L1745" s="1">
        <v>1</v>
      </c>
    </row>
    <row r="1746" spans="1:12" s="1" customFormat="1">
      <c r="A1746" s="1" t="s">
        <v>1647</v>
      </c>
      <c r="B1746" s="11">
        <v>35.160032000000001</v>
      </c>
      <c r="C1746" s="11">
        <v>-122.93479000000001</v>
      </c>
      <c r="D1746" s="1">
        <v>403</v>
      </c>
      <c r="E1746" s="1" t="s">
        <v>5</v>
      </c>
      <c r="F1746" s="1">
        <v>3.3885750259626586</v>
      </c>
      <c r="G1746" s="1">
        <f t="shared" si="81"/>
        <v>33.885750259626583</v>
      </c>
      <c r="H1746" s="1">
        <f t="shared" si="82"/>
        <v>7.6505800129156105</v>
      </c>
      <c r="I1746" s="1">
        <v>1</v>
      </c>
      <c r="J1746" s="1" t="s">
        <v>1642</v>
      </c>
      <c r="K1746" s="1" t="str">
        <f t="shared" si="83"/>
        <v>1h</v>
      </c>
      <c r="L1746" s="1">
        <v>1</v>
      </c>
    </row>
    <row r="1747" spans="1:12" s="1" customFormat="1">
      <c r="A1747" s="1" t="s">
        <v>1657</v>
      </c>
      <c r="B1747" s="11">
        <v>35.159851000000003</v>
      </c>
      <c r="C1747" s="11">
        <v>-122.934681</v>
      </c>
      <c r="D1747" s="1">
        <v>403</v>
      </c>
      <c r="E1747" s="1" t="s">
        <v>5</v>
      </c>
      <c r="F1747" s="1">
        <v>3.3986083327842285</v>
      </c>
      <c r="G1747" s="1">
        <f t="shared" si="81"/>
        <v>33.986083327842287</v>
      </c>
      <c r="H1747" s="1">
        <f t="shared" si="82"/>
        <v>7.701788825276294</v>
      </c>
      <c r="I1747" s="1">
        <v>2</v>
      </c>
      <c r="J1747" s="1" t="s">
        <v>1642</v>
      </c>
      <c r="K1747" s="1" t="str">
        <f t="shared" si="83"/>
        <v>2h</v>
      </c>
      <c r="L1747" s="1">
        <v>1</v>
      </c>
    </row>
    <row r="1748" spans="1:12" s="1" customFormat="1">
      <c r="A1748" s="1" t="s">
        <v>1784</v>
      </c>
      <c r="B1748" s="11">
        <v>35.158110999999998</v>
      </c>
      <c r="C1748" s="11">
        <v>-122.93310099999999</v>
      </c>
      <c r="D1748" s="1">
        <v>403</v>
      </c>
      <c r="E1748" s="1" t="s">
        <v>5</v>
      </c>
      <c r="F1748" s="1">
        <v>3.4339448407729436</v>
      </c>
      <c r="G1748" s="1">
        <f t="shared" si="81"/>
        <v>34.339448407729435</v>
      </c>
      <c r="H1748" s="1">
        <f t="shared" si="82"/>
        <v>7.8836584323659187</v>
      </c>
      <c r="I1748" s="1">
        <v>16</v>
      </c>
      <c r="J1748" s="1" t="s">
        <v>1642</v>
      </c>
      <c r="K1748" s="1" t="str">
        <f t="shared" si="83"/>
        <v>16h</v>
      </c>
      <c r="L1748" s="1">
        <v>1</v>
      </c>
    </row>
    <row r="1749" spans="1:12" s="1" customFormat="1">
      <c r="A1749" s="1" t="s">
        <v>1648</v>
      </c>
      <c r="B1749" s="11">
        <v>35.160024999999997</v>
      </c>
      <c r="C1749" s="11">
        <v>-122.934787</v>
      </c>
      <c r="D1749" s="1">
        <v>403</v>
      </c>
      <c r="E1749" s="1" t="s">
        <v>5</v>
      </c>
      <c r="F1749" s="1">
        <v>3.4550497927243122</v>
      </c>
      <c r="G1749" s="1">
        <f t="shared" si="81"/>
        <v>34.550497927243121</v>
      </c>
      <c r="H1749" s="1">
        <f t="shared" si="82"/>
        <v>7.9934096534132353</v>
      </c>
      <c r="I1749" s="1">
        <v>1</v>
      </c>
      <c r="J1749" s="1" t="s">
        <v>1642</v>
      </c>
      <c r="K1749" s="1" t="str">
        <f t="shared" si="83"/>
        <v>1h</v>
      </c>
      <c r="L1749" s="1">
        <v>1</v>
      </c>
    </row>
    <row r="1750" spans="1:12" s="1" customFormat="1">
      <c r="A1750" s="1" t="s">
        <v>1675</v>
      </c>
      <c r="B1750" s="11">
        <v>35.159661</v>
      </c>
      <c r="C1750" s="11">
        <v>-122.934622</v>
      </c>
      <c r="D1750" s="1">
        <v>403</v>
      </c>
      <c r="E1750" s="1" t="s">
        <v>5</v>
      </c>
      <c r="F1750" s="1">
        <v>3.4912205541187129</v>
      </c>
      <c r="G1750" s="1">
        <f t="shared" si="81"/>
        <v>34.912205541187127</v>
      </c>
      <c r="H1750" s="1">
        <f t="shared" si="82"/>
        <v>8.1834740909845856</v>
      </c>
      <c r="I1750" s="1">
        <v>3</v>
      </c>
      <c r="J1750" s="1" t="s">
        <v>1642</v>
      </c>
      <c r="K1750" s="1" t="str">
        <f t="shared" si="83"/>
        <v>3h</v>
      </c>
      <c r="L1750" s="1">
        <v>1</v>
      </c>
    </row>
    <row r="1751" spans="1:12" s="1" customFormat="1">
      <c r="A1751" s="1" t="s">
        <v>1643</v>
      </c>
      <c r="B1751" s="11">
        <v>35.160057999999999</v>
      </c>
      <c r="C1751" s="11">
        <v>-122.93480599999999</v>
      </c>
      <c r="D1751" s="1">
        <v>403</v>
      </c>
      <c r="E1751" s="1" t="s">
        <v>5</v>
      </c>
      <c r="F1751" s="1">
        <v>3.5489609759212253</v>
      </c>
      <c r="G1751" s="1">
        <f t="shared" si="81"/>
        <v>35.48960975921225</v>
      </c>
      <c r="H1751" s="1">
        <f t="shared" si="82"/>
        <v>8.492042632540814</v>
      </c>
      <c r="I1751" s="1">
        <v>1</v>
      </c>
      <c r="J1751" s="1" t="s">
        <v>1642</v>
      </c>
      <c r="K1751" s="1" t="str">
        <f t="shared" si="83"/>
        <v>1h</v>
      </c>
      <c r="L1751" s="1">
        <v>1</v>
      </c>
    </row>
    <row r="1752" spans="1:12" s="1" customFormat="1">
      <c r="A1752" s="1" t="s">
        <v>1707</v>
      </c>
      <c r="B1752" s="11">
        <v>35.159218000000003</v>
      </c>
      <c r="C1752" s="11">
        <v>-122.93418800000001</v>
      </c>
      <c r="D1752" s="1">
        <v>403</v>
      </c>
      <c r="E1752" s="1" t="s">
        <v>5</v>
      </c>
      <c r="F1752" s="1">
        <v>3.5586571228095503</v>
      </c>
      <c r="G1752" s="1">
        <f t="shared" si="81"/>
        <v>35.586571228095501</v>
      </c>
      <c r="H1752" s="1">
        <f t="shared" si="82"/>
        <v>8.5444836534656528</v>
      </c>
      <c r="I1752" s="1">
        <v>5</v>
      </c>
      <c r="J1752" s="1" t="s">
        <v>1642</v>
      </c>
      <c r="K1752" s="1" t="str">
        <f t="shared" si="83"/>
        <v>5h</v>
      </c>
      <c r="L1752" s="1">
        <v>1</v>
      </c>
    </row>
    <row r="1753" spans="1:12" s="1" customFormat="1">
      <c r="A1753" s="1" t="s">
        <v>1771</v>
      </c>
      <c r="B1753" s="11">
        <v>35.158244000000003</v>
      </c>
      <c r="C1753" s="11">
        <v>-122.933244</v>
      </c>
      <c r="D1753" s="1">
        <v>403</v>
      </c>
      <c r="E1753" s="1" t="s">
        <v>5</v>
      </c>
      <c r="F1753" s="1">
        <v>3.5749284973899598</v>
      </c>
      <c r="G1753" s="1">
        <f t="shared" si="81"/>
        <v>35.749284973899599</v>
      </c>
      <c r="H1753" s="1">
        <f t="shared" si="82"/>
        <v>8.6328905512057332</v>
      </c>
      <c r="I1753" s="1">
        <v>14</v>
      </c>
      <c r="J1753" s="1" t="s">
        <v>1642</v>
      </c>
      <c r="K1753" s="1" t="str">
        <f t="shared" si="83"/>
        <v>14h</v>
      </c>
      <c r="L1753" s="1">
        <v>1</v>
      </c>
    </row>
    <row r="1754" spans="1:12" s="1" customFormat="1">
      <c r="A1754" s="1" t="s">
        <v>1766</v>
      </c>
      <c r="B1754" s="11">
        <v>35.158506000000003</v>
      </c>
      <c r="C1754" s="11">
        <v>-122.933449</v>
      </c>
      <c r="D1754" s="1">
        <v>403</v>
      </c>
      <c r="E1754" s="1" t="s">
        <v>5</v>
      </c>
      <c r="F1754" s="1">
        <v>3.6041170634959321</v>
      </c>
      <c r="G1754" s="1">
        <f t="shared" si="81"/>
        <v>36.041170634959322</v>
      </c>
      <c r="H1754" s="1">
        <f t="shared" si="82"/>
        <v>8.7927510371055</v>
      </c>
      <c r="I1754" s="1">
        <v>13</v>
      </c>
      <c r="J1754" s="1" t="s">
        <v>1642</v>
      </c>
      <c r="K1754" s="1" t="str">
        <f t="shared" si="83"/>
        <v>13h</v>
      </c>
      <c r="L1754" s="1">
        <v>1</v>
      </c>
    </row>
    <row r="1755" spans="1:12" s="1" customFormat="1">
      <c r="A1755" s="1" t="s">
        <v>1795</v>
      </c>
      <c r="B1755" s="11">
        <v>35.158110999999998</v>
      </c>
      <c r="C1755" s="11">
        <v>-122.93310099999999</v>
      </c>
      <c r="D1755" s="1">
        <v>403</v>
      </c>
      <c r="E1755" s="1" t="s">
        <v>5</v>
      </c>
      <c r="F1755" s="1">
        <v>3.6306335285828921</v>
      </c>
      <c r="G1755" s="1">
        <f t="shared" si="81"/>
        <v>36.306335285828922</v>
      </c>
      <c r="H1755" s="1">
        <f t="shared" si="82"/>
        <v>8.9393940839354009</v>
      </c>
      <c r="I1755" s="1">
        <v>17</v>
      </c>
      <c r="J1755" s="1" t="s">
        <v>1642</v>
      </c>
      <c r="K1755" s="1" t="str">
        <f t="shared" si="83"/>
        <v>17h</v>
      </c>
      <c r="L1755" s="1">
        <v>1</v>
      </c>
    </row>
    <row r="1756" spans="1:12" s="1" customFormat="1">
      <c r="A1756" s="1" t="s">
        <v>1778</v>
      </c>
      <c r="B1756" s="11">
        <v>35.158244000000003</v>
      </c>
      <c r="C1756" s="11">
        <v>-122.933244</v>
      </c>
      <c r="D1756" s="1">
        <v>403</v>
      </c>
      <c r="E1756" s="1" t="s">
        <v>5</v>
      </c>
      <c r="F1756" s="1">
        <v>3.6316832413509914</v>
      </c>
      <c r="G1756" s="1">
        <f t="shared" si="81"/>
        <v>36.316832413509914</v>
      </c>
      <c r="H1756" s="1">
        <f t="shared" si="82"/>
        <v>8.9452270723698142</v>
      </c>
      <c r="I1756" s="1">
        <v>15</v>
      </c>
      <c r="J1756" s="1" t="s">
        <v>1642</v>
      </c>
      <c r="K1756" s="1" t="str">
        <f t="shared" si="83"/>
        <v>15h</v>
      </c>
      <c r="L1756" s="1">
        <v>1</v>
      </c>
    </row>
    <row r="1757" spans="1:12" s="1" customFormat="1">
      <c r="A1757" s="1" t="s">
        <v>1684</v>
      </c>
      <c r="B1757" s="11">
        <v>35.159514000000001</v>
      </c>
      <c r="C1757" s="11">
        <v>-122.934438</v>
      </c>
      <c r="D1757" s="1">
        <v>403</v>
      </c>
      <c r="E1757" s="1" t="s">
        <v>5</v>
      </c>
      <c r="F1757" s="1">
        <v>3.6502329834307075</v>
      </c>
      <c r="G1757" s="1">
        <f t="shared" si="81"/>
        <v>36.502329834307076</v>
      </c>
      <c r="H1757" s="1">
        <f t="shared" si="82"/>
        <v>9.0486529620880241</v>
      </c>
      <c r="I1757" s="1">
        <v>3</v>
      </c>
      <c r="J1757" s="1" t="s">
        <v>1642</v>
      </c>
      <c r="K1757" s="1" t="str">
        <f t="shared" si="83"/>
        <v>3h</v>
      </c>
      <c r="L1757" s="1">
        <v>1</v>
      </c>
    </row>
    <row r="1758" spans="1:12" s="1" customFormat="1">
      <c r="A1758" s="1" t="s">
        <v>1806</v>
      </c>
      <c r="B1758" s="11">
        <v>35.157550000000001</v>
      </c>
      <c r="C1758" s="11">
        <v>-122.93256700000001</v>
      </c>
      <c r="D1758" s="1">
        <v>403</v>
      </c>
      <c r="E1758" s="1" t="s">
        <v>5</v>
      </c>
      <c r="F1758" s="1">
        <v>3.671873704066134</v>
      </c>
      <c r="G1758" s="1">
        <f t="shared" si="81"/>
        <v>36.718737040661338</v>
      </c>
      <c r="H1758" s="1">
        <f t="shared" si="82"/>
        <v>9.1701502062939451</v>
      </c>
      <c r="I1758" s="1">
        <v>19</v>
      </c>
      <c r="J1758" s="1" t="s">
        <v>1642</v>
      </c>
      <c r="K1758" s="1" t="str">
        <f t="shared" si="83"/>
        <v>19h</v>
      </c>
      <c r="L1758" s="1">
        <v>1</v>
      </c>
    </row>
    <row r="1759" spans="1:12" s="1" customFormat="1">
      <c r="A1759" s="1" t="s">
        <v>1727</v>
      </c>
      <c r="B1759" s="11">
        <v>35.158759000000003</v>
      </c>
      <c r="C1759" s="11">
        <v>-122.93376600000001</v>
      </c>
      <c r="D1759" s="1">
        <v>403</v>
      </c>
      <c r="E1759" s="1" t="s">
        <v>5</v>
      </c>
      <c r="F1759" s="1">
        <v>3.6744490814044943</v>
      </c>
      <c r="G1759" s="1">
        <f t="shared" si="81"/>
        <v>36.744490814044944</v>
      </c>
      <c r="H1759" s="1">
        <f t="shared" si="82"/>
        <v>9.1846692160714554</v>
      </c>
      <c r="I1759" s="1">
        <v>11</v>
      </c>
      <c r="J1759" s="1" t="s">
        <v>1642</v>
      </c>
      <c r="K1759" s="1" t="str">
        <f t="shared" si="83"/>
        <v>11h</v>
      </c>
      <c r="L1759" s="1">
        <v>1</v>
      </c>
    </row>
    <row r="1760" spans="1:12" s="1" customFormat="1">
      <c r="A1760" s="1" t="s">
        <v>1773</v>
      </c>
      <c r="B1760" s="11">
        <v>35.158244000000003</v>
      </c>
      <c r="C1760" s="11">
        <v>-122.933244</v>
      </c>
      <c r="D1760" s="1">
        <v>403</v>
      </c>
      <c r="E1760" s="1" t="s">
        <v>5</v>
      </c>
      <c r="F1760" s="1">
        <v>3.7051631165985199</v>
      </c>
      <c r="G1760" s="1">
        <f t="shared" si="81"/>
        <v>37.051631165985199</v>
      </c>
      <c r="H1760" s="1">
        <f t="shared" si="82"/>
        <v>9.3588099577676473</v>
      </c>
      <c r="I1760" s="1">
        <v>14</v>
      </c>
      <c r="J1760" s="1" t="s">
        <v>1642</v>
      </c>
      <c r="K1760" s="1" t="str">
        <f t="shared" si="83"/>
        <v>14h</v>
      </c>
      <c r="L1760" s="1">
        <v>1</v>
      </c>
    </row>
    <row r="1761" spans="1:12" s="1" customFormat="1">
      <c r="A1761" s="1" t="s">
        <v>1714</v>
      </c>
      <c r="B1761" s="11">
        <v>35.159137000000001</v>
      </c>
      <c r="C1761" s="11">
        <v>-122.934028</v>
      </c>
      <c r="D1761" s="1">
        <v>403</v>
      </c>
      <c r="E1761" s="1" t="s">
        <v>5</v>
      </c>
      <c r="F1761" s="1">
        <v>3.7155524782653941</v>
      </c>
      <c r="G1761" s="1">
        <f t="shared" si="81"/>
        <v>37.155524782653941</v>
      </c>
      <c r="H1761" s="1">
        <f t="shared" si="82"/>
        <v>9.4181274478456398</v>
      </c>
      <c r="I1761" s="1">
        <v>7</v>
      </c>
      <c r="J1761" s="1" t="s">
        <v>1642</v>
      </c>
      <c r="K1761" s="1" t="str">
        <f t="shared" si="83"/>
        <v>7h</v>
      </c>
      <c r="L1761" s="1">
        <v>1</v>
      </c>
    </row>
    <row r="1762" spans="1:12" s="1" customFormat="1">
      <c r="A1762" s="1" t="s">
        <v>1668</v>
      </c>
      <c r="B1762" s="11">
        <v>35.159832000000002</v>
      </c>
      <c r="C1762" s="11">
        <v>-122.93466600000001</v>
      </c>
      <c r="D1762" s="1">
        <v>403</v>
      </c>
      <c r="E1762" s="1" t="s">
        <v>5</v>
      </c>
      <c r="F1762" s="1">
        <v>3.7449359974430325</v>
      </c>
      <c r="G1762" s="1">
        <f t="shared" si="81"/>
        <v>37.449359974430322</v>
      </c>
      <c r="H1762" s="1">
        <f t="shared" si="82"/>
        <v>9.5870216453933477</v>
      </c>
      <c r="I1762" s="1">
        <v>2</v>
      </c>
      <c r="J1762" s="1" t="s">
        <v>1642</v>
      </c>
      <c r="K1762" s="1" t="str">
        <f t="shared" si="83"/>
        <v>2h</v>
      </c>
      <c r="L1762" s="1">
        <v>1</v>
      </c>
    </row>
    <row r="1763" spans="1:12" s="1" customFormat="1">
      <c r="A1763" s="1" t="s">
        <v>1816</v>
      </c>
      <c r="B1763" s="11">
        <v>35.157511</v>
      </c>
      <c r="C1763" s="11">
        <v>-122.93252099999999</v>
      </c>
      <c r="D1763" s="1">
        <v>403</v>
      </c>
      <c r="E1763" s="1" t="s">
        <v>5</v>
      </c>
      <c r="F1763" s="1">
        <v>3.7858850563110051</v>
      </c>
      <c r="G1763" s="1">
        <f t="shared" si="81"/>
        <v>37.858850563110053</v>
      </c>
      <c r="H1763" s="1">
        <f t="shared" si="82"/>
        <v>9.82518507954277</v>
      </c>
      <c r="I1763" s="1">
        <v>19</v>
      </c>
      <c r="J1763" s="1" t="s">
        <v>1642</v>
      </c>
      <c r="K1763" s="1" t="str">
        <f t="shared" si="83"/>
        <v>19h</v>
      </c>
      <c r="L1763" s="1">
        <v>1</v>
      </c>
    </row>
    <row r="1764" spans="1:12" s="1" customFormat="1">
      <c r="A1764" s="1" t="s">
        <v>1769</v>
      </c>
      <c r="B1764" s="11">
        <v>35.158506000000003</v>
      </c>
      <c r="C1764" s="11">
        <v>-122.933449</v>
      </c>
      <c r="D1764" s="1">
        <v>403</v>
      </c>
      <c r="E1764" s="1" t="s">
        <v>5</v>
      </c>
      <c r="F1764" s="1">
        <v>3.7899532156335316</v>
      </c>
      <c r="G1764" s="1">
        <f t="shared" si="81"/>
        <v>37.899532156335319</v>
      </c>
      <c r="H1764" s="1">
        <f t="shared" si="82"/>
        <v>9.849023663454723</v>
      </c>
      <c r="I1764" s="1">
        <v>14</v>
      </c>
      <c r="J1764" s="1" t="s">
        <v>1642</v>
      </c>
      <c r="K1764" s="1" t="str">
        <f t="shared" si="83"/>
        <v>14h</v>
      </c>
      <c r="L1764" s="1">
        <v>1</v>
      </c>
    </row>
    <row r="1765" spans="1:12" s="1" customFormat="1">
      <c r="A1765" s="1" t="s">
        <v>1800</v>
      </c>
      <c r="B1765" s="11">
        <v>35.157691</v>
      </c>
      <c r="C1765" s="11">
        <v>-122.93276299999999</v>
      </c>
      <c r="D1765" s="1">
        <v>403</v>
      </c>
      <c r="E1765" s="1" t="s">
        <v>5</v>
      </c>
      <c r="F1765" s="1">
        <v>3.8261130145387194</v>
      </c>
      <c r="G1765" s="1">
        <f t="shared" si="81"/>
        <v>38.261130145387192</v>
      </c>
      <c r="H1765" s="1">
        <f t="shared" si="82"/>
        <v>10.062327549423102</v>
      </c>
      <c r="I1765" s="1">
        <v>17</v>
      </c>
      <c r="J1765" s="1" t="s">
        <v>1642</v>
      </c>
      <c r="K1765" s="1" t="str">
        <f t="shared" si="83"/>
        <v>17h</v>
      </c>
      <c r="L1765" s="1">
        <v>1</v>
      </c>
    </row>
    <row r="1766" spans="1:12" s="1" customFormat="1">
      <c r="A1766" s="1" t="s">
        <v>1679</v>
      </c>
      <c r="B1766" s="11">
        <v>35.159613999999998</v>
      </c>
      <c r="C1766" s="11">
        <v>-122.934568</v>
      </c>
      <c r="D1766" s="1">
        <v>403</v>
      </c>
      <c r="E1766" s="1" t="s">
        <v>5</v>
      </c>
      <c r="F1766" s="1">
        <v>3.8269806596713987</v>
      </c>
      <c r="G1766" s="1">
        <f t="shared" si="81"/>
        <v>38.269806596713984</v>
      </c>
      <c r="H1766" s="1">
        <f t="shared" si="82"/>
        <v>10.067476998256318</v>
      </c>
      <c r="I1766" s="1">
        <v>3</v>
      </c>
      <c r="J1766" s="1" t="s">
        <v>1642</v>
      </c>
      <c r="K1766" s="1" t="str">
        <f t="shared" si="83"/>
        <v>3h</v>
      </c>
      <c r="L1766" s="1">
        <v>1</v>
      </c>
    </row>
    <row r="1767" spans="1:12" s="1" customFormat="1">
      <c r="A1767" s="1" t="s">
        <v>1666</v>
      </c>
      <c r="B1767" s="11">
        <v>35.159832000000002</v>
      </c>
      <c r="C1767" s="11">
        <v>-122.93466600000001</v>
      </c>
      <c r="D1767" s="1">
        <v>403</v>
      </c>
      <c r="E1767" s="1" t="s">
        <v>5</v>
      </c>
      <c r="F1767" s="1">
        <v>3.8407839048500616</v>
      </c>
      <c r="G1767" s="1">
        <f t="shared" si="81"/>
        <v>38.40783904850062</v>
      </c>
      <c r="H1767" s="1">
        <f t="shared" si="82"/>
        <v>10.14959623203413</v>
      </c>
      <c r="I1767" s="1">
        <v>2</v>
      </c>
      <c r="J1767" s="1" t="s">
        <v>1642</v>
      </c>
      <c r="K1767" s="1" t="str">
        <f t="shared" si="83"/>
        <v>2h</v>
      </c>
      <c r="L1767" s="1">
        <v>1</v>
      </c>
    </row>
    <row r="1768" spans="1:12" s="1" customFormat="1">
      <c r="A1768" s="1" t="s">
        <v>1705</v>
      </c>
      <c r="B1768" s="11">
        <v>35.159261000000001</v>
      </c>
      <c r="C1768" s="11">
        <v>-122.934258</v>
      </c>
      <c r="D1768" s="1">
        <v>403</v>
      </c>
      <c r="E1768" s="1" t="s">
        <v>5</v>
      </c>
      <c r="F1768" s="1">
        <v>3.8505873721697896</v>
      </c>
      <c r="G1768" s="1">
        <f t="shared" si="81"/>
        <v>38.505873721697895</v>
      </c>
      <c r="H1768" s="1">
        <f t="shared" si="82"/>
        <v>10.2081453903591</v>
      </c>
      <c r="I1768" s="1">
        <v>5</v>
      </c>
      <c r="J1768" s="1" t="s">
        <v>1642</v>
      </c>
      <c r="K1768" s="1" t="str">
        <f t="shared" si="83"/>
        <v>5h</v>
      </c>
      <c r="L1768" s="1">
        <v>1</v>
      </c>
    </row>
    <row r="1769" spans="1:12" s="1" customFormat="1">
      <c r="A1769" s="1" t="s">
        <v>1713</v>
      </c>
      <c r="B1769" s="11">
        <v>35.159154999999998</v>
      </c>
      <c r="C1769" s="11">
        <v>-122.934056</v>
      </c>
      <c r="D1769" s="1">
        <v>403</v>
      </c>
      <c r="E1769" s="1" t="s">
        <v>5</v>
      </c>
      <c r="F1769" s="1">
        <v>3.892142549946632</v>
      </c>
      <c r="G1769" s="1">
        <f t="shared" si="81"/>
        <v>38.921425499466324</v>
      </c>
      <c r="H1769" s="1">
        <f t="shared" si="82"/>
        <v>10.458409254315908</v>
      </c>
      <c r="I1769" s="1">
        <v>6</v>
      </c>
      <c r="J1769" s="1" t="s">
        <v>1642</v>
      </c>
      <c r="K1769" s="1" t="str">
        <f t="shared" si="83"/>
        <v>6h</v>
      </c>
      <c r="L1769" s="1">
        <v>1</v>
      </c>
    </row>
    <row r="1770" spans="1:12" s="1" customFormat="1">
      <c r="A1770" s="1" t="s">
        <v>1803</v>
      </c>
      <c r="B1770" s="11">
        <v>35.157651999999999</v>
      </c>
      <c r="C1770" s="11">
        <v>-122.9327</v>
      </c>
      <c r="D1770" s="1">
        <v>403</v>
      </c>
      <c r="E1770" s="1" t="s">
        <v>5</v>
      </c>
      <c r="F1770" s="1">
        <v>3.9073669616767375</v>
      </c>
      <c r="G1770" s="1">
        <f t="shared" si="81"/>
        <v>39.073669616767376</v>
      </c>
      <c r="H1770" s="1">
        <f t="shared" si="82"/>
        <v>10.550942910803796</v>
      </c>
      <c r="I1770" s="1">
        <v>18</v>
      </c>
      <c r="J1770" s="1" t="s">
        <v>1642</v>
      </c>
      <c r="K1770" s="1" t="str">
        <f t="shared" si="83"/>
        <v>18h</v>
      </c>
      <c r="L1770" s="1">
        <v>1</v>
      </c>
    </row>
    <row r="1771" spans="1:12" s="1" customFormat="1">
      <c r="A1771" s="1" t="s">
        <v>1686</v>
      </c>
      <c r="B1771" s="11">
        <v>35.159514000000001</v>
      </c>
      <c r="C1771" s="11">
        <v>-122.934438</v>
      </c>
      <c r="D1771" s="1">
        <v>403</v>
      </c>
      <c r="E1771" s="1" t="s">
        <v>5</v>
      </c>
      <c r="F1771" s="1">
        <v>3.9294690909761352</v>
      </c>
      <c r="G1771" s="1">
        <f t="shared" si="81"/>
        <v>39.29469090976135</v>
      </c>
      <c r="H1771" s="1">
        <f t="shared" si="82"/>
        <v>10.686087456278633</v>
      </c>
      <c r="I1771" s="1">
        <v>3</v>
      </c>
      <c r="J1771" s="1" t="s">
        <v>1642</v>
      </c>
      <c r="K1771" s="1" t="str">
        <f t="shared" si="83"/>
        <v>3h</v>
      </c>
      <c r="L1771" s="1">
        <v>1</v>
      </c>
    </row>
    <row r="1772" spans="1:12" s="1" customFormat="1">
      <c r="A1772" s="1" t="s">
        <v>1744</v>
      </c>
      <c r="B1772" s="11">
        <v>35.158569</v>
      </c>
      <c r="C1772" s="11">
        <v>-122.93358000000001</v>
      </c>
      <c r="D1772" s="1">
        <v>403</v>
      </c>
      <c r="E1772" s="1" t="s">
        <v>5</v>
      </c>
      <c r="F1772" s="1">
        <v>3.9333565170536997</v>
      </c>
      <c r="G1772" s="1">
        <f t="shared" si="81"/>
        <v>39.333565170537</v>
      </c>
      <c r="H1772" s="1">
        <f t="shared" si="82"/>
        <v>10.709956384893653</v>
      </c>
      <c r="I1772" s="1">
        <v>13</v>
      </c>
      <c r="J1772" s="1" t="s">
        <v>1642</v>
      </c>
      <c r="K1772" s="1" t="str">
        <f t="shared" si="83"/>
        <v>13h</v>
      </c>
      <c r="L1772" s="1">
        <v>1</v>
      </c>
    </row>
    <row r="1773" spans="1:12" s="1" customFormat="1">
      <c r="A1773" s="1" t="s">
        <v>1685</v>
      </c>
      <c r="B1773" s="11">
        <v>35.159514000000001</v>
      </c>
      <c r="C1773" s="11">
        <v>-122.934438</v>
      </c>
      <c r="D1773" s="1">
        <v>403</v>
      </c>
      <c r="E1773" s="1" t="s">
        <v>5</v>
      </c>
      <c r="F1773" s="1">
        <v>3.9726403556542444</v>
      </c>
      <c r="G1773" s="1">
        <f t="shared" si="81"/>
        <v>39.726403556542444</v>
      </c>
      <c r="H1773" s="1">
        <f t="shared" si="82"/>
        <v>10.952825887098298</v>
      </c>
      <c r="I1773" s="1">
        <v>3</v>
      </c>
      <c r="J1773" s="1" t="s">
        <v>1642</v>
      </c>
      <c r="K1773" s="1" t="str">
        <f t="shared" si="83"/>
        <v>3h</v>
      </c>
      <c r="L1773" s="1">
        <v>1</v>
      </c>
    </row>
    <row r="1774" spans="1:12" s="1" customFormat="1">
      <c r="A1774" s="1" t="s">
        <v>1781</v>
      </c>
      <c r="B1774" s="11">
        <v>35.158110999999998</v>
      </c>
      <c r="C1774" s="11">
        <v>-122.93310099999999</v>
      </c>
      <c r="D1774" s="1">
        <v>403</v>
      </c>
      <c r="E1774" s="1" t="s">
        <v>5</v>
      </c>
      <c r="F1774" s="1">
        <v>3.9734939585079014</v>
      </c>
      <c r="G1774" s="1">
        <f t="shared" si="81"/>
        <v>39.734939585079012</v>
      </c>
      <c r="H1774" s="1">
        <f t="shared" si="82"/>
        <v>10.958136901781712</v>
      </c>
      <c r="I1774" s="1">
        <v>16</v>
      </c>
      <c r="J1774" s="1" t="s">
        <v>1642</v>
      </c>
      <c r="K1774" s="1" t="str">
        <f t="shared" si="83"/>
        <v>16h</v>
      </c>
      <c r="L1774" s="1">
        <v>1</v>
      </c>
    </row>
    <row r="1775" spans="1:12" s="1" customFormat="1">
      <c r="A1775" s="1" t="s">
        <v>1696</v>
      </c>
      <c r="B1775" s="11">
        <v>35.159342000000002</v>
      </c>
      <c r="C1775" s="11">
        <v>-122.93435100000001</v>
      </c>
      <c r="D1775" s="1">
        <v>403</v>
      </c>
      <c r="E1775" s="1" t="s">
        <v>5</v>
      </c>
      <c r="F1775" s="1">
        <v>3.9870206013980471</v>
      </c>
      <c r="G1775" s="1">
        <f t="shared" si="81"/>
        <v>39.870206013980471</v>
      </c>
      <c r="H1775" s="1">
        <f t="shared" si="82"/>
        <v>11.042489470076745</v>
      </c>
      <c r="I1775" s="1">
        <v>4</v>
      </c>
      <c r="J1775" s="1" t="s">
        <v>1642</v>
      </c>
      <c r="K1775" s="1" t="str">
        <f t="shared" si="83"/>
        <v>4h</v>
      </c>
      <c r="L1775" s="1">
        <v>1</v>
      </c>
    </row>
    <row r="1776" spans="1:12" s="1" customFormat="1">
      <c r="A1776" s="1" t="s">
        <v>1808</v>
      </c>
      <c r="B1776" s="11">
        <v>35.157538000000002</v>
      </c>
      <c r="C1776" s="11">
        <v>-122.93254399999999</v>
      </c>
      <c r="D1776" s="1">
        <v>403</v>
      </c>
      <c r="E1776" s="1" t="s">
        <v>5</v>
      </c>
      <c r="F1776" s="1">
        <v>4.0177531051878406</v>
      </c>
      <c r="G1776" s="1">
        <f t="shared" si="81"/>
        <v>40.177531051878404</v>
      </c>
      <c r="H1776" s="1">
        <f t="shared" si="82"/>
        <v>11.235478140430294</v>
      </c>
      <c r="I1776" s="1">
        <v>19</v>
      </c>
      <c r="J1776" s="1" t="s">
        <v>1642</v>
      </c>
      <c r="K1776" s="1" t="str">
        <f t="shared" si="83"/>
        <v>19h</v>
      </c>
      <c r="L1776" s="1">
        <v>1</v>
      </c>
    </row>
    <row r="1777" spans="1:12" s="1" customFormat="1">
      <c r="A1777" s="1" t="s">
        <v>1729</v>
      </c>
      <c r="B1777" s="11">
        <v>35.158732000000001</v>
      </c>
      <c r="C1777" s="11">
        <v>-122.93375</v>
      </c>
      <c r="D1777" s="1">
        <v>403</v>
      </c>
      <c r="E1777" s="1" t="s">
        <v>5</v>
      </c>
      <c r="F1777" s="1">
        <v>4.0337572743484316</v>
      </c>
      <c r="G1777" s="1">
        <f t="shared" si="81"/>
        <v>40.337572743484316</v>
      </c>
      <c r="H1777" s="1">
        <f t="shared" si="82"/>
        <v>11.336716081808806</v>
      </c>
      <c r="I1777" s="1">
        <v>12</v>
      </c>
      <c r="J1777" s="1" t="s">
        <v>1642</v>
      </c>
      <c r="K1777" s="1" t="str">
        <f t="shared" si="83"/>
        <v>12h</v>
      </c>
      <c r="L1777" s="1">
        <v>1</v>
      </c>
    </row>
    <row r="1778" spans="1:12" s="1" customFormat="1">
      <c r="A1778" s="1" t="s">
        <v>1799</v>
      </c>
      <c r="B1778" s="11">
        <v>35.157834000000001</v>
      </c>
      <c r="C1778" s="11">
        <v>-122.932909</v>
      </c>
      <c r="D1778" s="1">
        <v>403</v>
      </c>
      <c r="E1778" s="1" t="s">
        <v>5</v>
      </c>
      <c r="F1778" s="1">
        <v>4.0401032424418712</v>
      </c>
      <c r="G1778" s="1">
        <f t="shared" si="81"/>
        <v>40.401032424418716</v>
      </c>
      <c r="H1778" s="1">
        <f t="shared" si="82"/>
        <v>11.376998964359236</v>
      </c>
      <c r="I1778" s="1">
        <v>17</v>
      </c>
      <c r="J1778" s="1" t="s">
        <v>1642</v>
      </c>
      <c r="K1778" s="1" t="str">
        <f t="shared" si="83"/>
        <v>17h</v>
      </c>
      <c r="L1778" s="1">
        <v>1</v>
      </c>
    </row>
    <row r="1779" spans="1:12" s="1" customFormat="1">
      <c r="A1779" s="1" t="s">
        <v>1821</v>
      </c>
      <c r="B1779" s="11">
        <v>35.157373999999997</v>
      </c>
      <c r="C1779" s="11">
        <v>-122.932334</v>
      </c>
      <c r="D1779" s="1">
        <v>403</v>
      </c>
      <c r="E1779" s="1" t="s">
        <v>5</v>
      </c>
      <c r="F1779" s="1">
        <v>4.0445643442684185</v>
      </c>
      <c r="G1779" s="1">
        <f t="shared" si="81"/>
        <v>40.445643442684187</v>
      </c>
      <c r="H1779" s="1">
        <f t="shared" si="82"/>
        <v>11.405364739761549</v>
      </c>
      <c r="I1779" s="1">
        <v>20</v>
      </c>
      <c r="J1779" s="1" t="s">
        <v>1642</v>
      </c>
      <c r="K1779" s="1" t="str">
        <f t="shared" si="83"/>
        <v>20h</v>
      </c>
      <c r="L1779" s="1">
        <v>1</v>
      </c>
    </row>
    <row r="1780" spans="1:12" s="1" customFormat="1">
      <c r="A1780" s="1" t="s">
        <v>1641</v>
      </c>
      <c r="B1780" s="11">
        <v>35.160080999999998</v>
      </c>
      <c r="C1780" s="11">
        <v>-122.934821</v>
      </c>
      <c r="D1780" s="1">
        <v>403</v>
      </c>
      <c r="E1780" s="1" t="s">
        <v>5</v>
      </c>
      <c r="F1780" s="1">
        <v>4.0526606881346341</v>
      </c>
      <c r="G1780" s="1">
        <f t="shared" si="81"/>
        <v>40.526606881346339</v>
      </c>
      <c r="H1780" s="1">
        <f t="shared" si="82"/>
        <v>11.456945572609321</v>
      </c>
      <c r="I1780" s="1">
        <v>1</v>
      </c>
      <c r="J1780" s="1" t="s">
        <v>1642</v>
      </c>
      <c r="K1780" s="1" t="str">
        <f t="shared" si="83"/>
        <v>1h</v>
      </c>
      <c r="L1780" s="1">
        <v>1</v>
      </c>
    </row>
    <row r="1781" spans="1:12" s="1" customFormat="1">
      <c r="A1781" s="1" t="s">
        <v>1770</v>
      </c>
      <c r="B1781" s="11">
        <v>35.158506000000003</v>
      </c>
      <c r="C1781" s="11">
        <v>-122.933449</v>
      </c>
      <c r="D1781" s="1">
        <v>403</v>
      </c>
      <c r="E1781" s="1" t="s">
        <v>5</v>
      </c>
      <c r="F1781" s="1">
        <v>4.0593018641164003</v>
      </c>
      <c r="G1781" s="1">
        <f t="shared" si="81"/>
        <v>40.593018641164001</v>
      </c>
      <c r="H1781" s="1">
        <f t="shared" si="82"/>
        <v>11.499352479850716</v>
      </c>
      <c r="I1781" s="1">
        <v>14</v>
      </c>
      <c r="J1781" s="1" t="s">
        <v>1642</v>
      </c>
      <c r="K1781" s="1" t="str">
        <f t="shared" si="83"/>
        <v>14h</v>
      </c>
      <c r="L1781" s="1">
        <v>1</v>
      </c>
    </row>
    <row r="1782" spans="1:12" s="1" customFormat="1">
      <c r="A1782" s="1" t="s">
        <v>1658</v>
      </c>
      <c r="B1782" s="11">
        <v>35.159851000000003</v>
      </c>
      <c r="C1782" s="11">
        <v>-122.934681</v>
      </c>
      <c r="D1782" s="1">
        <v>403</v>
      </c>
      <c r="E1782" s="1" t="s">
        <v>5</v>
      </c>
      <c r="F1782" s="1">
        <v>4.0635413221560706</v>
      </c>
      <c r="G1782" s="1">
        <f t="shared" si="81"/>
        <v>40.635413221560704</v>
      </c>
      <c r="H1782" s="1">
        <f t="shared" si="82"/>
        <v>11.526468961181347</v>
      </c>
      <c r="I1782" s="1">
        <v>2</v>
      </c>
      <c r="J1782" s="1" t="s">
        <v>1642</v>
      </c>
      <c r="K1782" s="1" t="str">
        <f t="shared" si="83"/>
        <v>2h</v>
      </c>
      <c r="L1782" s="1">
        <v>1</v>
      </c>
    </row>
    <row r="1783" spans="1:12" s="1" customFormat="1">
      <c r="A1783" s="1" t="s">
        <v>1711</v>
      </c>
      <c r="B1783" s="11">
        <v>35.159185999999998</v>
      </c>
      <c r="C1783" s="11">
        <v>-122.93411</v>
      </c>
      <c r="D1783" s="1">
        <v>403</v>
      </c>
      <c r="E1783" s="1" t="s">
        <v>5</v>
      </c>
      <c r="F1783" s="1">
        <v>4.0785435839886111</v>
      </c>
      <c r="G1783" s="1">
        <f t="shared" si="81"/>
        <v>40.785435839886112</v>
      </c>
      <c r="H1783" s="1">
        <f t="shared" si="82"/>
        <v>11.622712333123841</v>
      </c>
      <c r="I1783" s="1">
        <v>6</v>
      </c>
      <c r="J1783" s="1" t="s">
        <v>1642</v>
      </c>
      <c r="K1783" s="1" t="str">
        <f t="shared" si="83"/>
        <v>6h</v>
      </c>
      <c r="L1783" s="1">
        <v>1</v>
      </c>
    </row>
    <row r="1784" spans="1:12" s="1" customFormat="1">
      <c r="A1784" s="1" t="s">
        <v>1804</v>
      </c>
      <c r="B1784" s="11">
        <v>35.157564000000001</v>
      </c>
      <c r="C1784" s="11">
        <v>-122.932587</v>
      </c>
      <c r="D1784" s="1">
        <v>403</v>
      </c>
      <c r="E1784" s="1" t="s">
        <v>5</v>
      </c>
      <c r="F1784" s="1">
        <v>4.088394045255848</v>
      </c>
      <c r="G1784" s="1">
        <f t="shared" si="81"/>
        <v>40.883940452558477</v>
      </c>
      <c r="H1784" s="1">
        <f t="shared" si="82"/>
        <v>11.686148012882839</v>
      </c>
      <c r="I1784" s="1">
        <v>18</v>
      </c>
      <c r="J1784" s="1" t="s">
        <v>1642</v>
      </c>
      <c r="K1784" s="1" t="str">
        <f t="shared" si="83"/>
        <v>18h</v>
      </c>
      <c r="L1784" s="1">
        <v>1</v>
      </c>
    </row>
    <row r="1785" spans="1:12" s="1" customFormat="1">
      <c r="A1785" s="1" t="s">
        <v>1789</v>
      </c>
      <c r="B1785" s="11">
        <v>35.158110999999998</v>
      </c>
      <c r="C1785" s="11">
        <v>-122.93310099999999</v>
      </c>
      <c r="D1785" s="1">
        <v>403</v>
      </c>
      <c r="E1785" s="1" t="s">
        <v>5</v>
      </c>
      <c r="F1785" s="1">
        <v>4.2009946556425417</v>
      </c>
      <c r="G1785" s="1">
        <f t="shared" si="81"/>
        <v>42.009946556425419</v>
      </c>
      <c r="H1785" s="1">
        <f t="shared" si="82"/>
        <v>12.424974558319295</v>
      </c>
      <c r="I1785" s="1">
        <v>16</v>
      </c>
      <c r="J1785" s="1" t="s">
        <v>1642</v>
      </c>
      <c r="K1785" s="1" t="str">
        <f t="shared" si="83"/>
        <v>16h</v>
      </c>
      <c r="L1785" s="1">
        <v>1</v>
      </c>
    </row>
    <row r="1786" spans="1:12" s="1" customFormat="1">
      <c r="A1786" s="1" t="s">
        <v>1712</v>
      </c>
      <c r="B1786" s="11">
        <v>35.159174999999998</v>
      </c>
      <c r="C1786" s="11">
        <v>-122.93409</v>
      </c>
      <c r="D1786" s="1">
        <v>403</v>
      </c>
      <c r="E1786" s="1" t="s">
        <v>5</v>
      </c>
      <c r="F1786" s="1">
        <v>4.2478823930693279</v>
      </c>
      <c r="G1786" s="1">
        <f t="shared" si="81"/>
        <v>42.478823930693281</v>
      </c>
      <c r="H1786" s="1">
        <f t="shared" si="82"/>
        <v>12.740080080585145</v>
      </c>
      <c r="I1786" s="1">
        <v>6</v>
      </c>
      <c r="J1786" s="1" t="s">
        <v>1642</v>
      </c>
      <c r="K1786" s="1" t="str">
        <f t="shared" si="83"/>
        <v>6h</v>
      </c>
      <c r="L1786" s="1">
        <v>1</v>
      </c>
    </row>
    <row r="1787" spans="1:12" s="1" customFormat="1">
      <c r="A1787" s="1" t="s">
        <v>1692</v>
      </c>
      <c r="B1787" s="11">
        <v>35.159388</v>
      </c>
      <c r="C1787" s="11">
        <v>-122.93439600000001</v>
      </c>
      <c r="D1787" s="1">
        <v>403</v>
      </c>
      <c r="E1787" s="1" t="s">
        <v>5</v>
      </c>
      <c r="F1787" s="1">
        <v>4.2941127063593321</v>
      </c>
      <c r="G1787" s="1">
        <f t="shared" si="81"/>
        <v>42.941127063593321</v>
      </c>
      <c r="H1787" s="1">
        <f t="shared" si="82"/>
        <v>13.055075628242228</v>
      </c>
      <c r="I1787" s="1">
        <v>4</v>
      </c>
      <c r="J1787" s="1" t="s">
        <v>1642</v>
      </c>
      <c r="K1787" s="1" t="str">
        <f t="shared" si="83"/>
        <v>4h</v>
      </c>
      <c r="L1787" s="1">
        <v>1</v>
      </c>
    </row>
    <row r="1788" spans="1:12" s="1" customFormat="1">
      <c r="A1788" s="1" t="s">
        <v>1700</v>
      </c>
      <c r="B1788" s="11">
        <v>35.159303000000001</v>
      </c>
      <c r="C1788" s="11">
        <v>-122.934308</v>
      </c>
      <c r="D1788" s="1">
        <v>403</v>
      </c>
      <c r="E1788" s="1" t="s">
        <v>5</v>
      </c>
      <c r="F1788" s="1">
        <v>4.4124064105569856</v>
      </c>
      <c r="G1788" s="1">
        <f t="shared" si="81"/>
        <v>44.124064105569857</v>
      </c>
      <c r="H1788" s="1">
        <f t="shared" si="82"/>
        <v>13.880642784542069</v>
      </c>
      <c r="I1788" s="1">
        <v>4</v>
      </c>
      <c r="J1788" s="1" t="s">
        <v>1642</v>
      </c>
      <c r="K1788" s="1" t="str">
        <f t="shared" si="83"/>
        <v>4h</v>
      </c>
      <c r="L1788" s="1">
        <v>1</v>
      </c>
    </row>
    <row r="1789" spans="1:12" s="1" customFormat="1">
      <c r="A1789" s="1" t="s">
        <v>1730</v>
      </c>
      <c r="B1789" s="11">
        <v>35.158769999999997</v>
      </c>
      <c r="C1789" s="11">
        <v>-122.933773</v>
      </c>
      <c r="D1789" s="1">
        <v>403</v>
      </c>
      <c r="E1789" s="1" t="s">
        <v>5</v>
      </c>
      <c r="F1789" s="1">
        <v>4.4395911878934982</v>
      </c>
      <c r="G1789" s="1">
        <f t="shared" si="81"/>
        <v>44.395911878934982</v>
      </c>
      <c r="H1789" s="1">
        <f t="shared" si="82"/>
        <v>14.074353855531401</v>
      </c>
      <c r="I1789" s="1">
        <v>12</v>
      </c>
      <c r="J1789" s="1" t="s">
        <v>1642</v>
      </c>
      <c r="K1789" s="1" t="str">
        <f t="shared" si="83"/>
        <v>12h</v>
      </c>
      <c r="L1789" s="1">
        <v>1</v>
      </c>
    </row>
    <row r="1790" spans="1:12" s="1" customFormat="1">
      <c r="A1790" s="1" t="s">
        <v>1698</v>
      </c>
      <c r="B1790" s="11">
        <v>35.159331999999999</v>
      </c>
      <c r="C1790" s="11">
        <v>-122.93434000000001</v>
      </c>
      <c r="D1790" s="1">
        <v>403</v>
      </c>
      <c r="E1790" s="1" t="s">
        <v>5</v>
      </c>
      <c r="F1790" s="1">
        <v>4.4632850113489617</v>
      </c>
      <c r="G1790" s="1">
        <f t="shared" si="81"/>
        <v>44.632850113489617</v>
      </c>
      <c r="H1790" s="1">
        <f t="shared" si="82"/>
        <v>14.244409477433706</v>
      </c>
      <c r="I1790" s="1">
        <v>4</v>
      </c>
      <c r="J1790" s="1" t="s">
        <v>1642</v>
      </c>
      <c r="K1790" s="1" t="str">
        <f t="shared" si="83"/>
        <v>4h</v>
      </c>
      <c r="L1790" s="1">
        <v>1</v>
      </c>
    </row>
    <row r="1791" spans="1:12" s="1" customFormat="1">
      <c r="A1791" s="1" t="s">
        <v>1667</v>
      </c>
      <c r="B1791" s="11">
        <v>35.159832000000002</v>
      </c>
      <c r="C1791" s="11">
        <v>-122.93466600000001</v>
      </c>
      <c r="D1791" s="1">
        <v>403</v>
      </c>
      <c r="E1791" s="1" t="s">
        <v>5</v>
      </c>
      <c r="F1791" s="1">
        <v>4.4920453750639773</v>
      </c>
      <c r="G1791" s="1">
        <f t="shared" si="81"/>
        <v>44.920453750639773</v>
      </c>
      <c r="H1791" s="1">
        <f t="shared" si="82"/>
        <v>14.452357943654986</v>
      </c>
      <c r="I1791" s="1">
        <v>2</v>
      </c>
      <c r="J1791" s="1" t="s">
        <v>1642</v>
      </c>
      <c r="K1791" s="1" t="str">
        <f t="shared" si="83"/>
        <v>2h</v>
      </c>
      <c r="L1791" s="1">
        <v>1</v>
      </c>
    </row>
    <row r="1792" spans="1:12" s="1" customFormat="1">
      <c r="A1792" s="1" t="s">
        <v>1745</v>
      </c>
      <c r="B1792" s="11">
        <v>35.158569</v>
      </c>
      <c r="C1792" s="11">
        <v>-122.93358000000001</v>
      </c>
      <c r="D1792" s="1">
        <v>403</v>
      </c>
      <c r="E1792" s="1" t="s">
        <v>5</v>
      </c>
      <c r="F1792" s="1">
        <v>4.5095528161311451</v>
      </c>
      <c r="G1792" s="1">
        <f t="shared" si="81"/>
        <v>45.095528161311449</v>
      </c>
      <c r="H1792" s="1">
        <f t="shared" si="82"/>
        <v>14.579765652109113</v>
      </c>
      <c r="I1792" s="1">
        <v>13</v>
      </c>
      <c r="J1792" s="1" t="s">
        <v>1642</v>
      </c>
      <c r="K1792" s="1" t="str">
        <f t="shared" si="83"/>
        <v>13h</v>
      </c>
      <c r="L1792" s="1">
        <v>1</v>
      </c>
    </row>
    <row r="1793" spans="1:12" s="1" customFormat="1">
      <c r="A1793" s="1" t="s">
        <v>1678</v>
      </c>
      <c r="B1793" s="11">
        <v>35.159661</v>
      </c>
      <c r="C1793" s="11">
        <v>-122.934622</v>
      </c>
      <c r="D1793" s="1">
        <v>403</v>
      </c>
      <c r="E1793" s="1" t="s">
        <v>5</v>
      </c>
      <c r="F1793" s="1">
        <v>4.5431532577669769</v>
      </c>
      <c r="G1793" s="1">
        <f t="shared" si="81"/>
        <v>45.43153257766977</v>
      </c>
      <c r="H1793" s="1">
        <f t="shared" si="82"/>
        <v>14.826033367904705</v>
      </c>
      <c r="I1793" s="1">
        <v>3</v>
      </c>
      <c r="J1793" s="1" t="s">
        <v>1642</v>
      </c>
      <c r="K1793" s="1" t="str">
        <f t="shared" si="83"/>
        <v>3h</v>
      </c>
      <c r="L1793" s="1">
        <v>1</v>
      </c>
    </row>
    <row r="1794" spans="1:12" s="1" customFormat="1">
      <c r="A1794" s="1" t="s">
        <v>1774</v>
      </c>
      <c r="B1794" s="11">
        <v>35.158244000000003</v>
      </c>
      <c r="C1794" s="11">
        <v>-122.933244</v>
      </c>
      <c r="D1794" s="1">
        <v>403</v>
      </c>
      <c r="E1794" s="1" t="s">
        <v>5</v>
      </c>
      <c r="F1794" s="1">
        <v>4.6873330778338742</v>
      </c>
      <c r="G1794" s="1">
        <f t="shared" ref="G1794:G1857" si="84">F1794*10</f>
        <v>46.87333077833874</v>
      </c>
      <c r="H1794" s="1">
        <f t="shared" ref="H1794:H1857" si="85">0.0027*(G1794^2.2564)</f>
        <v>15.908922771275067</v>
      </c>
      <c r="I1794" s="1">
        <v>15</v>
      </c>
      <c r="J1794" s="1" t="s">
        <v>1642</v>
      </c>
      <c r="K1794" s="1" t="str">
        <f t="shared" ref="K1794:K1857" si="86">CONCATENATE(I1794,J1794)</f>
        <v>15h</v>
      </c>
      <c r="L1794" s="1">
        <v>1</v>
      </c>
    </row>
    <row r="1795" spans="1:12" s="1" customFormat="1">
      <c r="A1795" s="1" t="s">
        <v>1820</v>
      </c>
      <c r="B1795" s="11">
        <v>35.157398999999998</v>
      </c>
      <c r="C1795" s="11">
        <v>-122.932378</v>
      </c>
      <c r="D1795" s="1">
        <v>403</v>
      </c>
      <c r="E1795" s="1" t="s">
        <v>5</v>
      </c>
      <c r="F1795" s="1">
        <v>4.8732708358056724</v>
      </c>
      <c r="G1795" s="1">
        <f t="shared" si="84"/>
        <v>48.732708358056726</v>
      </c>
      <c r="H1795" s="1">
        <f t="shared" si="85"/>
        <v>17.368489456679146</v>
      </c>
      <c r="I1795" s="1">
        <v>20</v>
      </c>
      <c r="J1795" s="1" t="s">
        <v>1642</v>
      </c>
      <c r="K1795" s="1" t="str">
        <f t="shared" si="86"/>
        <v>20h</v>
      </c>
      <c r="L1795" s="1">
        <v>1</v>
      </c>
    </row>
    <row r="1796" spans="1:12" s="1" customFormat="1">
      <c r="A1796" s="1" t="s">
        <v>1732</v>
      </c>
      <c r="B1796" s="11">
        <v>35.158715999999998</v>
      </c>
      <c r="C1796" s="11">
        <v>-122.933739</v>
      </c>
      <c r="D1796" s="1">
        <v>403</v>
      </c>
      <c r="E1796" s="1" t="s">
        <v>5</v>
      </c>
      <c r="F1796" s="1">
        <v>4.9183435822125974</v>
      </c>
      <c r="G1796" s="1">
        <f t="shared" si="84"/>
        <v>49.183435822125972</v>
      </c>
      <c r="H1796" s="1">
        <f t="shared" si="85"/>
        <v>17.733066762181267</v>
      </c>
      <c r="I1796" s="1">
        <v>12</v>
      </c>
      <c r="J1796" s="1" t="s">
        <v>1642</v>
      </c>
      <c r="K1796" s="1" t="str">
        <f t="shared" si="86"/>
        <v>12h</v>
      </c>
      <c r="L1796" s="1">
        <v>1</v>
      </c>
    </row>
    <row r="1797" spans="1:12" s="1" customFormat="1">
      <c r="A1797" s="1" t="s">
        <v>1768</v>
      </c>
      <c r="B1797" s="11">
        <v>35.158506000000003</v>
      </c>
      <c r="C1797" s="11">
        <v>-122.933449</v>
      </c>
      <c r="D1797" s="1">
        <v>403</v>
      </c>
      <c r="E1797" s="1" t="s">
        <v>5</v>
      </c>
      <c r="F1797" s="1">
        <v>5.0289078766411652</v>
      </c>
      <c r="G1797" s="1">
        <f t="shared" si="84"/>
        <v>50.289078766411649</v>
      </c>
      <c r="H1797" s="1">
        <f t="shared" si="85"/>
        <v>18.645282832619696</v>
      </c>
      <c r="I1797" s="1">
        <v>14</v>
      </c>
      <c r="J1797" s="1" t="s">
        <v>1642</v>
      </c>
      <c r="K1797" s="1" t="str">
        <f t="shared" si="86"/>
        <v>14h</v>
      </c>
      <c r="L1797" s="1">
        <v>1</v>
      </c>
    </row>
    <row r="1798" spans="1:12" s="1" customFormat="1">
      <c r="A1798" s="1" t="s">
        <v>1733</v>
      </c>
      <c r="B1798" s="11">
        <v>35.158673</v>
      </c>
      <c r="C1798" s="11">
        <v>-122.933702</v>
      </c>
      <c r="D1798" s="1">
        <v>403</v>
      </c>
      <c r="E1798" s="1" t="s">
        <v>5</v>
      </c>
      <c r="F1798" s="1">
        <v>5.1141764337774536</v>
      </c>
      <c r="G1798" s="1">
        <f t="shared" si="84"/>
        <v>51.141764337774532</v>
      </c>
      <c r="H1798" s="1">
        <f t="shared" si="85"/>
        <v>19.36623817301448</v>
      </c>
      <c r="I1798" s="1">
        <v>12</v>
      </c>
      <c r="J1798" s="1" t="s">
        <v>1642</v>
      </c>
      <c r="K1798" s="1" t="str">
        <f t="shared" si="86"/>
        <v>12h</v>
      </c>
      <c r="L1798" s="1">
        <v>1</v>
      </c>
    </row>
    <row r="1799" spans="1:12" s="1" customFormat="1">
      <c r="A1799" s="1" t="s">
        <v>1776</v>
      </c>
      <c r="B1799" s="11">
        <v>35.158244000000003</v>
      </c>
      <c r="C1799" s="11">
        <v>-122.933244</v>
      </c>
      <c r="D1799" s="1">
        <v>403</v>
      </c>
      <c r="E1799" s="1" t="s">
        <v>5</v>
      </c>
      <c r="F1799" s="1">
        <v>5.1423765567584061</v>
      </c>
      <c r="G1799" s="1">
        <f t="shared" si="84"/>
        <v>51.423765567584063</v>
      </c>
      <c r="H1799" s="1">
        <f t="shared" si="85"/>
        <v>19.608028621909785</v>
      </c>
      <c r="I1799" s="1">
        <v>15</v>
      </c>
      <c r="J1799" s="1" t="s">
        <v>1642</v>
      </c>
      <c r="K1799" s="1" t="str">
        <f t="shared" si="86"/>
        <v>15h</v>
      </c>
      <c r="L1799" s="1">
        <v>1</v>
      </c>
    </row>
    <row r="1800" spans="1:12" s="1" customFormat="1">
      <c r="A1800" s="1" t="s">
        <v>2174</v>
      </c>
      <c r="B1800" s="11">
        <v>35.137095000000002</v>
      </c>
      <c r="C1800" s="11">
        <v>-122.94992999999999</v>
      </c>
      <c r="D1800" s="1">
        <v>442</v>
      </c>
      <c r="E1800" s="1" t="s">
        <v>5</v>
      </c>
      <c r="F1800" s="1">
        <v>0.98169049216639659</v>
      </c>
      <c r="G1800" s="1">
        <f t="shared" si="84"/>
        <v>9.8169049216639657</v>
      </c>
      <c r="H1800" s="1">
        <f t="shared" si="85"/>
        <v>0.46736395769671873</v>
      </c>
      <c r="I1800" s="1">
        <v>18</v>
      </c>
      <c r="J1800" s="1" t="s">
        <v>1823</v>
      </c>
      <c r="K1800" s="1" t="str">
        <f t="shared" si="86"/>
        <v>18i</v>
      </c>
      <c r="L1800" s="1">
        <v>1</v>
      </c>
    </row>
    <row r="1801" spans="1:12" s="1" customFormat="1">
      <c r="A1801" s="1" t="s">
        <v>2317</v>
      </c>
      <c r="B1801" s="11">
        <v>35.138131999999999</v>
      </c>
      <c r="C1801" s="11">
        <v>-122.949798</v>
      </c>
      <c r="D1801" s="1">
        <v>442</v>
      </c>
      <c r="E1801" s="1" t="s">
        <v>5</v>
      </c>
      <c r="F1801" s="1">
        <v>1.1016758972082275</v>
      </c>
      <c r="G1801" s="1">
        <f t="shared" si="84"/>
        <v>11.016758972082275</v>
      </c>
      <c r="H1801" s="1">
        <f t="shared" si="85"/>
        <v>0.60625323158539401</v>
      </c>
      <c r="I1801" s="1">
        <v>26</v>
      </c>
      <c r="J1801" s="1" t="s">
        <v>1823</v>
      </c>
      <c r="K1801" s="1" t="str">
        <f t="shared" si="86"/>
        <v>26i</v>
      </c>
      <c r="L1801" s="1">
        <v>1</v>
      </c>
    </row>
    <row r="1802" spans="1:12" s="1" customFormat="1">
      <c r="A1802" s="1" t="s">
        <v>2868</v>
      </c>
      <c r="B1802" s="11">
        <v>35.144728999999998</v>
      </c>
      <c r="C1802" s="11">
        <v>-122.94913</v>
      </c>
      <c r="D1802" s="1">
        <v>442</v>
      </c>
      <c r="E1802" s="1" t="s">
        <v>5</v>
      </c>
      <c r="F1802" s="1">
        <v>1.2525594471301198</v>
      </c>
      <c r="G1802" s="1">
        <f t="shared" si="84"/>
        <v>12.525594471301197</v>
      </c>
      <c r="H1802" s="1">
        <f t="shared" si="85"/>
        <v>0.80990849464231218</v>
      </c>
      <c r="I1802" s="1">
        <v>76</v>
      </c>
      <c r="J1802" s="1" t="s">
        <v>1823</v>
      </c>
      <c r="K1802" s="1" t="str">
        <f t="shared" si="86"/>
        <v>76i</v>
      </c>
      <c r="L1802" s="1">
        <v>1</v>
      </c>
    </row>
    <row r="1803" spans="1:12" s="1" customFormat="1">
      <c r="A1803" s="1" t="s">
        <v>2118</v>
      </c>
      <c r="B1803" s="11">
        <v>35.136566000000002</v>
      </c>
      <c r="C1803" s="11">
        <v>-122.949966</v>
      </c>
      <c r="D1803" s="1">
        <v>442</v>
      </c>
      <c r="E1803" s="1" t="s">
        <v>5</v>
      </c>
      <c r="F1803" s="1">
        <v>1.2575958103541667</v>
      </c>
      <c r="G1803" s="1">
        <f t="shared" si="84"/>
        <v>12.575958103541666</v>
      </c>
      <c r="H1803" s="1">
        <f t="shared" si="85"/>
        <v>0.81727508839732765</v>
      </c>
      <c r="I1803" s="1">
        <v>13</v>
      </c>
      <c r="J1803" s="1" t="s">
        <v>1823</v>
      </c>
      <c r="K1803" s="1" t="str">
        <f t="shared" si="86"/>
        <v>13i</v>
      </c>
      <c r="L1803" s="1">
        <v>1</v>
      </c>
    </row>
    <row r="1804" spans="1:12" s="1" customFormat="1">
      <c r="A1804" s="1" t="s">
        <v>1829</v>
      </c>
      <c r="B1804" s="11">
        <v>35.134315999999998</v>
      </c>
      <c r="C1804" s="11">
        <v>-122.950092</v>
      </c>
      <c r="D1804" s="1">
        <v>442</v>
      </c>
      <c r="E1804" s="1" t="s">
        <v>5</v>
      </c>
      <c r="F1804" s="1">
        <v>1.2717391879761946</v>
      </c>
      <c r="G1804" s="1">
        <f t="shared" si="84"/>
        <v>12.717391879761946</v>
      </c>
      <c r="H1804" s="1">
        <f t="shared" si="85"/>
        <v>0.83816116262524243</v>
      </c>
      <c r="I1804" s="1">
        <v>1</v>
      </c>
      <c r="J1804" s="1" t="s">
        <v>1823</v>
      </c>
      <c r="K1804" s="1" t="str">
        <f t="shared" si="86"/>
        <v>1i</v>
      </c>
      <c r="L1804" s="1">
        <v>1</v>
      </c>
    </row>
    <row r="1805" spans="1:12" s="1" customFormat="1">
      <c r="A1805" s="1" t="s">
        <v>2538</v>
      </c>
      <c r="B1805" s="11">
        <v>35.141136000000003</v>
      </c>
      <c r="C1805" s="11">
        <v>-122.949335</v>
      </c>
      <c r="D1805" s="1">
        <v>442</v>
      </c>
      <c r="E1805" s="1" t="s">
        <v>5</v>
      </c>
      <c r="F1805" s="1">
        <v>1.282421016524999</v>
      </c>
      <c r="G1805" s="1">
        <f t="shared" si="84"/>
        <v>12.82421016524999</v>
      </c>
      <c r="H1805" s="1">
        <f t="shared" si="85"/>
        <v>0.85413018520638417</v>
      </c>
      <c r="I1805" s="1">
        <v>48</v>
      </c>
      <c r="J1805" s="1" t="s">
        <v>1823</v>
      </c>
      <c r="K1805" s="1" t="str">
        <f t="shared" si="86"/>
        <v>48i</v>
      </c>
      <c r="L1805" s="1">
        <v>1</v>
      </c>
    </row>
    <row r="1806" spans="1:12" s="1" customFormat="1">
      <c r="A1806" s="1" t="s">
        <v>2104</v>
      </c>
      <c r="B1806" s="11">
        <v>35.136479999999999</v>
      </c>
      <c r="C1806" s="11">
        <v>-122.949963</v>
      </c>
      <c r="D1806" s="1">
        <v>442</v>
      </c>
      <c r="E1806" s="1" t="s">
        <v>5</v>
      </c>
      <c r="F1806" s="1">
        <v>1.2953355662421664</v>
      </c>
      <c r="G1806" s="1">
        <f t="shared" si="84"/>
        <v>12.953355662421664</v>
      </c>
      <c r="H1806" s="1">
        <f t="shared" si="85"/>
        <v>0.87366143126409557</v>
      </c>
      <c r="I1806" s="1">
        <v>12</v>
      </c>
      <c r="J1806" s="1" t="s">
        <v>1823</v>
      </c>
      <c r="K1806" s="1" t="str">
        <f t="shared" si="86"/>
        <v>12i</v>
      </c>
      <c r="L1806" s="1">
        <v>1</v>
      </c>
    </row>
    <row r="1807" spans="1:12" s="1" customFormat="1">
      <c r="A1807" s="1" t="s">
        <v>1828</v>
      </c>
      <c r="B1807" s="11">
        <v>35.134315999999998</v>
      </c>
      <c r="C1807" s="11">
        <v>-122.950092</v>
      </c>
      <c r="D1807" s="1">
        <v>442</v>
      </c>
      <c r="E1807" s="1" t="s">
        <v>5</v>
      </c>
      <c r="F1807" s="1">
        <v>1.3686153056255457</v>
      </c>
      <c r="G1807" s="1">
        <f t="shared" si="84"/>
        <v>13.686153056255456</v>
      </c>
      <c r="H1807" s="1">
        <f t="shared" si="85"/>
        <v>0.98916581336308607</v>
      </c>
      <c r="I1807" s="1">
        <v>1</v>
      </c>
      <c r="J1807" s="1" t="s">
        <v>1823</v>
      </c>
      <c r="K1807" s="1" t="str">
        <f t="shared" si="86"/>
        <v>1i</v>
      </c>
      <c r="L1807" s="1">
        <v>1</v>
      </c>
    </row>
    <row r="1808" spans="1:12" s="1" customFormat="1">
      <c r="A1808" s="1" t="s">
        <v>2358</v>
      </c>
      <c r="B1808" s="11">
        <v>35.138530000000003</v>
      </c>
      <c r="C1808" s="11">
        <v>-122.949791</v>
      </c>
      <c r="D1808" s="1">
        <v>442</v>
      </c>
      <c r="E1808" s="1" t="s">
        <v>5</v>
      </c>
      <c r="F1808" s="1">
        <v>1.3724882691587477</v>
      </c>
      <c r="G1808" s="1">
        <f t="shared" si="84"/>
        <v>13.724882691587476</v>
      </c>
      <c r="H1808" s="1">
        <f t="shared" si="85"/>
        <v>0.99549311812685626</v>
      </c>
      <c r="I1808" s="1">
        <v>29</v>
      </c>
      <c r="J1808" s="1" t="s">
        <v>1823</v>
      </c>
      <c r="K1808" s="1" t="str">
        <f t="shared" si="86"/>
        <v>29i</v>
      </c>
      <c r="L1808" s="1">
        <v>1</v>
      </c>
    </row>
    <row r="1809" spans="1:12" s="1" customFormat="1">
      <c r="A1809" s="1" t="s">
        <v>1981</v>
      </c>
      <c r="B1809" s="11">
        <v>35.135381000000002</v>
      </c>
      <c r="C1809" s="11">
        <v>-122.95008900000001</v>
      </c>
      <c r="D1809" s="1">
        <v>442</v>
      </c>
      <c r="E1809" s="1" t="s">
        <v>5</v>
      </c>
      <c r="F1809" s="1">
        <v>1.3923764726719972</v>
      </c>
      <c r="G1809" s="1">
        <f t="shared" si="84"/>
        <v>13.923764726719972</v>
      </c>
      <c r="H1809" s="1">
        <f t="shared" si="85"/>
        <v>1.0283390514051112</v>
      </c>
      <c r="I1809" s="1">
        <v>6</v>
      </c>
      <c r="J1809" s="1" t="s">
        <v>1823</v>
      </c>
      <c r="K1809" s="1" t="str">
        <f t="shared" si="86"/>
        <v>6i</v>
      </c>
      <c r="L1809" s="1">
        <v>1</v>
      </c>
    </row>
    <row r="1810" spans="1:12" s="1" customFormat="1">
      <c r="A1810" s="1" t="s">
        <v>2450</v>
      </c>
      <c r="B1810" s="11">
        <v>35.139969000000001</v>
      </c>
      <c r="C1810" s="11">
        <v>-122.949501</v>
      </c>
      <c r="D1810" s="1">
        <v>442</v>
      </c>
      <c r="E1810" s="1" t="s">
        <v>5</v>
      </c>
      <c r="F1810" s="1">
        <v>1.398486526343742</v>
      </c>
      <c r="G1810" s="1">
        <f t="shared" si="84"/>
        <v>13.98486526343742</v>
      </c>
      <c r="H1810" s="1">
        <f t="shared" si="85"/>
        <v>1.0385493108904467</v>
      </c>
      <c r="I1810" s="1">
        <v>39</v>
      </c>
      <c r="J1810" s="1" t="s">
        <v>1823</v>
      </c>
      <c r="K1810" s="1" t="str">
        <f t="shared" si="86"/>
        <v>39i</v>
      </c>
      <c r="L1810" s="1">
        <v>1</v>
      </c>
    </row>
    <row r="1811" spans="1:12" s="1" customFormat="1">
      <c r="A1811" s="1" t="s">
        <v>2148</v>
      </c>
      <c r="B1811" s="11">
        <v>35.13682</v>
      </c>
      <c r="C1811" s="11">
        <v>-122.94991</v>
      </c>
      <c r="D1811" s="1">
        <v>442</v>
      </c>
      <c r="E1811" s="1" t="s">
        <v>5</v>
      </c>
      <c r="F1811" s="1">
        <v>1.4212247515424135</v>
      </c>
      <c r="G1811" s="1">
        <f t="shared" si="84"/>
        <v>14.212247515424135</v>
      </c>
      <c r="H1811" s="1">
        <f t="shared" si="85"/>
        <v>1.0770404673655276</v>
      </c>
      <c r="I1811" s="1">
        <v>15</v>
      </c>
      <c r="J1811" s="1" t="s">
        <v>1823</v>
      </c>
      <c r="K1811" s="1" t="str">
        <f t="shared" si="86"/>
        <v>15i</v>
      </c>
      <c r="L1811" s="1">
        <v>1</v>
      </c>
    </row>
    <row r="1812" spans="1:12" s="1" customFormat="1">
      <c r="A1812" s="1" t="s">
        <v>2706</v>
      </c>
      <c r="B1812" s="11">
        <v>35.143028000000001</v>
      </c>
      <c r="C1812" s="11">
        <v>-122.94921600000001</v>
      </c>
      <c r="D1812" s="1">
        <v>442</v>
      </c>
      <c r="E1812" s="1" t="s">
        <v>5</v>
      </c>
      <c r="F1812" s="1">
        <v>1.4351055533788044</v>
      </c>
      <c r="G1812" s="1">
        <f t="shared" si="84"/>
        <v>14.351055533788044</v>
      </c>
      <c r="H1812" s="1">
        <f t="shared" si="85"/>
        <v>1.1009218013352746</v>
      </c>
      <c r="I1812" s="1">
        <v>63</v>
      </c>
      <c r="J1812" s="1" t="s">
        <v>1823</v>
      </c>
      <c r="K1812" s="1" t="str">
        <f t="shared" si="86"/>
        <v>63i</v>
      </c>
      <c r="L1812" s="1">
        <v>1</v>
      </c>
    </row>
    <row r="1813" spans="1:12" s="1" customFormat="1">
      <c r="A1813" s="1" t="s">
        <v>2264</v>
      </c>
      <c r="B1813" s="11">
        <v>35.137568999999999</v>
      </c>
      <c r="C1813" s="11">
        <v>-122.94982400000001</v>
      </c>
      <c r="D1813" s="1">
        <v>442</v>
      </c>
      <c r="E1813" s="1" t="s">
        <v>5</v>
      </c>
      <c r="F1813" s="1">
        <v>1.4387768315383704</v>
      </c>
      <c r="G1813" s="1">
        <f t="shared" si="84"/>
        <v>14.387768315383704</v>
      </c>
      <c r="H1813" s="1">
        <f t="shared" si="85"/>
        <v>1.1072868765060706</v>
      </c>
      <c r="I1813" s="1">
        <v>22</v>
      </c>
      <c r="J1813" s="1" t="s">
        <v>1823</v>
      </c>
      <c r="K1813" s="1" t="str">
        <f t="shared" si="86"/>
        <v>22i</v>
      </c>
      <c r="L1813" s="1">
        <v>1</v>
      </c>
    </row>
    <row r="1814" spans="1:12" s="1" customFormat="1">
      <c r="A1814" s="1" t="s">
        <v>2349</v>
      </c>
      <c r="B1814" s="11">
        <v>35.138472</v>
      </c>
      <c r="C1814" s="11">
        <v>-122.94979499999999</v>
      </c>
      <c r="D1814" s="1">
        <v>442</v>
      </c>
      <c r="E1814" s="1" t="s">
        <v>5</v>
      </c>
      <c r="F1814" s="1">
        <v>1.4426189102271776</v>
      </c>
      <c r="G1814" s="1">
        <f t="shared" si="84"/>
        <v>14.426189102271776</v>
      </c>
      <c r="H1814" s="1">
        <f t="shared" si="85"/>
        <v>1.1139699642262411</v>
      </c>
      <c r="I1814" s="1">
        <v>28</v>
      </c>
      <c r="J1814" s="1" t="s">
        <v>1823</v>
      </c>
      <c r="K1814" s="1" t="str">
        <f t="shared" si="86"/>
        <v>28i</v>
      </c>
      <c r="L1814" s="1">
        <v>1</v>
      </c>
    </row>
    <row r="1815" spans="1:12" s="1" customFormat="1">
      <c r="A1815" s="1" t="s">
        <v>2832</v>
      </c>
      <c r="B1815" s="11">
        <v>35.144303999999998</v>
      </c>
      <c r="C1815" s="11">
        <v>-122.94913699999999</v>
      </c>
      <c r="D1815" s="1">
        <v>442</v>
      </c>
      <c r="E1815" s="1" t="s">
        <v>5</v>
      </c>
      <c r="F1815" s="1">
        <v>1.4671508350293629</v>
      </c>
      <c r="G1815" s="1">
        <f t="shared" si="84"/>
        <v>14.67150835029363</v>
      </c>
      <c r="H1815" s="1">
        <f t="shared" si="85"/>
        <v>1.1571706882981436</v>
      </c>
      <c r="I1815" s="1">
        <v>72</v>
      </c>
      <c r="J1815" s="1" t="s">
        <v>1823</v>
      </c>
      <c r="K1815" s="1" t="str">
        <f t="shared" si="86"/>
        <v>72i</v>
      </c>
      <c r="L1815" s="1">
        <v>1</v>
      </c>
    </row>
    <row r="1816" spans="1:12" s="1" customFormat="1">
      <c r="A1816" s="1" t="s">
        <v>2526</v>
      </c>
      <c r="B1816" s="11">
        <v>35.140878000000001</v>
      </c>
      <c r="C1816" s="11">
        <v>-122.94929999999999</v>
      </c>
      <c r="D1816" s="1">
        <v>442</v>
      </c>
      <c r="E1816" s="1" t="s">
        <v>5</v>
      </c>
      <c r="F1816" s="1">
        <v>1.4745291570610548</v>
      </c>
      <c r="G1816" s="1">
        <f t="shared" si="84"/>
        <v>14.745291570610547</v>
      </c>
      <c r="H1816" s="1">
        <f t="shared" si="85"/>
        <v>1.1703431460932037</v>
      </c>
      <c r="I1816" s="1">
        <v>47</v>
      </c>
      <c r="J1816" s="1" t="s">
        <v>1823</v>
      </c>
      <c r="K1816" s="1" t="str">
        <f t="shared" si="86"/>
        <v>47i</v>
      </c>
      <c r="L1816" s="1">
        <v>1</v>
      </c>
    </row>
    <row r="1817" spans="1:12" s="1" customFormat="1">
      <c r="A1817" s="1" t="s">
        <v>2736</v>
      </c>
      <c r="B1817" s="11">
        <v>35.143290999999998</v>
      </c>
      <c r="C1817" s="11">
        <v>-122.94918699999999</v>
      </c>
      <c r="D1817" s="1">
        <v>442</v>
      </c>
      <c r="E1817" s="1" t="s">
        <v>5</v>
      </c>
      <c r="F1817" s="1">
        <v>1.4774753383606469</v>
      </c>
      <c r="G1817" s="1">
        <f t="shared" si="84"/>
        <v>14.77475338360647</v>
      </c>
      <c r="H1817" s="1">
        <f t="shared" si="85"/>
        <v>1.1756261420400087</v>
      </c>
      <c r="I1817" s="1">
        <v>64</v>
      </c>
      <c r="J1817" s="1" t="s">
        <v>1823</v>
      </c>
      <c r="K1817" s="1" t="str">
        <f t="shared" si="86"/>
        <v>64i</v>
      </c>
      <c r="L1817" s="1">
        <v>1</v>
      </c>
    </row>
    <row r="1818" spans="1:12" s="1" customFormat="1">
      <c r="A1818" s="1" t="s">
        <v>2035</v>
      </c>
      <c r="B1818" s="11">
        <v>35.135795999999999</v>
      </c>
      <c r="C1818" s="11">
        <v>-122.950039</v>
      </c>
      <c r="D1818" s="1">
        <v>442</v>
      </c>
      <c r="E1818" s="1" t="s">
        <v>5</v>
      </c>
      <c r="F1818" s="1">
        <v>1.4827326027799299</v>
      </c>
      <c r="G1818" s="1">
        <f t="shared" si="84"/>
        <v>14.827326027799298</v>
      </c>
      <c r="H1818" s="1">
        <f t="shared" si="85"/>
        <v>1.1850862240081914</v>
      </c>
      <c r="I1818" s="1">
        <v>7</v>
      </c>
      <c r="J1818" s="1" t="s">
        <v>1823</v>
      </c>
      <c r="K1818" s="1" t="str">
        <f t="shared" si="86"/>
        <v>7i</v>
      </c>
      <c r="L1818" s="1">
        <v>1</v>
      </c>
    </row>
    <row r="1819" spans="1:12" s="1" customFormat="1">
      <c r="A1819" s="1" t="s">
        <v>2668</v>
      </c>
      <c r="B1819" s="11">
        <v>35.142724999999999</v>
      </c>
      <c r="C1819" s="11">
        <v>-122.949225</v>
      </c>
      <c r="D1819" s="1">
        <v>442</v>
      </c>
      <c r="E1819" s="1" t="s">
        <v>5</v>
      </c>
      <c r="F1819" s="1">
        <v>1.4965821317058943</v>
      </c>
      <c r="G1819" s="1">
        <f t="shared" si="84"/>
        <v>14.965821317058943</v>
      </c>
      <c r="H1819" s="1">
        <f t="shared" si="85"/>
        <v>1.2102097794286322</v>
      </c>
      <c r="I1819" s="1">
        <v>61</v>
      </c>
      <c r="J1819" s="1" t="s">
        <v>1823</v>
      </c>
      <c r="K1819" s="1" t="str">
        <f t="shared" si="86"/>
        <v>61i</v>
      </c>
      <c r="L1819" s="1">
        <v>1</v>
      </c>
    </row>
    <row r="1820" spans="1:12" s="1" customFormat="1">
      <c r="A1820" s="1" t="s">
        <v>2373</v>
      </c>
      <c r="B1820" s="11">
        <v>35.138714999999998</v>
      </c>
      <c r="C1820" s="11">
        <v>-122.949764</v>
      </c>
      <c r="D1820" s="1">
        <v>442</v>
      </c>
      <c r="E1820" s="1" t="s">
        <v>5</v>
      </c>
      <c r="F1820" s="1">
        <v>1.501263428727527</v>
      </c>
      <c r="G1820" s="1">
        <f t="shared" si="84"/>
        <v>15.01263428727527</v>
      </c>
      <c r="H1820" s="1">
        <f t="shared" si="85"/>
        <v>1.2187682304896903</v>
      </c>
      <c r="I1820" s="1">
        <v>30</v>
      </c>
      <c r="J1820" s="1" t="s">
        <v>1823</v>
      </c>
      <c r="K1820" s="1" t="str">
        <f t="shared" si="86"/>
        <v>30i</v>
      </c>
      <c r="L1820" s="1">
        <v>1</v>
      </c>
    </row>
    <row r="1821" spans="1:12" s="1" customFormat="1">
      <c r="A1821" s="1" t="s">
        <v>2084</v>
      </c>
      <c r="B1821" s="11">
        <v>35.136206000000001</v>
      </c>
      <c r="C1821" s="11">
        <v>-122.949989</v>
      </c>
      <c r="D1821" s="1">
        <v>442</v>
      </c>
      <c r="E1821" s="1" t="s">
        <v>5</v>
      </c>
      <c r="F1821" s="1">
        <v>1.5045743142658028</v>
      </c>
      <c r="G1821" s="1">
        <f t="shared" si="84"/>
        <v>15.045743142658027</v>
      </c>
      <c r="H1821" s="1">
        <f t="shared" si="85"/>
        <v>1.2248415462316005</v>
      </c>
      <c r="I1821" s="1">
        <v>10</v>
      </c>
      <c r="J1821" s="1" t="s">
        <v>1823</v>
      </c>
      <c r="K1821" s="1" t="str">
        <f t="shared" si="86"/>
        <v>10i</v>
      </c>
      <c r="L1821" s="1">
        <v>1</v>
      </c>
    </row>
    <row r="1822" spans="1:12" s="1" customFormat="1">
      <c r="A1822" s="1" t="s">
        <v>2191</v>
      </c>
      <c r="B1822" s="11">
        <v>35.137307999999997</v>
      </c>
      <c r="C1822" s="11">
        <v>-122.94986299999999</v>
      </c>
      <c r="D1822" s="1">
        <v>442</v>
      </c>
      <c r="E1822" s="1" t="s">
        <v>5</v>
      </c>
      <c r="F1822" s="1">
        <v>1.5291335613812882</v>
      </c>
      <c r="G1822" s="1">
        <f t="shared" si="84"/>
        <v>15.291335613812882</v>
      </c>
      <c r="H1822" s="1">
        <f t="shared" si="85"/>
        <v>1.2704173332178226</v>
      </c>
      <c r="I1822" s="1">
        <v>20</v>
      </c>
      <c r="J1822" s="1" t="s">
        <v>1823</v>
      </c>
      <c r="K1822" s="1" t="str">
        <f t="shared" si="86"/>
        <v>20i</v>
      </c>
      <c r="L1822" s="1">
        <v>1</v>
      </c>
    </row>
    <row r="1823" spans="1:12" s="1" customFormat="1">
      <c r="A1823" s="1" t="s">
        <v>2460</v>
      </c>
      <c r="B1823" s="11">
        <v>35.140165000000003</v>
      </c>
      <c r="C1823" s="11">
        <v>-122.949485</v>
      </c>
      <c r="D1823" s="1">
        <v>442</v>
      </c>
      <c r="E1823" s="1" t="s">
        <v>5</v>
      </c>
      <c r="F1823" s="1">
        <v>1.5314904113380305</v>
      </c>
      <c r="G1823" s="1">
        <f t="shared" si="84"/>
        <v>15.314904113380305</v>
      </c>
      <c r="H1823" s="1">
        <f t="shared" si="85"/>
        <v>1.2748398487911814</v>
      </c>
      <c r="I1823" s="1">
        <v>41</v>
      </c>
      <c r="J1823" s="1" t="s">
        <v>1823</v>
      </c>
      <c r="K1823" s="1" t="str">
        <f t="shared" si="86"/>
        <v>41i</v>
      </c>
      <c r="L1823" s="1">
        <v>1</v>
      </c>
    </row>
    <row r="1824" spans="1:12" s="1" customFormat="1">
      <c r="A1824" s="1" t="s">
        <v>2918</v>
      </c>
      <c r="B1824" s="11">
        <v>35.145164999999999</v>
      </c>
      <c r="C1824" s="11">
        <v>-122.94919299999999</v>
      </c>
      <c r="D1824" s="1">
        <v>442</v>
      </c>
      <c r="E1824" s="1" t="s">
        <v>5</v>
      </c>
      <c r="F1824" s="1">
        <v>1.5377837346364245</v>
      </c>
      <c r="G1824" s="1">
        <f t="shared" si="84"/>
        <v>15.377837346364245</v>
      </c>
      <c r="H1824" s="1">
        <f t="shared" si="85"/>
        <v>1.2866909181320729</v>
      </c>
      <c r="I1824" s="1">
        <v>80</v>
      </c>
      <c r="J1824" s="1" t="s">
        <v>1823</v>
      </c>
      <c r="K1824" s="1" t="str">
        <f t="shared" si="86"/>
        <v>80i</v>
      </c>
      <c r="L1824" s="1">
        <v>1</v>
      </c>
    </row>
    <row r="1825" spans="1:12" s="1" customFormat="1">
      <c r="A1825" s="1" t="s">
        <v>2192</v>
      </c>
      <c r="B1825" s="11">
        <v>35.137307999999997</v>
      </c>
      <c r="C1825" s="11">
        <v>-122.94986299999999</v>
      </c>
      <c r="D1825" s="1">
        <v>442</v>
      </c>
      <c r="E1825" s="1" t="s">
        <v>5</v>
      </c>
      <c r="F1825" s="1">
        <v>1.5421082397864985</v>
      </c>
      <c r="G1825" s="1">
        <f t="shared" si="84"/>
        <v>15.421082397864986</v>
      </c>
      <c r="H1825" s="1">
        <f t="shared" si="85"/>
        <v>1.2948698806046057</v>
      </c>
      <c r="I1825" s="1">
        <v>20</v>
      </c>
      <c r="J1825" s="1" t="s">
        <v>1823</v>
      </c>
      <c r="K1825" s="1" t="str">
        <f t="shared" si="86"/>
        <v>20i</v>
      </c>
      <c r="L1825" s="1">
        <v>1</v>
      </c>
    </row>
    <row r="1826" spans="1:12" s="1" customFormat="1">
      <c r="A1826" s="1" t="s">
        <v>2433</v>
      </c>
      <c r="B1826" s="11">
        <v>35.139336999999998</v>
      </c>
      <c r="C1826" s="11">
        <v>-122.949614</v>
      </c>
      <c r="D1826" s="1">
        <v>442</v>
      </c>
      <c r="E1826" s="1" t="s">
        <v>5</v>
      </c>
      <c r="F1826" s="1">
        <v>1.5425460659885024</v>
      </c>
      <c r="G1826" s="1">
        <f t="shared" si="84"/>
        <v>15.425460659885024</v>
      </c>
      <c r="H1826" s="1">
        <f t="shared" si="85"/>
        <v>1.2956995528546835</v>
      </c>
      <c r="I1826" s="1">
        <v>34</v>
      </c>
      <c r="J1826" s="1" t="s">
        <v>1823</v>
      </c>
      <c r="K1826" s="1" t="str">
        <f t="shared" si="86"/>
        <v>34i</v>
      </c>
      <c r="L1826" s="1">
        <v>1</v>
      </c>
    </row>
    <row r="1827" spans="1:12" s="1" customFormat="1">
      <c r="A1827" s="1" t="s">
        <v>1906</v>
      </c>
      <c r="B1827" s="11">
        <v>35.134936000000003</v>
      </c>
      <c r="C1827" s="11">
        <v>-122.95017</v>
      </c>
      <c r="D1827" s="1">
        <v>442</v>
      </c>
      <c r="E1827" s="1" t="s">
        <v>5</v>
      </c>
      <c r="F1827" s="1">
        <v>1.556379967881925</v>
      </c>
      <c r="G1827" s="1">
        <f t="shared" si="84"/>
        <v>15.563799678819251</v>
      </c>
      <c r="H1827" s="1">
        <f t="shared" si="85"/>
        <v>1.3220670367626737</v>
      </c>
      <c r="I1827" s="1">
        <v>5</v>
      </c>
      <c r="J1827" s="1" t="s">
        <v>1823</v>
      </c>
      <c r="K1827" s="1" t="str">
        <f t="shared" si="86"/>
        <v>5i</v>
      </c>
      <c r="L1827" s="1">
        <v>1</v>
      </c>
    </row>
    <row r="1828" spans="1:12" s="1" customFormat="1">
      <c r="A1828" s="1" t="s">
        <v>1902</v>
      </c>
      <c r="B1828" s="11">
        <v>35.134936000000003</v>
      </c>
      <c r="C1828" s="11">
        <v>-122.95017</v>
      </c>
      <c r="D1828" s="1">
        <v>442</v>
      </c>
      <c r="E1828" s="1" t="s">
        <v>5</v>
      </c>
      <c r="F1828" s="1">
        <v>1.5612592680802808</v>
      </c>
      <c r="G1828" s="1">
        <f t="shared" si="84"/>
        <v>15.612592680802809</v>
      </c>
      <c r="H1828" s="1">
        <f t="shared" si="85"/>
        <v>1.3314376102999401</v>
      </c>
      <c r="I1828" s="1">
        <v>5</v>
      </c>
      <c r="J1828" s="1" t="s">
        <v>1823</v>
      </c>
      <c r="K1828" s="1" t="str">
        <f t="shared" si="86"/>
        <v>5i</v>
      </c>
      <c r="L1828" s="1">
        <v>1</v>
      </c>
    </row>
    <row r="1829" spans="1:12" s="1" customFormat="1">
      <c r="A1829" s="1" t="s">
        <v>1903</v>
      </c>
      <c r="B1829" s="11">
        <v>35.134936000000003</v>
      </c>
      <c r="C1829" s="11">
        <v>-122.95017</v>
      </c>
      <c r="D1829" s="1">
        <v>442</v>
      </c>
      <c r="E1829" s="1" t="s">
        <v>5</v>
      </c>
      <c r="F1829" s="1">
        <v>1.5649426429201301</v>
      </c>
      <c r="G1829" s="1">
        <f t="shared" si="84"/>
        <v>15.6494264292013</v>
      </c>
      <c r="H1829" s="1">
        <f t="shared" si="85"/>
        <v>1.3385358572988471</v>
      </c>
      <c r="I1829" s="1">
        <v>5</v>
      </c>
      <c r="J1829" s="1" t="s">
        <v>1823</v>
      </c>
      <c r="K1829" s="1" t="str">
        <f t="shared" si="86"/>
        <v>5i</v>
      </c>
      <c r="L1829" s="1">
        <v>1</v>
      </c>
    </row>
    <row r="1830" spans="1:12" s="1" customFormat="1">
      <c r="A1830" s="1" t="s">
        <v>2168</v>
      </c>
      <c r="B1830" s="11">
        <v>35.137065999999997</v>
      </c>
      <c r="C1830" s="11">
        <v>-122.949928</v>
      </c>
      <c r="D1830" s="1">
        <v>442</v>
      </c>
      <c r="E1830" s="1" t="s">
        <v>5</v>
      </c>
      <c r="F1830" s="1">
        <v>1.5735683073768194</v>
      </c>
      <c r="G1830" s="1">
        <f t="shared" si="84"/>
        <v>15.735683073768193</v>
      </c>
      <c r="H1830" s="1">
        <f t="shared" si="85"/>
        <v>1.3552406886820816</v>
      </c>
      <c r="I1830" s="1">
        <v>18</v>
      </c>
      <c r="J1830" s="1" t="s">
        <v>1823</v>
      </c>
      <c r="K1830" s="1" t="str">
        <f t="shared" si="86"/>
        <v>18i</v>
      </c>
      <c r="L1830" s="1">
        <v>1</v>
      </c>
    </row>
    <row r="1831" spans="1:12" s="1" customFormat="1">
      <c r="A1831" s="1" t="s">
        <v>2621</v>
      </c>
      <c r="B1831" s="11">
        <v>35.142238999999996</v>
      </c>
      <c r="C1831" s="11">
        <v>-122.949242</v>
      </c>
      <c r="D1831" s="1">
        <v>442</v>
      </c>
      <c r="E1831" s="1" t="s">
        <v>5</v>
      </c>
      <c r="F1831" s="1">
        <v>1.5848295904556904</v>
      </c>
      <c r="G1831" s="1">
        <f t="shared" si="84"/>
        <v>15.848295904556904</v>
      </c>
      <c r="H1831" s="1">
        <f t="shared" si="85"/>
        <v>1.3772235429547517</v>
      </c>
      <c r="I1831" s="1">
        <v>57</v>
      </c>
      <c r="J1831" s="1" t="s">
        <v>1823</v>
      </c>
      <c r="K1831" s="1" t="str">
        <f t="shared" si="86"/>
        <v>57i</v>
      </c>
      <c r="L1831" s="1">
        <v>1</v>
      </c>
    </row>
    <row r="1832" spans="1:12" s="1" customFormat="1">
      <c r="A1832" s="1" t="s">
        <v>1846</v>
      </c>
      <c r="B1832" s="11">
        <v>35.134425999999998</v>
      </c>
      <c r="C1832" s="11">
        <v>-122.950114</v>
      </c>
      <c r="D1832" s="1">
        <v>442</v>
      </c>
      <c r="E1832" s="1" t="s">
        <v>5</v>
      </c>
      <c r="F1832" s="1">
        <v>1.6055484963399722</v>
      </c>
      <c r="G1832" s="1">
        <f t="shared" si="84"/>
        <v>16.055484963399721</v>
      </c>
      <c r="H1832" s="1">
        <f t="shared" si="85"/>
        <v>1.4181836281767848</v>
      </c>
      <c r="I1832" s="1">
        <v>1</v>
      </c>
      <c r="J1832" s="1" t="s">
        <v>1823</v>
      </c>
      <c r="K1832" s="1" t="str">
        <f t="shared" si="86"/>
        <v>1i</v>
      </c>
      <c r="L1832" s="1">
        <v>1</v>
      </c>
    </row>
    <row r="1833" spans="1:12" s="1" customFormat="1">
      <c r="A1833" s="1" t="s">
        <v>2190</v>
      </c>
      <c r="B1833" s="11">
        <v>35.137307999999997</v>
      </c>
      <c r="C1833" s="11">
        <v>-122.94986299999999</v>
      </c>
      <c r="D1833" s="1">
        <v>442</v>
      </c>
      <c r="E1833" s="1" t="s">
        <v>5</v>
      </c>
      <c r="F1833" s="1">
        <v>1.6121721883647766</v>
      </c>
      <c r="G1833" s="1">
        <f t="shared" si="84"/>
        <v>16.121721883647766</v>
      </c>
      <c r="H1833" s="1">
        <f t="shared" si="85"/>
        <v>1.4314194141556278</v>
      </c>
      <c r="I1833" s="1">
        <v>20</v>
      </c>
      <c r="J1833" s="1" t="s">
        <v>1823</v>
      </c>
      <c r="K1833" s="1" t="str">
        <f t="shared" si="86"/>
        <v>20i</v>
      </c>
      <c r="L1833" s="1">
        <v>1</v>
      </c>
    </row>
    <row r="1834" spans="1:12" s="1" customFormat="1">
      <c r="A1834" s="1" t="s">
        <v>2640</v>
      </c>
      <c r="B1834" s="11">
        <v>35.142412</v>
      </c>
      <c r="C1834" s="11">
        <v>-122.94922699999999</v>
      </c>
      <c r="D1834" s="1">
        <v>442</v>
      </c>
      <c r="E1834" s="1" t="s">
        <v>5</v>
      </c>
      <c r="F1834" s="1">
        <v>1.6150210352785237</v>
      </c>
      <c r="G1834" s="1">
        <f t="shared" si="84"/>
        <v>16.150210352785237</v>
      </c>
      <c r="H1834" s="1">
        <f t="shared" si="85"/>
        <v>1.437133181996374</v>
      </c>
      <c r="I1834" s="1">
        <v>58</v>
      </c>
      <c r="J1834" s="1" t="s">
        <v>1823</v>
      </c>
      <c r="K1834" s="1" t="str">
        <f t="shared" si="86"/>
        <v>58i</v>
      </c>
      <c r="L1834" s="1">
        <v>1</v>
      </c>
    </row>
    <row r="1835" spans="1:12" s="1" customFormat="1">
      <c r="A1835" s="1" t="s">
        <v>1838</v>
      </c>
      <c r="B1835" s="11">
        <v>35.134352</v>
      </c>
      <c r="C1835" s="11">
        <v>-122.950084</v>
      </c>
      <c r="D1835" s="1">
        <v>442</v>
      </c>
      <c r="E1835" s="1" t="s">
        <v>5</v>
      </c>
      <c r="F1835" s="1">
        <v>1.6396418576186265</v>
      </c>
      <c r="G1835" s="1">
        <f t="shared" si="84"/>
        <v>16.396418576186264</v>
      </c>
      <c r="H1835" s="1">
        <f t="shared" si="85"/>
        <v>1.487042566198278</v>
      </c>
      <c r="I1835" s="1">
        <v>1</v>
      </c>
      <c r="J1835" s="1" t="s">
        <v>1823</v>
      </c>
      <c r="K1835" s="1" t="str">
        <f t="shared" si="86"/>
        <v>1i</v>
      </c>
      <c r="L1835" s="1">
        <v>1</v>
      </c>
    </row>
    <row r="1836" spans="1:12" s="1" customFormat="1">
      <c r="A1836" s="1" t="s">
        <v>2019</v>
      </c>
      <c r="B1836" s="11">
        <v>35.135657000000002</v>
      </c>
      <c r="C1836" s="11">
        <v>-122.950059</v>
      </c>
      <c r="D1836" s="1">
        <v>442</v>
      </c>
      <c r="E1836" s="1" t="s">
        <v>5</v>
      </c>
      <c r="F1836" s="1">
        <v>1.6496366418799695</v>
      </c>
      <c r="G1836" s="1">
        <f t="shared" si="84"/>
        <v>16.496366418799695</v>
      </c>
      <c r="H1836" s="1">
        <f t="shared" si="85"/>
        <v>1.507574254391195</v>
      </c>
      <c r="I1836" s="1">
        <v>6</v>
      </c>
      <c r="J1836" s="1" t="s">
        <v>1823</v>
      </c>
      <c r="K1836" s="1" t="str">
        <f t="shared" si="86"/>
        <v>6i</v>
      </c>
      <c r="L1836" s="1">
        <v>1</v>
      </c>
    </row>
    <row r="1837" spans="1:12" s="1" customFormat="1">
      <c r="A1837" s="1" t="s">
        <v>1949</v>
      </c>
      <c r="B1837" s="11">
        <v>35.135193000000001</v>
      </c>
      <c r="C1837" s="11">
        <v>-122.950131</v>
      </c>
      <c r="D1837" s="1">
        <v>442</v>
      </c>
      <c r="E1837" s="1" t="s">
        <v>5</v>
      </c>
      <c r="F1837" s="1">
        <v>1.6514718615361208</v>
      </c>
      <c r="G1837" s="1">
        <f t="shared" si="84"/>
        <v>16.514718615361208</v>
      </c>
      <c r="H1837" s="1">
        <f t="shared" si="85"/>
        <v>1.5113612778885925</v>
      </c>
      <c r="I1837" s="1">
        <v>5</v>
      </c>
      <c r="J1837" s="1" t="s">
        <v>1823</v>
      </c>
      <c r="K1837" s="1" t="str">
        <f t="shared" si="86"/>
        <v>5i</v>
      </c>
      <c r="L1837" s="1">
        <v>1</v>
      </c>
    </row>
    <row r="1838" spans="1:12" s="1" customFormat="1">
      <c r="A1838" s="1" t="s">
        <v>1882</v>
      </c>
      <c r="B1838" s="11">
        <v>35.153759000000001</v>
      </c>
      <c r="C1838" s="11">
        <v>-122.989088</v>
      </c>
      <c r="D1838" s="1">
        <v>442</v>
      </c>
      <c r="E1838" s="1" t="s">
        <v>5</v>
      </c>
      <c r="F1838" s="1">
        <v>1.658038798440886</v>
      </c>
      <c r="G1838" s="1">
        <f t="shared" si="84"/>
        <v>16.580387984408858</v>
      </c>
      <c r="H1838" s="1">
        <f t="shared" si="85"/>
        <v>1.5249556740775863</v>
      </c>
      <c r="I1838" s="1">
        <v>5</v>
      </c>
      <c r="J1838" s="1" t="s">
        <v>1823</v>
      </c>
      <c r="K1838" s="1" t="str">
        <f t="shared" si="86"/>
        <v>5i</v>
      </c>
      <c r="L1838" s="1">
        <v>1</v>
      </c>
    </row>
    <row r="1839" spans="1:12" s="1" customFormat="1">
      <c r="A1839" s="1" t="s">
        <v>2755</v>
      </c>
      <c r="B1839" s="11">
        <v>35.143681999999998</v>
      </c>
      <c r="C1839" s="11">
        <v>-122.949179</v>
      </c>
      <c r="D1839" s="1">
        <v>442</v>
      </c>
      <c r="E1839" s="1" t="s">
        <v>5</v>
      </c>
      <c r="F1839" s="1">
        <v>1.6704338676051451</v>
      </c>
      <c r="G1839" s="1">
        <f t="shared" si="84"/>
        <v>16.704338676051449</v>
      </c>
      <c r="H1839" s="1">
        <f t="shared" si="85"/>
        <v>1.5507999076828549</v>
      </c>
      <c r="I1839" s="1">
        <v>68</v>
      </c>
      <c r="J1839" s="1" t="s">
        <v>1823</v>
      </c>
      <c r="K1839" s="1" t="str">
        <f t="shared" si="86"/>
        <v>68i</v>
      </c>
      <c r="L1839" s="1">
        <v>1</v>
      </c>
    </row>
    <row r="1840" spans="1:12" s="1" customFormat="1">
      <c r="A1840" s="1" t="s">
        <v>2480</v>
      </c>
      <c r="B1840" s="11">
        <v>35.140315000000001</v>
      </c>
      <c r="C1840" s="11">
        <v>-122.94944</v>
      </c>
      <c r="D1840" s="1">
        <v>442</v>
      </c>
      <c r="E1840" s="1" t="s">
        <v>5</v>
      </c>
      <c r="F1840" s="1">
        <v>1.6737090973758963</v>
      </c>
      <c r="G1840" s="1">
        <f t="shared" si="84"/>
        <v>16.737090973758963</v>
      </c>
      <c r="H1840" s="1">
        <f t="shared" si="85"/>
        <v>1.5576693112525428</v>
      </c>
      <c r="I1840" s="1">
        <v>42</v>
      </c>
      <c r="J1840" s="1" t="s">
        <v>1823</v>
      </c>
      <c r="K1840" s="1" t="str">
        <f t="shared" si="86"/>
        <v>42i</v>
      </c>
      <c r="L1840" s="1">
        <v>1</v>
      </c>
    </row>
    <row r="1841" spans="1:12" s="1" customFormat="1">
      <c r="A1841" s="1" t="s">
        <v>2265</v>
      </c>
      <c r="B1841" s="11">
        <v>35.137568999999999</v>
      </c>
      <c r="C1841" s="11">
        <v>-122.94982400000001</v>
      </c>
      <c r="D1841" s="1">
        <v>442</v>
      </c>
      <c r="E1841" s="1" t="s">
        <v>5</v>
      </c>
      <c r="F1841" s="1">
        <v>1.6905813806557739</v>
      </c>
      <c r="G1841" s="1">
        <f t="shared" si="84"/>
        <v>16.905813806557738</v>
      </c>
      <c r="H1841" s="1">
        <f t="shared" si="85"/>
        <v>1.5933250295493504</v>
      </c>
      <c r="I1841" s="1">
        <v>22</v>
      </c>
      <c r="J1841" s="1" t="s">
        <v>1823</v>
      </c>
      <c r="K1841" s="1" t="str">
        <f t="shared" si="86"/>
        <v>22i</v>
      </c>
      <c r="L1841" s="1">
        <v>1</v>
      </c>
    </row>
    <row r="1842" spans="1:12" s="1" customFormat="1">
      <c r="A1842" s="1" t="s">
        <v>2076</v>
      </c>
      <c r="B1842" s="11">
        <v>35.136127999999999</v>
      </c>
      <c r="C1842" s="11">
        <v>-122.950036</v>
      </c>
      <c r="D1842" s="1">
        <v>442</v>
      </c>
      <c r="E1842" s="1" t="s">
        <v>5</v>
      </c>
      <c r="F1842" s="1">
        <v>1.7046582146941553</v>
      </c>
      <c r="G1842" s="1">
        <f t="shared" si="84"/>
        <v>17.046582146941553</v>
      </c>
      <c r="H1842" s="1">
        <f t="shared" si="85"/>
        <v>1.6234174252814839</v>
      </c>
      <c r="I1842" s="1">
        <v>10</v>
      </c>
      <c r="J1842" s="1" t="s">
        <v>1823</v>
      </c>
      <c r="K1842" s="1" t="str">
        <f t="shared" si="86"/>
        <v>10i</v>
      </c>
      <c r="L1842" s="1">
        <v>1</v>
      </c>
    </row>
    <row r="1843" spans="1:12" s="1" customFormat="1">
      <c r="A1843" s="1" t="s">
        <v>2714</v>
      </c>
      <c r="B1843" s="11">
        <v>35.143078000000003</v>
      </c>
      <c r="C1843" s="11">
        <v>-122.949196</v>
      </c>
      <c r="D1843" s="1">
        <v>442</v>
      </c>
      <c r="E1843" s="1" t="s">
        <v>5</v>
      </c>
      <c r="F1843" s="1">
        <v>1.7144378735111927</v>
      </c>
      <c r="G1843" s="1">
        <f t="shared" si="84"/>
        <v>17.144378735111928</v>
      </c>
      <c r="H1843" s="1">
        <f t="shared" si="85"/>
        <v>1.6445083600392669</v>
      </c>
      <c r="I1843" s="1">
        <v>63</v>
      </c>
      <c r="J1843" s="1" t="s">
        <v>1823</v>
      </c>
      <c r="K1843" s="1" t="str">
        <f t="shared" si="86"/>
        <v>63i</v>
      </c>
      <c r="L1843" s="1">
        <v>1</v>
      </c>
    </row>
    <row r="1844" spans="1:12" s="1" customFormat="1">
      <c r="A1844" s="1" t="s">
        <v>1865</v>
      </c>
      <c r="B1844" s="11">
        <v>35.134636999999998</v>
      </c>
      <c r="C1844" s="11">
        <v>-122.95014999999999</v>
      </c>
      <c r="D1844" s="1">
        <v>442</v>
      </c>
      <c r="E1844" s="1" t="s">
        <v>5</v>
      </c>
      <c r="F1844" s="1">
        <v>1.7152989684414601</v>
      </c>
      <c r="G1844" s="1">
        <f t="shared" si="84"/>
        <v>17.152989684414599</v>
      </c>
      <c r="H1844" s="1">
        <f t="shared" si="85"/>
        <v>1.6463726715019351</v>
      </c>
      <c r="I1844" s="1">
        <v>4</v>
      </c>
      <c r="J1844" s="1" t="s">
        <v>1823</v>
      </c>
      <c r="K1844" s="1" t="str">
        <f t="shared" si="86"/>
        <v>4i</v>
      </c>
      <c r="L1844" s="1">
        <v>1</v>
      </c>
    </row>
    <row r="1845" spans="1:12" s="1" customFormat="1">
      <c r="A1845" s="1" t="s">
        <v>2411</v>
      </c>
      <c r="B1845" s="11">
        <v>35.137993000000002</v>
      </c>
      <c r="C1845" s="11">
        <v>-122.949781</v>
      </c>
      <c r="D1845" s="1">
        <v>442</v>
      </c>
      <c r="E1845" s="1" t="s">
        <v>5</v>
      </c>
      <c r="F1845" s="1">
        <v>1.7254194314280804</v>
      </c>
      <c r="G1845" s="1">
        <f t="shared" si="84"/>
        <v>17.254194314280802</v>
      </c>
      <c r="H1845" s="1">
        <f t="shared" si="85"/>
        <v>1.6683721465661514</v>
      </c>
      <c r="I1845" s="1">
        <v>33</v>
      </c>
      <c r="J1845" s="1" t="s">
        <v>1823</v>
      </c>
      <c r="K1845" s="1" t="str">
        <f t="shared" si="86"/>
        <v>33i</v>
      </c>
      <c r="L1845" s="1">
        <v>1</v>
      </c>
    </row>
    <row r="1846" spans="1:12" s="1" customFormat="1">
      <c r="A1846" s="1" t="s">
        <v>2389</v>
      </c>
      <c r="B1846" s="11">
        <v>35.138824999999997</v>
      </c>
      <c r="C1846" s="11">
        <v>-122.94973899999999</v>
      </c>
      <c r="D1846" s="1">
        <v>442</v>
      </c>
      <c r="E1846" s="1" t="s">
        <v>5</v>
      </c>
      <c r="F1846" s="1">
        <v>1.7272179135045063</v>
      </c>
      <c r="G1846" s="1">
        <f t="shared" si="84"/>
        <v>17.272179135045064</v>
      </c>
      <c r="H1846" s="1">
        <f t="shared" si="85"/>
        <v>1.6722986389537262</v>
      </c>
      <c r="I1846" s="1">
        <v>31</v>
      </c>
      <c r="J1846" s="1" t="s">
        <v>1823</v>
      </c>
      <c r="K1846" s="1" t="str">
        <f t="shared" si="86"/>
        <v>31i</v>
      </c>
      <c r="L1846" s="1">
        <v>1</v>
      </c>
    </row>
    <row r="1847" spans="1:12" s="1" customFormat="1">
      <c r="A1847" s="1" t="s">
        <v>2126</v>
      </c>
      <c r="B1847" s="11">
        <v>35.136651999999998</v>
      </c>
      <c r="C1847" s="11">
        <v>-122.94996</v>
      </c>
      <c r="D1847" s="1">
        <v>442</v>
      </c>
      <c r="E1847" s="1" t="s">
        <v>5</v>
      </c>
      <c r="F1847" s="1">
        <v>1.7331230765691736</v>
      </c>
      <c r="G1847" s="1">
        <f t="shared" si="84"/>
        <v>17.331230765691735</v>
      </c>
      <c r="H1847" s="1">
        <f t="shared" si="85"/>
        <v>1.6852270965045211</v>
      </c>
      <c r="I1847" s="1">
        <v>14</v>
      </c>
      <c r="J1847" s="1" t="s">
        <v>1823</v>
      </c>
      <c r="K1847" s="1" t="str">
        <f t="shared" si="86"/>
        <v>14i</v>
      </c>
      <c r="L1847" s="1">
        <v>1</v>
      </c>
    </row>
    <row r="1848" spans="1:12" s="1" customFormat="1">
      <c r="A1848" s="1" t="s">
        <v>2463</v>
      </c>
      <c r="B1848" s="11">
        <v>35.140248</v>
      </c>
      <c r="C1848" s="11">
        <v>-122.94949099999999</v>
      </c>
      <c r="D1848" s="1">
        <v>442</v>
      </c>
      <c r="E1848" s="1" t="s">
        <v>5</v>
      </c>
      <c r="F1848" s="1">
        <v>1.7366419364218157</v>
      </c>
      <c r="G1848" s="1">
        <f t="shared" si="84"/>
        <v>17.366419364218157</v>
      </c>
      <c r="H1848" s="1">
        <f t="shared" si="85"/>
        <v>1.6929574750782912</v>
      </c>
      <c r="I1848" s="1">
        <v>41</v>
      </c>
      <c r="J1848" s="1" t="s">
        <v>1823</v>
      </c>
      <c r="K1848" s="1" t="str">
        <f t="shared" si="86"/>
        <v>41i</v>
      </c>
      <c r="L1848" s="1">
        <v>1</v>
      </c>
    </row>
    <row r="1849" spans="1:12" s="1" customFormat="1">
      <c r="A1849" s="1" t="s">
        <v>2593</v>
      </c>
      <c r="B1849" s="11">
        <v>35.142049</v>
      </c>
      <c r="C1849" s="11">
        <v>-122.94923799999999</v>
      </c>
      <c r="D1849" s="1">
        <v>442</v>
      </c>
      <c r="E1849" s="1" t="s">
        <v>5</v>
      </c>
      <c r="F1849" s="1">
        <v>1.738777033712976</v>
      </c>
      <c r="G1849" s="1">
        <f t="shared" si="84"/>
        <v>17.387770337129759</v>
      </c>
      <c r="H1849" s="1">
        <f t="shared" si="85"/>
        <v>1.6976575507701621</v>
      </c>
      <c r="I1849" s="1">
        <v>55</v>
      </c>
      <c r="J1849" s="1" t="s">
        <v>1823</v>
      </c>
      <c r="K1849" s="1" t="str">
        <f t="shared" si="86"/>
        <v>55i</v>
      </c>
      <c r="L1849" s="1">
        <v>1</v>
      </c>
    </row>
    <row r="1850" spans="1:12" s="1" customFormat="1">
      <c r="A1850" s="1" t="s">
        <v>2732</v>
      </c>
      <c r="B1850" s="11">
        <v>35.143290999999998</v>
      </c>
      <c r="C1850" s="11">
        <v>-122.94918699999999</v>
      </c>
      <c r="D1850" s="1">
        <v>442</v>
      </c>
      <c r="E1850" s="1" t="s">
        <v>5</v>
      </c>
      <c r="F1850" s="1">
        <v>1.7407129506956402</v>
      </c>
      <c r="G1850" s="1">
        <f t="shared" si="84"/>
        <v>17.407129506956402</v>
      </c>
      <c r="H1850" s="1">
        <f t="shared" si="85"/>
        <v>1.7019254356234317</v>
      </c>
      <c r="I1850" s="1">
        <v>64</v>
      </c>
      <c r="J1850" s="1" t="s">
        <v>1823</v>
      </c>
      <c r="K1850" s="1" t="str">
        <f t="shared" si="86"/>
        <v>64i</v>
      </c>
      <c r="L1850" s="1">
        <v>1</v>
      </c>
    </row>
    <row r="1851" spans="1:12" s="1" customFormat="1">
      <c r="A1851" s="1" t="s">
        <v>1875</v>
      </c>
      <c r="B1851" s="11">
        <v>35.134785000000001</v>
      </c>
      <c r="C1851" s="11">
        <v>-122.95014999999999</v>
      </c>
      <c r="D1851" s="1">
        <v>442</v>
      </c>
      <c r="E1851" s="1" t="s">
        <v>5</v>
      </c>
      <c r="F1851" s="1">
        <v>1.7413292413678005</v>
      </c>
      <c r="G1851" s="1">
        <f t="shared" si="84"/>
        <v>17.413292413678004</v>
      </c>
      <c r="H1851" s="1">
        <f t="shared" si="85"/>
        <v>1.7032853502291063</v>
      </c>
      <c r="I1851" s="1">
        <v>4</v>
      </c>
      <c r="J1851" s="1" t="s">
        <v>1823</v>
      </c>
      <c r="K1851" s="1" t="str">
        <f t="shared" si="86"/>
        <v>4i</v>
      </c>
      <c r="L1851" s="1">
        <v>1</v>
      </c>
    </row>
    <row r="1852" spans="1:12" s="1" customFormat="1">
      <c r="A1852" s="1" t="s">
        <v>1831</v>
      </c>
      <c r="B1852" s="11">
        <v>35.134340999999999</v>
      </c>
      <c r="C1852" s="11">
        <v>-122.95008900000001</v>
      </c>
      <c r="D1852" s="1">
        <v>442</v>
      </c>
      <c r="E1852" s="1" t="s">
        <v>5</v>
      </c>
      <c r="F1852" s="1">
        <v>1.7461992471747811</v>
      </c>
      <c r="G1852" s="1">
        <f t="shared" si="84"/>
        <v>17.461992471747813</v>
      </c>
      <c r="H1852" s="1">
        <f t="shared" si="85"/>
        <v>1.7140528435682116</v>
      </c>
      <c r="I1852" s="1">
        <v>1</v>
      </c>
      <c r="J1852" s="1" t="s">
        <v>1823</v>
      </c>
      <c r="K1852" s="1" t="str">
        <f t="shared" si="86"/>
        <v>1i</v>
      </c>
      <c r="L1852" s="1">
        <v>1</v>
      </c>
    </row>
    <row r="1853" spans="1:12" s="1" customFormat="1">
      <c r="A1853" s="1" t="s">
        <v>2319</v>
      </c>
      <c r="B1853" s="11">
        <v>35.138131999999999</v>
      </c>
      <c r="C1853" s="11">
        <v>-122.949798</v>
      </c>
      <c r="D1853" s="1">
        <v>442</v>
      </c>
      <c r="E1853" s="1" t="s">
        <v>5</v>
      </c>
      <c r="F1853" s="1">
        <v>1.7483952602006061</v>
      </c>
      <c r="G1853" s="1">
        <f t="shared" si="84"/>
        <v>17.48395260200606</v>
      </c>
      <c r="H1853" s="1">
        <f t="shared" si="85"/>
        <v>1.7189205504292706</v>
      </c>
      <c r="I1853" s="1">
        <v>26</v>
      </c>
      <c r="J1853" s="1" t="s">
        <v>1823</v>
      </c>
      <c r="K1853" s="1" t="str">
        <f t="shared" si="86"/>
        <v>26i</v>
      </c>
      <c r="L1853" s="1">
        <v>1</v>
      </c>
    </row>
    <row r="1854" spans="1:12" s="1" customFormat="1">
      <c r="A1854" s="1" t="s">
        <v>2371</v>
      </c>
      <c r="B1854" s="11">
        <v>35.138703</v>
      </c>
      <c r="C1854" s="11">
        <v>-122.949765</v>
      </c>
      <c r="D1854" s="1">
        <v>442</v>
      </c>
      <c r="E1854" s="1" t="s">
        <v>5</v>
      </c>
      <c r="F1854" s="1">
        <v>1.7503566716425882</v>
      </c>
      <c r="G1854" s="1">
        <f t="shared" si="84"/>
        <v>17.503566716425883</v>
      </c>
      <c r="H1854" s="1">
        <f t="shared" si="85"/>
        <v>1.7232747362950336</v>
      </c>
      <c r="I1854" s="1">
        <v>30</v>
      </c>
      <c r="J1854" s="1" t="s">
        <v>1823</v>
      </c>
      <c r="K1854" s="1" t="str">
        <f t="shared" si="86"/>
        <v>30i</v>
      </c>
      <c r="L1854" s="1">
        <v>1</v>
      </c>
    </row>
    <row r="1855" spans="1:12" s="1" customFormat="1">
      <c r="A1855" s="1" t="s">
        <v>2277</v>
      </c>
      <c r="B1855" s="11">
        <v>35.137836999999998</v>
      </c>
      <c r="C1855" s="11">
        <v>-122.949811</v>
      </c>
      <c r="D1855" s="1">
        <v>442</v>
      </c>
      <c r="E1855" s="1" t="s">
        <v>5</v>
      </c>
      <c r="F1855" s="1">
        <v>1.7703947358318182</v>
      </c>
      <c r="G1855" s="1">
        <f t="shared" si="84"/>
        <v>17.703947358318182</v>
      </c>
      <c r="H1855" s="1">
        <f t="shared" si="85"/>
        <v>1.7681095072783044</v>
      </c>
      <c r="I1855" s="1">
        <v>24</v>
      </c>
      <c r="J1855" s="1" t="s">
        <v>1823</v>
      </c>
      <c r="K1855" s="1" t="str">
        <f t="shared" si="86"/>
        <v>24i</v>
      </c>
      <c r="L1855" s="1">
        <v>1</v>
      </c>
    </row>
    <row r="1856" spans="1:12" s="1" customFormat="1">
      <c r="A1856" s="1" t="s">
        <v>2828</v>
      </c>
      <c r="B1856" s="11">
        <v>35.144281999999997</v>
      </c>
      <c r="C1856" s="11">
        <v>-122.94914300000001</v>
      </c>
      <c r="D1856" s="1">
        <v>442</v>
      </c>
      <c r="E1856" s="1" t="s">
        <v>5</v>
      </c>
      <c r="F1856" s="1">
        <v>1.784952339989494</v>
      </c>
      <c r="G1856" s="1">
        <f t="shared" si="84"/>
        <v>17.849523399894942</v>
      </c>
      <c r="H1856" s="1">
        <f t="shared" si="85"/>
        <v>1.801084462514019</v>
      </c>
      <c r="I1856" s="1">
        <v>72</v>
      </c>
      <c r="J1856" s="1" t="s">
        <v>1823</v>
      </c>
      <c r="K1856" s="1" t="str">
        <f t="shared" si="86"/>
        <v>72i</v>
      </c>
      <c r="L1856" s="1">
        <v>1</v>
      </c>
    </row>
    <row r="1857" spans="1:12" s="1" customFormat="1">
      <c r="A1857" s="1" t="s">
        <v>2242</v>
      </c>
      <c r="B1857" s="11">
        <v>35.137524999999997</v>
      </c>
      <c r="C1857" s="11">
        <v>-122.949834</v>
      </c>
      <c r="D1857" s="1">
        <v>442</v>
      </c>
      <c r="E1857" s="1" t="s">
        <v>5</v>
      </c>
      <c r="F1857" s="1">
        <v>1.788967027668305</v>
      </c>
      <c r="G1857" s="1">
        <f t="shared" si="84"/>
        <v>17.889670276683049</v>
      </c>
      <c r="H1857" s="1">
        <f t="shared" si="85"/>
        <v>1.8102379928915788</v>
      </c>
      <c r="I1857" s="1">
        <v>22</v>
      </c>
      <c r="J1857" s="1" t="s">
        <v>1823</v>
      </c>
      <c r="K1857" s="1" t="str">
        <f t="shared" si="86"/>
        <v>22i</v>
      </c>
      <c r="L1857" s="1">
        <v>1</v>
      </c>
    </row>
    <row r="1858" spans="1:12" s="1" customFormat="1">
      <c r="A1858" s="1" t="s">
        <v>1992</v>
      </c>
      <c r="B1858" s="11">
        <v>35.135438000000001</v>
      </c>
      <c r="C1858" s="11">
        <v>-122.950062</v>
      </c>
      <c r="D1858" s="1">
        <v>442</v>
      </c>
      <c r="E1858" s="1" t="s">
        <v>5</v>
      </c>
      <c r="F1858" s="1">
        <v>1.7952030135866346</v>
      </c>
      <c r="G1858" s="1">
        <f t="shared" ref="G1858:G1921" si="87">F1858*10</f>
        <v>17.952030135866345</v>
      </c>
      <c r="H1858" s="1">
        <f t="shared" ref="H1858:H1921" si="88">0.0027*(G1858^2.2564)</f>
        <v>1.8245073632098776</v>
      </c>
      <c r="I1858" s="1">
        <v>6</v>
      </c>
      <c r="J1858" s="1" t="s">
        <v>1823</v>
      </c>
      <c r="K1858" s="1" t="str">
        <f t="shared" ref="K1858:K1921" si="89">CONCATENATE(I1858,J1858)</f>
        <v>6i</v>
      </c>
      <c r="L1858" s="1">
        <v>1</v>
      </c>
    </row>
    <row r="1859" spans="1:12" s="1" customFormat="1">
      <c r="A1859" s="1" t="s">
        <v>1920</v>
      </c>
      <c r="B1859" s="11">
        <v>35.134976000000002</v>
      </c>
      <c r="C1859" s="11">
        <v>-122.950174</v>
      </c>
      <c r="D1859" s="1">
        <v>442</v>
      </c>
      <c r="E1859" s="1" t="s">
        <v>5</v>
      </c>
      <c r="F1859" s="1">
        <v>1.8001007782333331</v>
      </c>
      <c r="G1859" s="1">
        <f t="shared" si="87"/>
        <v>18.001007782333332</v>
      </c>
      <c r="H1859" s="1">
        <f t="shared" si="88"/>
        <v>1.8357583320721205</v>
      </c>
      <c r="I1859" s="1">
        <v>5</v>
      </c>
      <c r="J1859" s="1" t="s">
        <v>1823</v>
      </c>
      <c r="K1859" s="1" t="str">
        <f t="shared" si="89"/>
        <v>5i</v>
      </c>
      <c r="L1859" s="1">
        <v>1</v>
      </c>
    </row>
    <row r="1860" spans="1:12" s="1" customFormat="1">
      <c r="A1860" s="1" t="s">
        <v>2347</v>
      </c>
      <c r="B1860" s="11">
        <v>35.138440000000003</v>
      </c>
      <c r="C1860" s="11">
        <v>-122.949787</v>
      </c>
      <c r="D1860" s="1">
        <v>442</v>
      </c>
      <c r="E1860" s="1" t="s">
        <v>5</v>
      </c>
      <c r="F1860" s="1">
        <v>1.8007519208463774</v>
      </c>
      <c r="G1860" s="1">
        <f t="shared" si="87"/>
        <v>18.007519208463773</v>
      </c>
      <c r="H1860" s="1">
        <f t="shared" si="88"/>
        <v>1.8372570143669495</v>
      </c>
      <c r="I1860" s="1">
        <v>28</v>
      </c>
      <c r="J1860" s="1" t="s">
        <v>1823</v>
      </c>
      <c r="K1860" s="1" t="str">
        <f t="shared" si="89"/>
        <v>28i</v>
      </c>
      <c r="L1860" s="1">
        <v>1</v>
      </c>
    </row>
    <row r="1861" spans="1:12" s="1" customFormat="1">
      <c r="A1861" s="1" t="s">
        <v>2902</v>
      </c>
      <c r="B1861" s="11">
        <v>35.144956000000001</v>
      </c>
      <c r="C1861" s="11">
        <v>-122.949161</v>
      </c>
      <c r="D1861" s="1">
        <v>442</v>
      </c>
      <c r="E1861" s="1" t="s">
        <v>5</v>
      </c>
      <c r="F1861" s="1">
        <v>1.8064731458286245</v>
      </c>
      <c r="G1861" s="1">
        <f t="shared" si="87"/>
        <v>18.064731458286246</v>
      </c>
      <c r="H1861" s="1">
        <f t="shared" si="88"/>
        <v>1.850454381935883</v>
      </c>
      <c r="I1861" s="1">
        <v>78</v>
      </c>
      <c r="J1861" s="1" t="s">
        <v>1823</v>
      </c>
      <c r="K1861" s="1" t="str">
        <f t="shared" si="89"/>
        <v>78i</v>
      </c>
      <c r="L1861" s="1">
        <v>1</v>
      </c>
    </row>
    <row r="1862" spans="1:12" s="1" customFormat="1">
      <c r="A1862" s="1" t="s">
        <v>2108</v>
      </c>
      <c r="B1862" s="11">
        <v>35.136501000000003</v>
      </c>
      <c r="C1862" s="11">
        <v>-122.949956</v>
      </c>
      <c r="D1862" s="1">
        <v>442</v>
      </c>
      <c r="E1862" s="1" t="s">
        <v>5</v>
      </c>
      <c r="F1862" s="1">
        <v>1.8221149154177112</v>
      </c>
      <c r="G1862" s="1">
        <f t="shared" si="87"/>
        <v>18.221149154177112</v>
      </c>
      <c r="H1862" s="1">
        <f t="shared" si="88"/>
        <v>1.8868045557126516</v>
      </c>
      <c r="I1862" s="1">
        <v>12</v>
      </c>
      <c r="J1862" s="1" t="s">
        <v>1823</v>
      </c>
      <c r="K1862" s="1" t="str">
        <f t="shared" si="89"/>
        <v>12i</v>
      </c>
      <c r="L1862" s="1">
        <v>1</v>
      </c>
    </row>
    <row r="1863" spans="1:12" s="1" customFormat="1">
      <c r="A1863" s="1" t="s">
        <v>2314</v>
      </c>
      <c r="B1863" s="11">
        <v>35.138131999999999</v>
      </c>
      <c r="C1863" s="11">
        <v>-122.949798</v>
      </c>
      <c r="D1863" s="1">
        <v>442</v>
      </c>
      <c r="E1863" s="1" t="s">
        <v>5</v>
      </c>
      <c r="F1863" s="1">
        <v>1.8226243817876924</v>
      </c>
      <c r="G1863" s="1">
        <f t="shared" si="87"/>
        <v>18.226243817876924</v>
      </c>
      <c r="H1863" s="1">
        <f t="shared" si="88"/>
        <v>1.8879951369731438</v>
      </c>
      <c r="I1863" s="1">
        <v>26</v>
      </c>
      <c r="J1863" s="1" t="s">
        <v>1823</v>
      </c>
      <c r="K1863" s="1" t="str">
        <f t="shared" si="89"/>
        <v>26i</v>
      </c>
      <c r="L1863" s="1">
        <v>1</v>
      </c>
    </row>
    <row r="1864" spans="1:12" s="1" customFormat="1">
      <c r="A1864" s="1" t="s">
        <v>2387</v>
      </c>
      <c r="B1864" s="11">
        <v>35.138824999999997</v>
      </c>
      <c r="C1864" s="11">
        <v>-122.94973899999999</v>
      </c>
      <c r="D1864" s="1">
        <v>442</v>
      </c>
      <c r="E1864" s="1" t="s">
        <v>5</v>
      </c>
      <c r="F1864" s="1">
        <v>1.8245061744773181</v>
      </c>
      <c r="G1864" s="1">
        <f t="shared" si="87"/>
        <v>18.245061744773182</v>
      </c>
      <c r="H1864" s="1">
        <f t="shared" si="88"/>
        <v>1.8923963579868335</v>
      </c>
      <c r="I1864" s="1">
        <v>31</v>
      </c>
      <c r="J1864" s="1" t="s">
        <v>1823</v>
      </c>
      <c r="K1864" s="1" t="str">
        <f t="shared" si="89"/>
        <v>31i</v>
      </c>
      <c r="L1864" s="1">
        <v>1</v>
      </c>
    </row>
    <row r="1865" spans="1:12" s="1" customFormat="1">
      <c r="A1865" s="1" t="s">
        <v>1833</v>
      </c>
      <c r="B1865" s="11">
        <v>35.134340999999999</v>
      </c>
      <c r="C1865" s="11">
        <v>-122.95008900000001</v>
      </c>
      <c r="D1865" s="1">
        <v>442</v>
      </c>
      <c r="E1865" s="1" t="s">
        <v>5</v>
      </c>
      <c r="F1865" s="1">
        <v>1.8347059926169689</v>
      </c>
      <c r="G1865" s="1">
        <f t="shared" si="87"/>
        <v>18.347059926169688</v>
      </c>
      <c r="H1865" s="1">
        <f t="shared" si="88"/>
        <v>1.9163514888689703</v>
      </c>
      <c r="I1865" s="1">
        <v>1</v>
      </c>
      <c r="J1865" s="1" t="s">
        <v>1823</v>
      </c>
      <c r="K1865" s="1" t="str">
        <f t="shared" si="89"/>
        <v>1i</v>
      </c>
      <c r="L1865" s="1">
        <v>1</v>
      </c>
    </row>
    <row r="1866" spans="1:12" s="1" customFormat="1">
      <c r="A1866" s="1" t="s">
        <v>2609</v>
      </c>
      <c r="B1866" s="11">
        <v>35.142203000000002</v>
      </c>
      <c r="C1866" s="11">
        <v>-122.949246</v>
      </c>
      <c r="D1866" s="1">
        <v>442</v>
      </c>
      <c r="E1866" s="1" t="s">
        <v>5</v>
      </c>
      <c r="F1866" s="1">
        <v>1.8465994868608815</v>
      </c>
      <c r="G1866" s="1">
        <f t="shared" si="87"/>
        <v>18.465994868608814</v>
      </c>
      <c r="H1866" s="1">
        <f t="shared" si="88"/>
        <v>1.9444964214206759</v>
      </c>
      <c r="I1866" s="1">
        <v>56</v>
      </c>
      <c r="J1866" s="1" t="s">
        <v>1823</v>
      </c>
      <c r="K1866" s="1" t="str">
        <f t="shared" si="89"/>
        <v>56i</v>
      </c>
      <c r="L1866" s="1">
        <v>1</v>
      </c>
    </row>
    <row r="1867" spans="1:12" s="1" customFormat="1">
      <c r="A1867" s="1" t="s">
        <v>2597</v>
      </c>
      <c r="B1867" s="11">
        <v>35.142097</v>
      </c>
      <c r="C1867" s="11">
        <v>-122.94923900000001</v>
      </c>
      <c r="D1867" s="1">
        <v>442</v>
      </c>
      <c r="E1867" s="1" t="s">
        <v>5</v>
      </c>
      <c r="F1867" s="1">
        <v>1.8473801240457828</v>
      </c>
      <c r="G1867" s="1">
        <f t="shared" si="87"/>
        <v>18.473801240457828</v>
      </c>
      <c r="H1867" s="1">
        <f t="shared" si="88"/>
        <v>1.9463517254450076</v>
      </c>
      <c r="I1867" s="1">
        <v>56</v>
      </c>
      <c r="J1867" s="1" t="s">
        <v>1823</v>
      </c>
      <c r="K1867" s="1" t="str">
        <f t="shared" si="89"/>
        <v>56i</v>
      </c>
      <c r="L1867" s="1">
        <v>1</v>
      </c>
    </row>
    <row r="1868" spans="1:12" s="1" customFormat="1">
      <c r="A1868" s="1" t="s">
        <v>2656</v>
      </c>
      <c r="B1868" s="11">
        <v>35.142561999999998</v>
      </c>
      <c r="C1868" s="11">
        <v>-122.949215</v>
      </c>
      <c r="D1868" s="1">
        <v>442</v>
      </c>
      <c r="E1868" s="1" t="s">
        <v>5</v>
      </c>
      <c r="F1868" s="1">
        <v>1.8484138067194176</v>
      </c>
      <c r="G1868" s="1">
        <f t="shared" si="87"/>
        <v>18.484138067194177</v>
      </c>
      <c r="H1868" s="1">
        <f t="shared" si="88"/>
        <v>1.9488099469959814</v>
      </c>
      <c r="I1868" s="1">
        <v>60</v>
      </c>
      <c r="J1868" s="1" t="s">
        <v>1823</v>
      </c>
      <c r="K1868" s="1" t="str">
        <f t="shared" si="89"/>
        <v>60i</v>
      </c>
      <c r="L1868" s="1">
        <v>1</v>
      </c>
    </row>
    <row r="1869" spans="1:12" s="1" customFormat="1">
      <c r="A1869" s="1" t="s">
        <v>2838</v>
      </c>
      <c r="B1869" s="11">
        <v>35.144326999999997</v>
      </c>
      <c r="C1869" s="11">
        <v>-122.949134</v>
      </c>
      <c r="D1869" s="1">
        <v>442</v>
      </c>
      <c r="E1869" s="1" t="s">
        <v>5</v>
      </c>
      <c r="F1869" s="1">
        <v>1.851606565711204</v>
      </c>
      <c r="G1869" s="1">
        <f t="shared" si="87"/>
        <v>18.516065657112041</v>
      </c>
      <c r="H1869" s="1">
        <f t="shared" si="88"/>
        <v>1.9564136224759738</v>
      </c>
      <c r="I1869" s="1">
        <v>72</v>
      </c>
      <c r="J1869" s="1" t="s">
        <v>1823</v>
      </c>
      <c r="K1869" s="1" t="str">
        <f t="shared" si="89"/>
        <v>72i</v>
      </c>
      <c r="L1869" s="1">
        <v>1</v>
      </c>
    </row>
    <row r="1870" spans="1:12" s="1" customFormat="1">
      <c r="A1870" s="1" t="s">
        <v>1859</v>
      </c>
      <c r="B1870" s="11">
        <v>35.134614999999997</v>
      </c>
      <c r="C1870" s="11">
        <v>-122.95016</v>
      </c>
      <c r="D1870" s="1">
        <v>442</v>
      </c>
      <c r="E1870" s="1" t="s">
        <v>5</v>
      </c>
      <c r="F1870" s="1">
        <v>1.8520159353495222</v>
      </c>
      <c r="G1870" s="1">
        <f t="shared" si="87"/>
        <v>18.520159353495224</v>
      </c>
      <c r="H1870" s="1">
        <f t="shared" si="88"/>
        <v>1.9573897442523673</v>
      </c>
      <c r="I1870" s="1">
        <v>3</v>
      </c>
      <c r="J1870" s="1" t="s">
        <v>1823</v>
      </c>
      <c r="K1870" s="1" t="str">
        <f t="shared" si="89"/>
        <v>3i</v>
      </c>
      <c r="L1870" s="1">
        <v>1</v>
      </c>
    </row>
    <row r="1871" spans="1:12" s="1" customFormat="1">
      <c r="A1871" s="1" t="s">
        <v>2453</v>
      </c>
      <c r="B1871" s="11">
        <v>35.140090999999998</v>
      </c>
      <c r="C1871" s="11">
        <v>-122.949489</v>
      </c>
      <c r="D1871" s="1">
        <v>442</v>
      </c>
      <c r="E1871" s="1" t="s">
        <v>5</v>
      </c>
      <c r="F1871" s="1">
        <v>1.8656875976897189</v>
      </c>
      <c r="G1871" s="1">
        <f t="shared" si="87"/>
        <v>18.65687597689719</v>
      </c>
      <c r="H1871" s="1">
        <f t="shared" si="88"/>
        <v>1.9901449708999253</v>
      </c>
      <c r="I1871" s="1">
        <v>40</v>
      </c>
      <c r="J1871" s="1" t="s">
        <v>1823</v>
      </c>
      <c r="K1871" s="1" t="str">
        <f t="shared" si="89"/>
        <v>40i</v>
      </c>
      <c r="L1871" s="1">
        <v>1</v>
      </c>
    </row>
    <row r="1872" spans="1:12" s="1" customFormat="1">
      <c r="A1872" s="1" t="s">
        <v>2231</v>
      </c>
      <c r="B1872" s="11">
        <v>35.137456</v>
      </c>
      <c r="C1872" s="11">
        <v>-122.949809</v>
      </c>
      <c r="D1872" s="1">
        <v>442</v>
      </c>
      <c r="E1872" s="1" t="s">
        <v>5</v>
      </c>
      <c r="F1872" s="1">
        <v>1.8728025848389007</v>
      </c>
      <c r="G1872" s="1">
        <f t="shared" si="87"/>
        <v>18.728025848389006</v>
      </c>
      <c r="H1872" s="1">
        <f t="shared" si="88"/>
        <v>2.0073112249182685</v>
      </c>
      <c r="I1872" s="1">
        <v>21</v>
      </c>
      <c r="J1872" s="1" t="s">
        <v>1823</v>
      </c>
      <c r="K1872" s="1" t="str">
        <f t="shared" si="89"/>
        <v>21i</v>
      </c>
      <c r="L1872" s="1">
        <v>1</v>
      </c>
    </row>
    <row r="1873" spans="1:12" s="1" customFormat="1">
      <c r="A1873" s="1" t="s">
        <v>2366</v>
      </c>
      <c r="B1873" s="11">
        <v>35.138652999999998</v>
      </c>
      <c r="C1873" s="11">
        <v>-122.949747</v>
      </c>
      <c r="D1873" s="1">
        <v>442</v>
      </c>
      <c r="E1873" s="1" t="s">
        <v>5</v>
      </c>
      <c r="F1873" s="1">
        <v>1.87784189434351</v>
      </c>
      <c r="G1873" s="1">
        <f t="shared" si="87"/>
        <v>18.778418943435099</v>
      </c>
      <c r="H1873" s="1">
        <f t="shared" si="88"/>
        <v>2.0195191961100929</v>
      </c>
      <c r="I1873" s="1">
        <v>30</v>
      </c>
      <c r="J1873" s="1" t="s">
        <v>1823</v>
      </c>
      <c r="K1873" s="1" t="str">
        <f t="shared" si="89"/>
        <v>30i</v>
      </c>
      <c r="L1873" s="1">
        <v>1</v>
      </c>
    </row>
    <row r="1874" spans="1:12" s="1" customFormat="1">
      <c r="A1874" s="1" t="s">
        <v>2024</v>
      </c>
      <c r="B1874" s="11">
        <v>35.135666999999998</v>
      </c>
      <c r="C1874" s="11">
        <v>-122.950053</v>
      </c>
      <c r="D1874" s="1">
        <v>442</v>
      </c>
      <c r="E1874" s="1" t="s">
        <v>5</v>
      </c>
      <c r="F1874" s="1">
        <v>1.8886368780074474</v>
      </c>
      <c r="G1874" s="1">
        <f t="shared" si="87"/>
        <v>18.886368780074474</v>
      </c>
      <c r="H1874" s="1">
        <f t="shared" si="88"/>
        <v>2.0458093629476677</v>
      </c>
      <c r="I1874" s="1">
        <v>6</v>
      </c>
      <c r="J1874" s="1" t="s">
        <v>1823</v>
      </c>
      <c r="K1874" s="1" t="str">
        <f t="shared" si="89"/>
        <v>6i</v>
      </c>
      <c r="L1874" s="1">
        <v>1</v>
      </c>
    </row>
    <row r="1875" spans="1:12" s="1" customFormat="1">
      <c r="A1875" s="1" t="s">
        <v>2777</v>
      </c>
      <c r="B1875" s="11">
        <v>35.143901999999997</v>
      </c>
      <c r="C1875" s="11">
        <v>-122.94914300000001</v>
      </c>
      <c r="D1875" s="1">
        <v>442</v>
      </c>
      <c r="E1875" s="1" t="s">
        <v>5</v>
      </c>
      <c r="F1875" s="1">
        <v>1.890244752905182</v>
      </c>
      <c r="G1875" s="1">
        <f t="shared" si="87"/>
        <v>18.90244752905182</v>
      </c>
      <c r="H1875" s="1">
        <f t="shared" si="88"/>
        <v>2.0497413969378138</v>
      </c>
      <c r="I1875" s="1">
        <v>69</v>
      </c>
      <c r="J1875" s="1" t="s">
        <v>1823</v>
      </c>
      <c r="K1875" s="1" t="str">
        <f t="shared" si="89"/>
        <v>69i</v>
      </c>
      <c r="L1875" s="1">
        <v>1</v>
      </c>
    </row>
    <row r="1876" spans="1:12" s="1" customFormat="1">
      <c r="A1876" s="1" t="s">
        <v>2167</v>
      </c>
      <c r="B1876" s="11">
        <v>35.137056000000001</v>
      </c>
      <c r="C1876" s="11">
        <v>-122.949924</v>
      </c>
      <c r="D1876" s="1">
        <v>442</v>
      </c>
      <c r="E1876" s="1" t="s">
        <v>5</v>
      </c>
      <c r="F1876" s="1">
        <v>1.8965213305173545</v>
      </c>
      <c r="G1876" s="1">
        <f t="shared" si="87"/>
        <v>18.965213305173545</v>
      </c>
      <c r="H1876" s="1">
        <f t="shared" si="88"/>
        <v>2.0651309232572781</v>
      </c>
      <c r="I1876" s="1">
        <v>17</v>
      </c>
      <c r="J1876" s="1" t="s">
        <v>1823</v>
      </c>
      <c r="K1876" s="1" t="str">
        <f t="shared" si="89"/>
        <v>17i</v>
      </c>
      <c r="L1876" s="1">
        <v>1</v>
      </c>
    </row>
    <row r="1877" spans="1:12" s="1" customFormat="1">
      <c r="A1877" s="1" t="s">
        <v>1883</v>
      </c>
      <c r="B1877" s="11">
        <v>35.13485</v>
      </c>
      <c r="C1877" s="11">
        <v>-122.95016200000001</v>
      </c>
      <c r="D1877" s="1">
        <v>442</v>
      </c>
      <c r="E1877" s="1" t="s">
        <v>5</v>
      </c>
      <c r="F1877" s="1">
        <v>1.9012216572567788</v>
      </c>
      <c r="G1877" s="1">
        <f t="shared" si="87"/>
        <v>19.012216572567787</v>
      </c>
      <c r="H1877" s="1">
        <f t="shared" si="88"/>
        <v>2.0766976314645054</v>
      </c>
      <c r="I1877" s="1">
        <v>5</v>
      </c>
      <c r="J1877" s="1" t="s">
        <v>1823</v>
      </c>
      <c r="K1877" s="1" t="str">
        <f t="shared" si="89"/>
        <v>5i</v>
      </c>
      <c r="L1877" s="1">
        <v>1</v>
      </c>
    </row>
    <row r="1878" spans="1:12" s="1" customFormat="1">
      <c r="A1878" s="1" t="s">
        <v>1844</v>
      </c>
      <c r="B1878" s="11">
        <v>35.134425999999998</v>
      </c>
      <c r="C1878" s="11">
        <v>-122.950114</v>
      </c>
      <c r="D1878" s="1">
        <v>442</v>
      </c>
      <c r="E1878" s="1" t="s">
        <v>5</v>
      </c>
      <c r="F1878" s="1">
        <v>1.9012838616300001</v>
      </c>
      <c r="G1878" s="1">
        <f t="shared" si="87"/>
        <v>19.012838616300002</v>
      </c>
      <c r="H1878" s="1">
        <f t="shared" si="88"/>
        <v>2.0768509471010526</v>
      </c>
      <c r="I1878" s="1">
        <v>1</v>
      </c>
      <c r="J1878" s="1" t="s">
        <v>1823</v>
      </c>
      <c r="K1878" s="1" t="str">
        <f t="shared" si="89"/>
        <v>1i</v>
      </c>
      <c r="L1878" s="1">
        <v>1</v>
      </c>
    </row>
    <row r="1879" spans="1:12" s="1" customFormat="1">
      <c r="A1879" s="1" t="s">
        <v>2908</v>
      </c>
      <c r="B1879" s="11">
        <v>35.145069999999997</v>
      </c>
      <c r="C1879" s="11">
        <v>-122.949164</v>
      </c>
      <c r="D1879" s="1">
        <v>442</v>
      </c>
      <c r="E1879" s="1" t="s">
        <v>5</v>
      </c>
      <c r="F1879" s="1">
        <v>1.9029252676918234</v>
      </c>
      <c r="G1879" s="1">
        <f t="shared" si="87"/>
        <v>19.029252676918233</v>
      </c>
      <c r="H1879" s="1">
        <f t="shared" si="88"/>
        <v>2.0808988117038592</v>
      </c>
      <c r="I1879" s="1">
        <v>79</v>
      </c>
      <c r="J1879" s="1" t="s">
        <v>1823</v>
      </c>
      <c r="K1879" s="1" t="str">
        <f t="shared" si="89"/>
        <v>79i</v>
      </c>
      <c r="L1879" s="1">
        <v>1</v>
      </c>
    </row>
    <row r="1880" spans="1:12" s="1" customFormat="1">
      <c r="A1880" s="1" t="s">
        <v>2645</v>
      </c>
      <c r="B1880" s="11">
        <v>35.142460999999997</v>
      </c>
      <c r="C1880" s="11">
        <v>-122.949207</v>
      </c>
      <c r="D1880" s="1">
        <v>442</v>
      </c>
      <c r="E1880" s="1" t="s">
        <v>5</v>
      </c>
      <c r="F1880" s="1">
        <v>1.9101100093251027</v>
      </c>
      <c r="G1880" s="1">
        <f t="shared" si="87"/>
        <v>19.101100093251027</v>
      </c>
      <c r="H1880" s="1">
        <f t="shared" si="88"/>
        <v>2.0986687397428838</v>
      </c>
      <c r="I1880" s="1">
        <v>59</v>
      </c>
      <c r="J1880" s="1" t="s">
        <v>1823</v>
      </c>
      <c r="K1880" s="1" t="str">
        <f t="shared" si="89"/>
        <v>59i</v>
      </c>
      <c r="L1880" s="1">
        <v>1</v>
      </c>
    </row>
    <row r="1881" spans="1:12" s="1" customFormat="1">
      <c r="A1881" s="1" t="s">
        <v>1977</v>
      </c>
      <c r="B1881" s="11">
        <v>35.135354999999997</v>
      </c>
      <c r="C1881" s="11">
        <v>-122.95010499999999</v>
      </c>
      <c r="D1881" s="1">
        <v>442</v>
      </c>
      <c r="E1881" s="1" t="s">
        <v>5</v>
      </c>
      <c r="F1881" s="1">
        <v>1.9158454594370009</v>
      </c>
      <c r="G1881" s="1">
        <f t="shared" si="87"/>
        <v>19.15845459437001</v>
      </c>
      <c r="H1881" s="1">
        <f t="shared" si="88"/>
        <v>2.112914569550453</v>
      </c>
      <c r="I1881" s="1">
        <v>5</v>
      </c>
      <c r="J1881" s="1" t="s">
        <v>1823</v>
      </c>
      <c r="K1881" s="1" t="str">
        <f t="shared" si="89"/>
        <v>5i</v>
      </c>
      <c r="L1881" s="1">
        <v>1</v>
      </c>
    </row>
    <row r="1882" spans="1:12" s="1" customFormat="1">
      <c r="A1882" s="1" t="s">
        <v>2198</v>
      </c>
      <c r="B1882" s="11">
        <v>35.137329000000001</v>
      </c>
      <c r="C1882" s="11">
        <v>-122.94986</v>
      </c>
      <c r="D1882" s="1">
        <v>442</v>
      </c>
      <c r="E1882" s="1" t="s">
        <v>5</v>
      </c>
      <c r="F1882" s="1">
        <v>1.9164280166381811</v>
      </c>
      <c r="G1882" s="1">
        <f t="shared" si="87"/>
        <v>19.164280166381811</v>
      </c>
      <c r="H1882" s="1">
        <f t="shared" si="88"/>
        <v>2.1143645397700475</v>
      </c>
      <c r="I1882" s="1">
        <v>20</v>
      </c>
      <c r="J1882" s="1" t="s">
        <v>1823</v>
      </c>
      <c r="K1882" s="1" t="str">
        <f t="shared" si="89"/>
        <v>20i</v>
      </c>
      <c r="L1882" s="1">
        <v>1</v>
      </c>
    </row>
    <row r="1883" spans="1:12" s="1" customFormat="1">
      <c r="A1883" s="1" t="s">
        <v>1845</v>
      </c>
      <c r="B1883" s="11">
        <v>35.134425999999998</v>
      </c>
      <c r="C1883" s="11">
        <v>-122.950114</v>
      </c>
      <c r="D1883" s="1">
        <v>442</v>
      </c>
      <c r="E1883" s="1" t="s">
        <v>5</v>
      </c>
      <c r="F1883" s="1">
        <v>1.9253959054246266</v>
      </c>
      <c r="G1883" s="1">
        <f t="shared" si="87"/>
        <v>19.253959054246266</v>
      </c>
      <c r="H1883" s="1">
        <f t="shared" si="88"/>
        <v>2.1367553067253402</v>
      </c>
      <c r="I1883" s="1">
        <v>1</v>
      </c>
      <c r="J1883" s="1" t="s">
        <v>1823</v>
      </c>
      <c r="K1883" s="1" t="str">
        <f t="shared" si="89"/>
        <v>1i</v>
      </c>
      <c r="L1883" s="1">
        <v>1</v>
      </c>
    </row>
    <row r="1884" spans="1:12" s="1" customFormat="1">
      <c r="A1884" s="1" t="s">
        <v>2383</v>
      </c>
      <c r="B1884" s="11">
        <v>35.138804999999998</v>
      </c>
      <c r="C1884" s="11">
        <v>-122.949746</v>
      </c>
      <c r="D1884" s="1">
        <v>442</v>
      </c>
      <c r="E1884" s="1" t="s">
        <v>5</v>
      </c>
      <c r="F1884" s="1">
        <v>1.9370513358375874</v>
      </c>
      <c r="G1884" s="1">
        <f t="shared" si="87"/>
        <v>19.370513358375874</v>
      </c>
      <c r="H1884" s="1">
        <f t="shared" si="88"/>
        <v>2.1660526619974556</v>
      </c>
      <c r="I1884" s="1">
        <v>30</v>
      </c>
      <c r="J1884" s="1" t="s">
        <v>1823</v>
      </c>
      <c r="K1884" s="1" t="str">
        <f t="shared" si="89"/>
        <v>30i</v>
      </c>
      <c r="L1884" s="1">
        <v>1</v>
      </c>
    </row>
    <row r="1885" spans="1:12" s="1" customFormat="1">
      <c r="A1885" s="1" t="s">
        <v>2728</v>
      </c>
      <c r="B1885" s="11">
        <v>35.143205999999999</v>
      </c>
      <c r="C1885" s="11">
        <v>-122.94919400000001</v>
      </c>
      <c r="D1885" s="1">
        <v>442</v>
      </c>
      <c r="E1885" s="1" t="s">
        <v>5</v>
      </c>
      <c r="F1885" s="1">
        <v>1.9434711103989823</v>
      </c>
      <c r="G1885" s="1">
        <f t="shared" si="87"/>
        <v>19.434711103989823</v>
      </c>
      <c r="H1885" s="1">
        <f t="shared" si="88"/>
        <v>2.1822844834597039</v>
      </c>
      <c r="I1885" s="1">
        <v>64</v>
      </c>
      <c r="J1885" s="1" t="s">
        <v>1823</v>
      </c>
      <c r="K1885" s="1" t="str">
        <f t="shared" si="89"/>
        <v>64i</v>
      </c>
      <c r="L1885" s="1">
        <v>1</v>
      </c>
    </row>
    <row r="1886" spans="1:12" s="1" customFormat="1">
      <c r="A1886" s="1" t="s">
        <v>1958</v>
      </c>
      <c r="B1886" s="11">
        <v>35.135254000000003</v>
      </c>
      <c r="C1886" s="11">
        <v>-122.950123</v>
      </c>
      <c r="D1886" s="1">
        <v>442</v>
      </c>
      <c r="E1886" s="1" t="s">
        <v>5</v>
      </c>
      <c r="F1886" s="1">
        <v>1.9466704263768648</v>
      </c>
      <c r="G1886" s="1">
        <f t="shared" si="87"/>
        <v>19.466704263768648</v>
      </c>
      <c r="H1886" s="1">
        <f t="shared" si="88"/>
        <v>2.1903988655026736</v>
      </c>
      <c r="I1886" s="1">
        <v>5</v>
      </c>
      <c r="J1886" s="1" t="s">
        <v>1823</v>
      </c>
      <c r="K1886" s="1" t="str">
        <f t="shared" si="89"/>
        <v>5i</v>
      </c>
      <c r="L1886" s="1">
        <v>1</v>
      </c>
    </row>
    <row r="1887" spans="1:12" s="1" customFormat="1">
      <c r="A1887" s="1" t="s">
        <v>2296</v>
      </c>
      <c r="B1887" s="11">
        <v>35.137918999999997</v>
      </c>
      <c r="C1887" s="11">
        <v>-122.94982</v>
      </c>
      <c r="D1887" s="1">
        <v>442</v>
      </c>
      <c r="E1887" s="1" t="s">
        <v>5</v>
      </c>
      <c r="F1887" s="1">
        <v>1.9468036219255931</v>
      </c>
      <c r="G1887" s="1">
        <f t="shared" si="87"/>
        <v>19.468036219255932</v>
      </c>
      <c r="H1887" s="1">
        <f t="shared" si="88"/>
        <v>2.1907370512060016</v>
      </c>
      <c r="I1887" s="1">
        <v>24</v>
      </c>
      <c r="J1887" s="1" t="s">
        <v>1823</v>
      </c>
      <c r="K1887" s="1" t="str">
        <f t="shared" si="89"/>
        <v>24i</v>
      </c>
      <c r="L1887" s="1">
        <v>1</v>
      </c>
    </row>
    <row r="1888" spans="1:12" s="1" customFormat="1">
      <c r="A1888" s="1" t="s">
        <v>2860</v>
      </c>
      <c r="B1888" s="11">
        <v>35.144618000000001</v>
      </c>
      <c r="C1888" s="11">
        <v>-122.949158</v>
      </c>
      <c r="D1888" s="1">
        <v>442</v>
      </c>
      <c r="E1888" s="1" t="s">
        <v>5</v>
      </c>
      <c r="F1888" s="1">
        <v>1.9510993197534696</v>
      </c>
      <c r="G1888" s="1">
        <f t="shared" si="87"/>
        <v>19.510993197534695</v>
      </c>
      <c r="H1888" s="1">
        <f t="shared" si="88"/>
        <v>2.2016594899028497</v>
      </c>
      <c r="I1888" s="1">
        <v>75</v>
      </c>
      <c r="J1888" s="1" t="s">
        <v>1823</v>
      </c>
      <c r="K1888" s="1" t="str">
        <f t="shared" si="89"/>
        <v>75i</v>
      </c>
      <c r="L1888" s="1">
        <v>1</v>
      </c>
    </row>
    <row r="1889" spans="1:12" s="1" customFormat="1">
      <c r="A1889" s="1" t="s">
        <v>2682</v>
      </c>
      <c r="B1889" s="11">
        <v>35.142876999999999</v>
      </c>
      <c r="C1889" s="11">
        <v>-122.949198</v>
      </c>
      <c r="D1889" s="1">
        <v>442</v>
      </c>
      <c r="E1889" s="1" t="s">
        <v>5</v>
      </c>
      <c r="F1889" s="1">
        <v>1.951216786791327</v>
      </c>
      <c r="G1889" s="1">
        <f t="shared" si="87"/>
        <v>19.51216786791327</v>
      </c>
      <c r="H1889" s="1">
        <f t="shared" si="88"/>
        <v>2.2019585918964695</v>
      </c>
      <c r="I1889" s="1">
        <v>61</v>
      </c>
      <c r="J1889" s="1" t="s">
        <v>1823</v>
      </c>
      <c r="K1889" s="1" t="str">
        <f t="shared" si="89"/>
        <v>61i</v>
      </c>
      <c r="L1889" s="1">
        <v>1</v>
      </c>
    </row>
    <row r="1890" spans="1:12" s="1" customFormat="1">
      <c r="A1890" s="1" t="s">
        <v>2386</v>
      </c>
      <c r="B1890" s="11">
        <v>35.138824999999997</v>
      </c>
      <c r="C1890" s="11">
        <v>-122.94973899999999</v>
      </c>
      <c r="D1890" s="1">
        <v>442</v>
      </c>
      <c r="E1890" s="1" t="s">
        <v>5</v>
      </c>
      <c r="F1890" s="1">
        <v>1.9524135733595644</v>
      </c>
      <c r="G1890" s="1">
        <f t="shared" si="87"/>
        <v>19.524135733595646</v>
      </c>
      <c r="H1890" s="1">
        <f t="shared" si="88"/>
        <v>2.2050072149935032</v>
      </c>
      <c r="I1890" s="1">
        <v>31</v>
      </c>
      <c r="J1890" s="1" t="s">
        <v>1823</v>
      </c>
      <c r="K1890" s="1" t="str">
        <f t="shared" si="89"/>
        <v>31i</v>
      </c>
      <c r="L1890" s="1">
        <v>1</v>
      </c>
    </row>
    <row r="1891" spans="1:12" s="1" customFormat="1">
      <c r="A1891" s="1" t="s">
        <v>1962</v>
      </c>
      <c r="B1891" s="11">
        <v>35.135275999999998</v>
      </c>
      <c r="C1891" s="11">
        <v>-122.950123</v>
      </c>
      <c r="D1891" s="1">
        <v>442</v>
      </c>
      <c r="E1891" s="1" t="s">
        <v>5</v>
      </c>
      <c r="F1891" s="1">
        <v>1.9651210368486038</v>
      </c>
      <c r="G1891" s="1">
        <f t="shared" si="87"/>
        <v>19.651210368486037</v>
      </c>
      <c r="H1891" s="1">
        <f t="shared" si="88"/>
        <v>2.2375223992404094</v>
      </c>
      <c r="I1891" s="1">
        <v>5</v>
      </c>
      <c r="J1891" s="1" t="s">
        <v>1823</v>
      </c>
      <c r="K1891" s="1" t="str">
        <f t="shared" si="89"/>
        <v>5i</v>
      </c>
      <c r="L1891" s="1">
        <v>1</v>
      </c>
    </row>
    <row r="1892" spans="1:12" s="1" customFormat="1">
      <c r="A1892" s="1" t="s">
        <v>2804</v>
      </c>
      <c r="B1892" s="11">
        <v>35.144064999999998</v>
      </c>
      <c r="C1892" s="11">
        <v>-122.94914300000001</v>
      </c>
      <c r="D1892" s="1">
        <v>442</v>
      </c>
      <c r="E1892" s="1" t="s">
        <v>5</v>
      </c>
      <c r="F1892" s="1">
        <v>1.9705867806148922</v>
      </c>
      <c r="G1892" s="1">
        <f t="shared" si="87"/>
        <v>19.705867806148923</v>
      </c>
      <c r="H1892" s="1">
        <f t="shared" si="88"/>
        <v>2.251589409032742</v>
      </c>
      <c r="I1892" s="1">
        <v>70</v>
      </c>
      <c r="J1892" s="1" t="s">
        <v>1823</v>
      </c>
      <c r="K1892" s="1" t="str">
        <f t="shared" si="89"/>
        <v>70i</v>
      </c>
      <c r="L1892" s="1">
        <v>1</v>
      </c>
    </row>
    <row r="1893" spans="1:12" s="1" customFormat="1">
      <c r="A1893" s="1" t="s">
        <v>2487</v>
      </c>
      <c r="B1893" s="11">
        <v>35.140413000000002</v>
      </c>
      <c r="C1893" s="11">
        <v>-122.949506</v>
      </c>
      <c r="D1893" s="1">
        <v>442</v>
      </c>
      <c r="E1893" s="1" t="s">
        <v>5</v>
      </c>
      <c r="F1893" s="1">
        <v>1.974359554698361</v>
      </c>
      <c r="G1893" s="1">
        <f t="shared" si="87"/>
        <v>19.74359554698361</v>
      </c>
      <c r="H1893" s="1">
        <f t="shared" si="88"/>
        <v>2.2613279215712354</v>
      </c>
      <c r="I1893" s="1">
        <v>42</v>
      </c>
      <c r="J1893" s="1" t="s">
        <v>1823</v>
      </c>
      <c r="K1893" s="1" t="str">
        <f t="shared" si="89"/>
        <v>42i</v>
      </c>
      <c r="L1893" s="1">
        <v>1</v>
      </c>
    </row>
    <row r="1894" spans="1:12" s="1" customFormat="1">
      <c r="A1894" s="1" t="s">
        <v>2216</v>
      </c>
      <c r="B1894" s="11">
        <v>35.137372999999997</v>
      </c>
      <c r="C1894" s="11">
        <v>-122.94986</v>
      </c>
      <c r="D1894" s="1">
        <v>442</v>
      </c>
      <c r="E1894" s="1" t="s">
        <v>5</v>
      </c>
      <c r="F1894" s="1">
        <v>1.977212945482332</v>
      </c>
      <c r="G1894" s="1">
        <f t="shared" si="87"/>
        <v>19.772129454823318</v>
      </c>
      <c r="H1894" s="1">
        <f t="shared" si="88"/>
        <v>2.2687088128089239</v>
      </c>
      <c r="I1894" s="1">
        <v>20</v>
      </c>
      <c r="J1894" s="1" t="s">
        <v>1823</v>
      </c>
      <c r="K1894" s="1" t="str">
        <f t="shared" si="89"/>
        <v>20i</v>
      </c>
      <c r="L1894" s="1">
        <v>1</v>
      </c>
    </row>
    <row r="1895" spans="1:12" s="1" customFormat="1">
      <c r="A1895" s="1" t="s">
        <v>2606</v>
      </c>
      <c r="B1895" s="11">
        <v>35.142187</v>
      </c>
      <c r="C1895" s="11">
        <v>-122.949251</v>
      </c>
      <c r="D1895" s="1">
        <v>442</v>
      </c>
      <c r="E1895" s="1" t="s">
        <v>5</v>
      </c>
      <c r="F1895" s="1">
        <v>1.9895409685766454</v>
      </c>
      <c r="G1895" s="1">
        <f t="shared" si="87"/>
        <v>19.895409685766452</v>
      </c>
      <c r="H1895" s="1">
        <f t="shared" si="88"/>
        <v>2.3007518366182005</v>
      </c>
      <c r="I1895" s="1">
        <v>56</v>
      </c>
      <c r="J1895" s="1" t="s">
        <v>1823</v>
      </c>
      <c r="K1895" s="1" t="str">
        <f t="shared" si="89"/>
        <v>56i</v>
      </c>
      <c r="L1895" s="1">
        <v>1</v>
      </c>
    </row>
    <row r="1896" spans="1:12" s="1" customFormat="1">
      <c r="A1896" s="1" t="s">
        <v>2355</v>
      </c>
      <c r="B1896" s="11">
        <v>35.138506999999997</v>
      </c>
      <c r="C1896" s="11">
        <v>-122.949793</v>
      </c>
      <c r="D1896" s="1">
        <v>442</v>
      </c>
      <c r="E1896" s="1" t="s">
        <v>5</v>
      </c>
      <c r="F1896" s="1">
        <v>1.9906694052034886</v>
      </c>
      <c r="G1896" s="1">
        <f t="shared" si="87"/>
        <v>19.906694052034887</v>
      </c>
      <c r="H1896" s="1">
        <f t="shared" si="88"/>
        <v>2.3036973762961312</v>
      </c>
      <c r="I1896" s="1">
        <v>29</v>
      </c>
      <c r="J1896" s="1" t="s">
        <v>1823</v>
      </c>
      <c r="K1896" s="1" t="str">
        <f t="shared" si="89"/>
        <v>29i</v>
      </c>
      <c r="L1896" s="1">
        <v>1</v>
      </c>
    </row>
    <row r="1897" spans="1:12" s="1" customFormat="1">
      <c r="A1897" s="1" t="s">
        <v>2181</v>
      </c>
      <c r="B1897" s="11">
        <v>35.137222999999999</v>
      </c>
      <c r="C1897" s="11">
        <v>-122.94984100000001</v>
      </c>
      <c r="D1897" s="1">
        <v>442</v>
      </c>
      <c r="E1897" s="1" t="s">
        <v>5</v>
      </c>
      <c r="F1897" s="1">
        <v>1.9937499644713119</v>
      </c>
      <c r="G1897" s="1">
        <f t="shared" si="87"/>
        <v>19.937499644713121</v>
      </c>
      <c r="H1897" s="1">
        <f t="shared" si="88"/>
        <v>2.3117491950610352</v>
      </c>
      <c r="I1897" s="1">
        <v>19</v>
      </c>
      <c r="J1897" s="1" t="s">
        <v>1823</v>
      </c>
      <c r="K1897" s="1" t="str">
        <f t="shared" si="89"/>
        <v>19i</v>
      </c>
      <c r="L1897" s="1">
        <v>1</v>
      </c>
    </row>
    <row r="1898" spans="1:12" s="1" customFormat="1">
      <c r="A1898" s="1" t="s">
        <v>2318</v>
      </c>
      <c r="B1898" s="11">
        <v>35.138131999999999</v>
      </c>
      <c r="C1898" s="11">
        <v>-122.949798</v>
      </c>
      <c r="D1898" s="1">
        <v>442</v>
      </c>
      <c r="E1898" s="1" t="s">
        <v>5</v>
      </c>
      <c r="F1898" s="1">
        <v>1.9940082056585191</v>
      </c>
      <c r="G1898" s="1">
        <f t="shared" si="87"/>
        <v>19.94008205658519</v>
      </c>
      <c r="H1898" s="1">
        <f t="shared" si="88"/>
        <v>2.3124248842334834</v>
      </c>
      <c r="I1898" s="1">
        <v>26</v>
      </c>
      <c r="J1898" s="1" t="s">
        <v>1823</v>
      </c>
      <c r="K1898" s="1" t="str">
        <f t="shared" si="89"/>
        <v>26i</v>
      </c>
      <c r="L1898" s="1">
        <v>1</v>
      </c>
    </row>
    <row r="1899" spans="1:12" s="1" customFormat="1">
      <c r="A1899" s="1" t="s">
        <v>1878</v>
      </c>
      <c r="B1899" s="11">
        <v>35.134810000000002</v>
      </c>
      <c r="C1899" s="11">
        <v>-122.950158</v>
      </c>
      <c r="D1899" s="1">
        <v>442</v>
      </c>
      <c r="E1899" s="1" t="s">
        <v>5</v>
      </c>
      <c r="F1899" s="1">
        <v>2.0000724857230647</v>
      </c>
      <c r="G1899" s="1">
        <f t="shared" si="87"/>
        <v>20.000724857230647</v>
      </c>
      <c r="H1899" s="1">
        <f t="shared" si="88"/>
        <v>2.3283237148811033</v>
      </c>
      <c r="I1899" s="1">
        <v>4</v>
      </c>
      <c r="J1899" s="1" t="s">
        <v>1823</v>
      </c>
      <c r="K1899" s="1" t="str">
        <f t="shared" si="89"/>
        <v>4i</v>
      </c>
      <c r="L1899" s="1">
        <v>1</v>
      </c>
    </row>
    <row r="1900" spans="1:12" s="1" customFormat="1">
      <c r="A1900" s="1" t="s">
        <v>2323</v>
      </c>
      <c r="B1900" s="11">
        <v>35.138184000000003</v>
      </c>
      <c r="C1900" s="11">
        <v>-122.949787</v>
      </c>
      <c r="D1900" s="1">
        <v>442</v>
      </c>
      <c r="E1900" s="1" t="s">
        <v>5</v>
      </c>
      <c r="F1900" s="1">
        <v>2.0043576604992515</v>
      </c>
      <c r="G1900" s="1">
        <f t="shared" si="87"/>
        <v>20.043576604992516</v>
      </c>
      <c r="H1900" s="1">
        <f t="shared" si="88"/>
        <v>2.3395948199574188</v>
      </c>
      <c r="I1900" s="1">
        <v>27</v>
      </c>
      <c r="J1900" s="1" t="s">
        <v>1823</v>
      </c>
      <c r="K1900" s="1" t="str">
        <f t="shared" si="89"/>
        <v>27i</v>
      </c>
      <c r="L1900" s="1">
        <v>1</v>
      </c>
    </row>
    <row r="1901" spans="1:12" s="1" customFormat="1">
      <c r="A1901" s="1" t="s">
        <v>1871</v>
      </c>
      <c r="B1901" s="11">
        <v>35.134731000000002</v>
      </c>
      <c r="C1901" s="11">
        <v>-122.950136</v>
      </c>
      <c r="D1901" s="1">
        <v>442</v>
      </c>
      <c r="E1901" s="1" t="s">
        <v>5</v>
      </c>
      <c r="F1901" s="1">
        <v>2.0045414854423806</v>
      </c>
      <c r="G1901" s="1">
        <f t="shared" si="87"/>
        <v>20.045414854423807</v>
      </c>
      <c r="H1901" s="1">
        <f t="shared" si="88"/>
        <v>2.3400790045696276</v>
      </c>
      <c r="I1901" s="1">
        <v>4</v>
      </c>
      <c r="J1901" s="1" t="s">
        <v>1823</v>
      </c>
      <c r="K1901" s="1" t="str">
        <f t="shared" si="89"/>
        <v>4i</v>
      </c>
      <c r="L1901" s="1">
        <v>1</v>
      </c>
    </row>
    <row r="1902" spans="1:12" s="1" customFormat="1">
      <c r="A1902" s="1" t="s">
        <v>2764</v>
      </c>
      <c r="B1902" s="11">
        <v>35.143729</v>
      </c>
      <c r="C1902" s="11">
        <v>-122.949183</v>
      </c>
      <c r="D1902" s="1">
        <v>442</v>
      </c>
      <c r="E1902" s="1" t="s">
        <v>5</v>
      </c>
      <c r="F1902" s="1">
        <v>2.0102402453935282</v>
      </c>
      <c r="G1902" s="1">
        <f t="shared" si="87"/>
        <v>20.102402453935284</v>
      </c>
      <c r="H1902" s="1">
        <f t="shared" si="88"/>
        <v>2.355116899277752</v>
      </c>
      <c r="I1902" s="1">
        <v>68</v>
      </c>
      <c r="J1902" s="1" t="s">
        <v>1823</v>
      </c>
      <c r="K1902" s="1" t="str">
        <f t="shared" si="89"/>
        <v>68i</v>
      </c>
      <c r="L1902" s="1">
        <v>1</v>
      </c>
    </row>
    <row r="1903" spans="1:12" s="1" customFormat="1">
      <c r="A1903" s="1" t="s">
        <v>2636</v>
      </c>
      <c r="B1903" s="11">
        <v>35.142367999999998</v>
      </c>
      <c r="C1903" s="11">
        <v>-122.94923</v>
      </c>
      <c r="D1903" s="1">
        <v>442</v>
      </c>
      <c r="E1903" s="1" t="s">
        <v>5</v>
      </c>
      <c r="F1903" s="1">
        <v>2.0138505214283069</v>
      </c>
      <c r="G1903" s="1">
        <f t="shared" si="87"/>
        <v>20.138505214283068</v>
      </c>
      <c r="H1903" s="1">
        <f t="shared" si="88"/>
        <v>2.3646714612065951</v>
      </c>
      <c r="I1903" s="1">
        <v>58</v>
      </c>
      <c r="J1903" s="1" t="s">
        <v>1823</v>
      </c>
      <c r="K1903" s="1" t="str">
        <f t="shared" si="89"/>
        <v>58i</v>
      </c>
      <c r="L1903" s="1">
        <v>1</v>
      </c>
    </row>
    <row r="1904" spans="1:12" s="1" customFormat="1">
      <c r="A1904" s="1" t="s">
        <v>2121</v>
      </c>
      <c r="B1904" s="11">
        <v>35.136595</v>
      </c>
      <c r="C1904" s="11">
        <v>-122.949933</v>
      </c>
      <c r="D1904" s="1">
        <v>442</v>
      </c>
      <c r="E1904" s="1" t="s">
        <v>5</v>
      </c>
      <c r="F1904" s="1">
        <v>2.0154020767122001</v>
      </c>
      <c r="G1904" s="1">
        <f t="shared" si="87"/>
        <v>20.154020767121999</v>
      </c>
      <c r="H1904" s="1">
        <f t="shared" si="88"/>
        <v>2.3687842563860331</v>
      </c>
      <c r="I1904" s="1">
        <v>13</v>
      </c>
      <c r="J1904" s="1" t="s">
        <v>1823</v>
      </c>
      <c r="K1904" s="1" t="str">
        <f t="shared" si="89"/>
        <v>13i</v>
      </c>
      <c r="L1904" s="1">
        <v>1</v>
      </c>
    </row>
    <row r="1905" spans="1:12" s="1" customFormat="1">
      <c r="A1905" s="1" t="s">
        <v>2204</v>
      </c>
      <c r="B1905" s="11">
        <v>35.137372999999997</v>
      </c>
      <c r="C1905" s="11">
        <v>-122.94986</v>
      </c>
      <c r="D1905" s="1">
        <v>442</v>
      </c>
      <c r="E1905" s="1" t="s">
        <v>5</v>
      </c>
      <c r="F1905" s="1">
        <v>2.0169931135488524</v>
      </c>
      <c r="G1905" s="1">
        <f t="shared" si="87"/>
        <v>20.169931135488525</v>
      </c>
      <c r="H1905" s="1">
        <f t="shared" si="88"/>
        <v>2.3730058407336405</v>
      </c>
      <c r="I1905" s="1">
        <v>20</v>
      </c>
      <c r="J1905" s="1" t="s">
        <v>1823</v>
      </c>
      <c r="K1905" s="1" t="str">
        <f t="shared" si="89"/>
        <v>20i</v>
      </c>
      <c r="L1905" s="1">
        <v>1</v>
      </c>
    </row>
    <row r="1906" spans="1:12" s="1" customFormat="1">
      <c r="A1906" s="1" t="s">
        <v>2184</v>
      </c>
      <c r="B1906" s="11">
        <v>35.137255000000003</v>
      </c>
      <c r="C1906" s="11">
        <v>-122.949867</v>
      </c>
      <c r="D1906" s="1">
        <v>442</v>
      </c>
      <c r="E1906" s="1" t="s">
        <v>5</v>
      </c>
      <c r="F1906" s="1">
        <v>2.019099837688652</v>
      </c>
      <c r="G1906" s="1">
        <f t="shared" si="87"/>
        <v>20.190998376886519</v>
      </c>
      <c r="H1906" s="1">
        <f t="shared" si="88"/>
        <v>2.3786021672763855</v>
      </c>
      <c r="I1906" s="1">
        <v>19</v>
      </c>
      <c r="J1906" s="1" t="s">
        <v>1823</v>
      </c>
      <c r="K1906" s="1" t="str">
        <f t="shared" si="89"/>
        <v>19i</v>
      </c>
      <c r="L1906" s="1">
        <v>1</v>
      </c>
    </row>
    <row r="1907" spans="1:12" s="1" customFormat="1">
      <c r="A1907" s="1" t="s">
        <v>2544</v>
      </c>
      <c r="B1907" s="11">
        <v>35.141136000000003</v>
      </c>
      <c r="C1907" s="11">
        <v>-122.949335</v>
      </c>
      <c r="D1907" s="1">
        <v>442</v>
      </c>
      <c r="E1907" s="1" t="s">
        <v>5</v>
      </c>
      <c r="F1907" s="1">
        <v>2.0202823944172947</v>
      </c>
      <c r="G1907" s="1">
        <f t="shared" si="87"/>
        <v>20.202823944172948</v>
      </c>
      <c r="H1907" s="1">
        <f t="shared" si="88"/>
        <v>2.3817467415598172</v>
      </c>
      <c r="I1907" s="1">
        <v>49</v>
      </c>
      <c r="J1907" s="1" t="s">
        <v>1823</v>
      </c>
      <c r="K1907" s="1" t="str">
        <f t="shared" si="89"/>
        <v>49i</v>
      </c>
      <c r="L1907" s="1">
        <v>1</v>
      </c>
    </row>
    <row r="1908" spans="1:12" s="1" customFormat="1">
      <c r="A1908" s="1" t="s">
        <v>2954</v>
      </c>
      <c r="B1908" s="11">
        <v>35.145386999999999</v>
      </c>
      <c r="C1908" s="11">
        <v>-122.949398</v>
      </c>
      <c r="D1908" s="1">
        <v>442</v>
      </c>
      <c r="E1908" s="1" t="s">
        <v>5</v>
      </c>
      <c r="F1908" s="1">
        <v>2.0206427550933048</v>
      </c>
      <c r="G1908" s="1">
        <f t="shared" si="87"/>
        <v>20.20642755093305</v>
      </c>
      <c r="H1908" s="1">
        <f t="shared" si="88"/>
        <v>2.382705448003779</v>
      </c>
      <c r="I1908" s="1">
        <v>81</v>
      </c>
      <c r="J1908" s="1" t="s">
        <v>1823</v>
      </c>
      <c r="K1908" s="1" t="str">
        <f t="shared" si="89"/>
        <v>81i</v>
      </c>
      <c r="L1908" s="1">
        <v>1</v>
      </c>
    </row>
    <row r="1909" spans="1:12" s="1" customFormat="1">
      <c r="A1909" s="1" t="s">
        <v>2203</v>
      </c>
      <c r="B1909" s="11">
        <v>35.137372999999997</v>
      </c>
      <c r="C1909" s="11">
        <v>-122.94986</v>
      </c>
      <c r="D1909" s="1">
        <v>442</v>
      </c>
      <c r="E1909" s="1" t="s">
        <v>5</v>
      </c>
      <c r="F1909" s="1">
        <v>2.0247869489155481</v>
      </c>
      <c r="G1909" s="1">
        <f t="shared" si="87"/>
        <v>20.24786948915548</v>
      </c>
      <c r="H1909" s="1">
        <f t="shared" si="88"/>
        <v>2.3937461388611658</v>
      </c>
      <c r="I1909" s="1">
        <v>20</v>
      </c>
      <c r="J1909" s="1" t="s">
        <v>1823</v>
      </c>
      <c r="K1909" s="1" t="str">
        <f t="shared" si="89"/>
        <v>20i</v>
      </c>
      <c r="L1909" s="1">
        <v>1</v>
      </c>
    </row>
    <row r="1910" spans="1:12" s="1" customFormat="1">
      <c r="A1910" s="1" t="s">
        <v>2665</v>
      </c>
      <c r="B1910" s="11">
        <v>35.142704999999999</v>
      </c>
      <c r="C1910" s="11">
        <v>-122.94921100000001</v>
      </c>
      <c r="D1910" s="1">
        <v>442</v>
      </c>
      <c r="E1910" s="1" t="s">
        <v>5</v>
      </c>
      <c r="F1910" s="1">
        <v>2.0305675149574527</v>
      </c>
      <c r="G1910" s="1">
        <f t="shared" si="87"/>
        <v>20.305675149574526</v>
      </c>
      <c r="H1910" s="1">
        <f t="shared" si="88"/>
        <v>2.4091938305546963</v>
      </c>
      <c r="I1910" s="1">
        <v>60</v>
      </c>
      <c r="J1910" s="1" t="s">
        <v>1823</v>
      </c>
      <c r="K1910" s="1" t="str">
        <f t="shared" si="89"/>
        <v>60i</v>
      </c>
      <c r="L1910" s="1">
        <v>1</v>
      </c>
    </row>
    <row r="1911" spans="1:12" s="1" customFormat="1">
      <c r="A1911" s="1" t="s">
        <v>2424</v>
      </c>
      <c r="B1911" s="11">
        <v>35.139336999999998</v>
      </c>
      <c r="C1911" s="11">
        <v>-122.949614</v>
      </c>
      <c r="D1911" s="1">
        <v>442</v>
      </c>
      <c r="E1911" s="1" t="s">
        <v>5</v>
      </c>
      <c r="F1911" s="1">
        <v>2.0317015849067097</v>
      </c>
      <c r="G1911" s="1">
        <f t="shared" si="87"/>
        <v>20.317015849067097</v>
      </c>
      <c r="H1911" s="1">
        <f t="shared" si="88"/>
        <v>2.4122309550485972</v>
      </c>
      <c r="I1911" s="1">
        <v>34</v>
      </c>
      <c r="J1911" s="1" t="s">
        <v>1823</v>
      </c>
      <c r="K1911" s="1" t="str">
        <f t="shared" si="89"/>
        <v>34i</v>
      </c>
      <c r="L1911" s="1">
        <v>1</v>
      </c>
    </row>
    <row r="1912" spans="1:12" s="1" customFormat="1">
      <c r="A1912" s="1" t="s">
        <v>1944</v>
      </c>
      <c r="B1912" s="11">
        <v>35.135167000000003</v>
      </c>
      <c r="C1912" s="11">
        <v>-122.950137</v>
      </c>
      <c r="D1912" s="1">
        <v>442</v>
      </c>
      <c r="E1912" s="1" t="s">
        <v>5</v>
      </c>
      <c r="F1912" s="1">
        <v>2.03496601924456</v>
      </c>
      <c r="G1912" s="1">
        <f t="shared" si="87"/>
        <v>20.349660192445601</v>
      </c>
      <c r="H1912" s="1">
        <f t="shared" si="88"/>
        <v>2.4209852503809586</v>
      </c>
      <c r="I1912" s="1">
        <v>5</v>
      </c>
      <c r="J1912" s="1" t="s">
        <v>1823</v>
      </c>
      <c r="K1912" s="1" t="str">
        <f t="shared" si="89"/>
        <v>5i</v>
      </c>
      <c r="L1912" s="1">
        <v>1</v>
      </c>
    </row>
    <row r="1913" spans="1:12" s="1" customFormat="1">
      <c r="A1913" s="1" t="s">
        <v>2962</v>
      </c>
      <c r="B1913" s="11">
        <v>35.145477999999997</v>
      </c>
      <c r="C1913" s="11">
        <v>-122.949467</v>
      </c>
      <c r="D1913" s="1">
        <v>442</v>
      </c>
      <c r="E1913" s="1" t="s">
        <v>5</v>
      </c>
      <c r="F1913" s="1">
        <v>2.0359559193284871</v>
      </c>
      <c r="G1913" s="1">
        <f t="shared" si="87"/>
        <v>20.35955919328487</v>
      </c>
      <c r="H1913" s="1">
        <f t="shared" si="88"/>
        <v>2.4236433737479359</v>
      </c>
      <c r="I1913" s="1">
        <v>82</v>
      </c>
      <c r="J1913" s="1" t="s">
        <v>1823</v>
      </c>
      <c r="K1913" s="1" t="str">
        <f t="shared" si="89"/>
        <v>82i</v>
      </c>
      <c r="L1913" s="1">
        <v>1</v>
      </c>
    </row>
    <row r="1914" spans="1:12" s="1" customFormat="1">
      <c r="A1914" s="1" t="s">
        <v>2194</v>
      </c>
      <c r="B1914" s="11">
        <v>35.137307999999997</v>
      </c>
      <c r="C1914" s="11">
        <v>-122.94986299999999</v>
      </c>
      <c r="D1914" s="1">
        <v>442</v>
      </c>
      <c r="E1914" s="1" t="s">
        <v>5</v>
      </c>
      <c r="F1914" s="1">
        <v>2.0381260762991475</v>
      </c>
      <c r="G1914" s="1">
        <f t="shared" si="87"/>
        <v>20.381260762991474</v>
      </c>
      <c r="H1914" s="1">
        <f t="shared" si="88"/>
        <v>2.4294764589584732</v>
      </c>
      <c r="I1914" s="1">
        <v>20</v>
      </c>
      <c r="J1914" s="1" t="s">
        <v>1823</v>
      </c>
      <c r="K1914" s="1" t="str">
        <f t="shared" si="89"/>
        <v>20i</v>
      </c>
      <c r="L1914" s="1">
        <v>1</v>
      </c>
    </row>
    <row r="1915" spans="1:12" s="1" customFormat="1">
      <c r="A1915" s="1" t="s">
        <v>2857</v>
      </c>
      <c r="B1915" s="11">
        <v>35.144568</v>
      </c>
      <c r="C1915" s="11">
        <v>-122.949167</v>
      </c>
      <c r="D1915" s="1">
        <v>442</v>
      </c>
      <c r="E1915" s="1" t="s">
        <v>5</v>
      </c>
      <c r="F1915" s="1">
        <v>2.0408376609230481</v>
      </c>
      <c r="G1915" s="1">
        <f t="shared" si="87"/>
        <v>20.40837660923048</v>
      </c>
      <c r="H1915" s="1">
        <f t="shared" si="88"/>
        <v>2.4367758018600472</v>
      </c>
      <c r="I1915" s="1">
        <v>75</v>
      </c>
      <c r="J1915" s="1" t="s">
        <v>1823</v>
      </c>
      <c r="K1915" s="1" t="str">
        <f t="shared" si="89"/>
        <v>75i</v>
      </c>
      <c r="L1915" s="1">
        <v>1</v>
      </c>
    </row>
    <row r="1916" spans="1:12" s="1" customFormat="1">
      <c r="A1916" s="1" t="s">
        <v>2482</v>
      </c>
      <c r="B1916" s="11">
        <v>35.140315000000001</v>
      </c>
      <c r="C1916" s="11">
        <v>-122.94944</v>
      </c>
      <c r="D1916" s="1">
        <v>442</v>
      </c>
      <c r="E1916" s="1" t="s">
        <v>5</v>
      </c>
      <c r="F1916" s="1">
        <v>2.0421907517939033</v>
      </c>
      <c r="G1916" s="1">
        <f t="shared" si="87"/>
        <v>20.421907517939033</v>
      </c>
      <c r="H1916" s="1">
        <f t="shared" si="88"/>
        <v>2.4404227620710319</v>
      </c>
      <c r="I1916" s="1">
        <v>42</v>
      </c>
      <c r="J1916" s="1" t="s">
        <v>1823</v>
      </c>
      <c r="K1916" s="1" t="str">
        <f t="shared" si="89"/>
        <v>42i</v>
      </c>
      <c r="L1916" s="1">
        <v>1</v>
      </c>
    </row>
    <row r="1917" spans="1:12" s="1" customFormat="1">
      <c r="A1917" s="1" t="s">
        <v>2272</v>
      </c>
      <c r="B1917" s="11">
        <v>35.137788</v>
      </c>
      <c r="C1917" s="11">
        <v>-122.94981799999999</v>
      </c>
      <c r="D1917" s="1">
        <v>442</v>
      </c>
      <c r="E1917" s="1" t="s">
        <v>5</v>
      </c>
      <c r="F1917" s="1">
        <v>2.0431935631054943</v>
      </c>
      <c r="G1917" s="1">
        <f t="shared" si="87"/>
        <v>20.431935631054941</v>
      </c>
      <c r="H1917" s="1">
        <f t="shared" si="88"/>
        <v>2.4431275799676029</v>
      </c>
      <c r="I1917" s="1">
        <v>24</v>
      </c>
      <c r="J1917" s="1" t="s">
        <v>1823</v>
      </c>
      <c r="K1917" s="1" t="str">
        <f t="shared" si="89"/>
        <v>24i</v>
      </c>
      <c r="L1917" s="1">
        <v>1</v>
      </c>
    </row>
    <row r="1918" spans="1:12" s="1" customFormat="1">
      <c r="A1918" s="1" t="s">
        <v>2328</v>
      </c>
      <c r="B1918" s="11">
        <v>35.138195000000003</v>
      </c>
      <c r="C1918" s="11">
        <v>-122.949786</v>
      </c>
      <c r="D1918" s="1">
        <v>442</v>
      </c>
      <c r="E1918" s="1" t="s">
        <v>5</v>
      </c>
      <c r="F1918" s="1">
        <v>2.0440493696977442</v>
      </c>
      <c r="G1918" s="1">
        <f t="shared" si="87"/>
        <v>20.440493696977441</v>
      </c>
      <c r="H1918" s="1">
        <f t="shared" si="88"/>
        <v>2.4454372110554323</v>
      </c>
      <c r="I1918" s="1">
        <v>27</v>
      </c>
      <c r="J1918" s="1" t="s">
        <v>1823</v>
      </c>
      <c r="K1918" s="1" t="str">
        <f t="shared" si="89"/>
        <v>27i</v>
      </c>
      <c r="L1918" s="1">
        <v>1</v>
      </c>
    </row>
    <row r="1919" spans="1:12" s="1" customFormat="1">
      <c r="A1919" s="1" t="s">
        <v>1934</v>
      </c>
      <c r="B1919" s="11">
        <v>35.135086000000001</v>
      </c>
      <c r="C1919" s="11">
        <v>-122.95014999999999</v>
      </c>
      <c r="D1919" s="1">
        <v>442</v>
      </c>
      <c r="E1919" s="1" t="s">
        <v>5</v>
      </c>
      <c r="F1919" s="1">
        <v>2.0459005099604344</v>
      </c>
      <c r="G1919" s="1">
        <f t="shared" si="87"/>
        <v>20.459005099604344</v>
      </c>
      <c r="H1919" s="1">
        <f t="shared" si="88"/>
        <v>2.4504371831204339</v>
      </c>
      <c r="I1919" s="1">
        <v>5</v>
      </c>
      <c r="J1919" s="1" t="s">
        <v>1823</v>
      </c>
      <c r="K1919" s="1" t="str">
        <f t="shared" si="89"/>
        <v>5i</v>
      </c>
      <c r="L1919" s="1">
        <v>1</v>
      </c>
    </row>
    <row r="1920" spans="1:12" s="1" customFormat="1">
      <c r="A1920" s="1" t="s">
        <v>2766</v>
      </c>
      <c r="B1920" s="11">
        <v>35.143729</v>
      </c>
      <c r="C1920" s="11">
        <v>-122.949183</v>
      </c>
      <c r="D1920" s="1">
        <v>442</v>
      </c>
      <c r="E1920" s="1" t="s">
        <v>5</v>
      </c>
      <c r="F1920" s="1">
        <v>2.0553165918635359</v>
      </c>
      <c r="G1920" s="1">
        <f t="shared" si="87"/>
        <v>20.553165918635358</v>
      </c>
      <c r="H1920" s="1">
        <f t="shared" si="88"/>
        <v>2.4759583019865401</v>
      </c>
      <c r="I1920" s="1">
        <v>68</v>
      </c>
      <c r="J1920" s="1" t="s">
        <v>1823</v>
      </c>
      <c r="K1920" s="1" t="str">
        <f t="shared" si="89"/>
        <v>68i</v>
      </c>
      <c r="L1920" s="1">
        <v>1</v>
      </c>
    </row>
    <row r="1921" spans="1:12" s="1" customFormat="1">
      <c r="A1921" s="1" t="s">
        <v>2425</v>
      </c>
      <c r="B1921" s="11">
        <v>35.139336999999998</v>
      </c>
      <c r="C1921" s="11">
        <v>-122.949614</v>
      </c>
      <c r="D1921" s="1">
        <v>442</v>
      </c>
      <c r="E1921" s="1" t="s">
        <v>5</v>
      </c>
      <c r="F1921" s="1">
        <v>2.0665181293526835</v>
      </c>
      <c r="G1921" s="1">
        <f t="shared" si="87"/>
        <v>20.665181293526835</v>
      </c>
      <c r="H1921" s="1">
        <f t="shared" si="88"/>
        <v>2.5065105642826095</v>
      </c>
      <c r="I1921" s="1">
        <v>34</v>
      </c>
      <c r="J1921" s="1" t="s">
        <v>1823</v>
      </c>
      <c r="K1921" s="1" t="str">
        <f t="shared" si="89"/>
        <v>34i</v>
      </c>
      <c r="L1921" s="1">
        <v>1</v>
      </c>
    </row>
    <row r="1922" spans="1:12" s="1" customFormat="1">
      <c r="A1922" s="1" t="s">
        <v>2159</v>
      </c>
      <c r="B1922" s="11">
        <v>35.136977000000002</v>
      </c>
      <c r="C1922" s="11">
        <v>-122.94986900000001</v>
      </c>
      <c r="D1922" s="1">
        <v>442</v>
      </c>
      <c r="E1922" s="1" t="s">
        <v>5</v>
      </c>
      <c r="F1922" s="1">
        <v>2.0666836135113886</v>
      </c>
      <c r="G1922" s="1">
        <f t="shared" ref="G1922:G1985" si="90">F1922*10</f>
        <v>20.666836135113886</v>
      </c>
      <c r="H1922" s="1">
        <f t="shared" ref="H1922:H1985" si="91">0.0027*(G1922^2.2564)</f>
        <v>2.5069634876047804</v>
      </c>
      <c r="I1922" s="1">
        <v>17</v>
      </c>
      <c r="J1922" s="1" t="s">
        <v>1823</v>
      </c>
      <c r="K1922" s="1" t="str">
        <f t="shared" ref="K1922:K1985" si="92">CONCATENATE(I1922,J1922)</f>
        <v>17i</v>
      </c>
      <c r="L1922" s="1">
        <v>1</v>
      </c>
    </row>
    <row r="1923" spans="1:12" s="1" customFormat="1">
      <c r="A1923" s="1" t="s">
        <v>2346</v>
      </c>
      <c r="B1923" s="11">
        <v>35.138440000000003</v>
      </c>
      <c r="C1923" s="11">
        <v>-122.949787</v>
      </c>
      <c r="D1923" s="1">
        <v>442</v>
      </c>
      <c r="E1923" s="1" t="s">
        <v>5</v>
      </c>
      <c r="F1923" s="1">
        <v>2.0693329310491828</v>
      </c>
      <c r="G1923" s="1">
        <f t="shared" si="90"/>
        <v>20.693329310491826</v>
      </c>
      <c r="H1923" s="1">
        <f t="shared" si="91"/>
        <v>2.5142207654987021</v>
      </c>
      <c r="I1923" s="1">
        <v>28</v>
      </c>
      <c r="J1923" s="1" t="s">
        <v>1823</v>
      </c>
      <c r="K1923" s="1" t="str">
        <f t="shared" si="92"/>
        <v>28i</v>
      </c>
      <c r="L1923" s="1">
        <v>1</v>
      </c>
    </row>
    <row r="1924" spans="1:12" s="1" customFormat="1">
      <c r="A1924" s="1" t="s">
        <v>2379</v>
      </c>
      <c r="B1924" s="11">
        <v>35.138753999999999</v>
      </c>
      <c r="C1924" s="11">
        <v>-122.949752</v>
      </c>
      <c r="D1924" s="1">
        <v>442</v>
      </c>
      <c r="E1924" s="1" t="s">
        <v>5</v>
      </c>
      <c r="F1924" s="1">
        <v>2.0706689114125409</v>
      </c>
      <c r="G1924" s="1">
        <f t="shared" si="90"/>
        <v>20.70668911412541</v>
      </c>
      <c r="H1924" s="1">
        <f t="shared" si="91"/>
        <v>2.5178848486203207</v>
      </c>
      <c r="I1924" s="1">
        <v>30</v>
      </c>
      <c r="J1924" s="1" t="s">
        <v>1823</v>
      </c>
      <c r="K1924" s="1" t="str">
        <f t="shared" si="92"/>
        <v>30i</v>
      </c>
      <c r="L1924" s="1">
        <v>1</v>
      </c>
    </row>
    <row r="1925" spans="1:12" s="1" customFormat="1">
      <c r="A1925" s="1" t="s">
        <v>2137</v>
      </c>
      <c r="B1925" s="11">
        <v>35.136743000000003</v>
      </c>
      <c r="C1925" s="11">
        <v>-122.949895</v>
      </c>
      <c r="D1925" s="1">
        <v>442</v>
      </c>
      <c r="E1925" s="1" t="s">
        <v>5</v>
      </c>
      <c r="F1925" s="1">
        <v>2.0737278176151852</v>
      </c>
      <c r="G1925" s="1">
        <f t="shared" si="90"/>
        <v>20.737278176151854</v>
      </c>
      <c r="H1925" s="1">
        <f t="shared" si="91"/>
        <v>2.5262854494091869</v>
      </c>
      <c r="I1925" s="1">
        <v>15</v>
      </c>
      <c r="J1925" s="1" t="s">
        <v>1823</v>
      </c>
      <c r="K1925" s="1" t="str">
        <f t="shared" si="92"/>
        <v>15i</v>
      </c>
      <c r="L1925" s="1">
        <v>1</v>
      </c>
    </row>
    <row r="1926" spans="1:12" s="1" customFormat="1">
      <c r="A1926" s="1" t="s">
        <v>1876</v>
      </c>
      <c r="B1926" s="11">
        <v>35.134785000000001</v>
      </c>
      <c r="C1926" s="11">
        <v>-122.95014999999999</v>
      </c>
      <c r="D1926" s="1">
        <v>442</v>
      </c>
      <c r="E1926" s="1" t="s">
        <v>5</v>
      </c>
      <c r="F1926" s="1">
        <v>2.0784963456369709</v>
      </c>
      <c r="G1926" s="1">
        <f t="shared" si="90"/>
        <v>20.784963456369709</v>
      </c>
      <c r="H1926" s="1">
        <f t="shared" si="91"/>
        <v>2.5394122269350032</v>
      </c>
      <c r="I1926" s="1">
        <v>4</v>
      </c>
      <c r="J1926" s="1" t="s">
        <v>1823</v>
      </c>
      <c r="K1926" s="1" t="str">
        <f t="shared" si="92"/>
        <v>4i</v>
      </c>
      <c r="L1926" s="1">
        <v>1</v>
      </c>
    </row>
    <row r="1927" spans="1:12" s="1" customFormat="1">
      <c r="A1927" s="1" t="s">
        <v>2009</v>
      </c>
      <c r="B1927" s="11">
        <v>35.135593999999998</v>
      </c>
      <c r="C1927" s="11">
        <v>-122.950067</v>
      </c>
      <c r="D1927" s="1">
        <v>442</v>
      </c>
      <c r="E1927" s="1" t="s">
        <v>5</v>
      </c>
      <c r="F1927" s="1">
        <v>2.0796137725684556</v>
      </c>
      <c r="G1927" s="1">
        <f t="shared" si="90"/>
        <v>20.796137725684556</v>
      </c>
      <c r="H1927" s="1">
        <f t="shared" si="91"/>
        <v>2.5424937528326446</v>
      </c>
      <c r="I1927" s="1">
        <v>6</v>
      </c>
      <c r="J1927" s="1" t="s">
        <v>1823</v>
      </c>
      <c r="K1927" s="1" t="str">
        <f t="shared" si="92"/>
        <v>6i</v>
      </c>
      <c r="L1927" s="1">
        <v>1</v>
      </c>
    </row>
    <row r="1928" spans="1:12" s="1" customFormat="1">
      <c r="A1928" s="1" t="s">
        <v>2234</v>
      </c>
      <c r="B1928" s="11">
        <v>35.137456</v>
      </c>
      <c r="C1928" s="11">
        <v>-122.949809</v>
      </c>
      <c r="D1928" s="1">
        <v>442</v>
      </c>
      <c r="E1928" s="1" t="s">
        <v>5</v>
      </c>
      <c r="F1928" s="1">
        <v>2.0814980143991968</v>
      </c>
      <c r="G1928" s="1">
        <f t="shared" si="90"/>
        <v>20.814980143991967</v>
      </c>
      <c r="H1928" s="1">
        <f t="shared" si="91"/>
        <v>2.5476946358270025</v>
      </c>
      <c r="I1928" s="1">
        <v>21</v>
      </c>
      <c r="J1928" s="1" t="s">
        <v>1823</v>
      </c>
      <c r="K1928" s="1" t="str">
        <f t="shared" si="92"/>
        <v>21i</v>
      </c>
      <c r="L1928" s="1">
        <v>1</v>
      </c>
    </row>
    <row r="1929" spans="1:12" s="1" customFormat="1">
      <c r="A1929" s="1" t="s">
        <v>2722</v>
      </c>
      <c r="B1929" s="11">
        <v>35.143101000000001</v>
      </c>
      <c r="C1929" s="11">
        <v>-122.94919299999999</v>
      </c>
      <c r="D1929" s="1">
        <v>442</v>
      </c>
      <c r="E1929" s="1" t="s">
        <v>5</v>
      </c>
      <c r="F1929" s="1">
        <v>2.0822857623881665</v>
      </c>
      <c r="G1929" s="1">
        <f t="shared" si="90"/>
        <v>20.822857623881667</v>
      </c>
      <c r="H1929" s="1">
        <f t="shared" si="91"/>
        <v>2.5498707316124198</v>
      </c>
      <c r="I1929" s="1">
        <v>63</v>
      </c>
      <c r="J1929" s="1" t="s">
        <v>1823</v>
      </c>
      <c r="K1929" s="1" t="str">
        <f t="shared" si="92"/>
        <v>63i</v>
      </c>
      <c r="L1929" s="1">
        <v>1</v>
      </c>
    </row>
    <row r="1930" spans="1:12" s="1" customFormat="1">
      <c r="A1930" s="1" t="s">
        <v>2155</v>
      </c>
      <c r="B1930" s="11">
        <v>35.136840999999997</v>
      </c>
      <c r="C1930" s="11">
        <v>-122.94986400000001</v>
      </c>
      <c r="D1930" s="1">
        <v>442</v>
      </c>
      <c r="E1930" s="1" t="s">
        <v>5</v>
      </c>
      <c r="F1930" s="1">
        <v>2.0848060173458873</v>
      </c>
      <c r="G1930" s="1">
        <f t="shared" si="90"/>
        <v>20.848060173458872</v>
      </c>
      <c r="H1930" s="1">
        <f t="shared" si="91"/>
        <v>2.5568397003910643</v>
      </c>
      <c r="I1930" s="1">
        <v>16</v>
      </c>
      <c r="J1930" s="1" t="s">
        <v>1823</v>
      </c>
      <c r="K1930" s="1" t="str">
        <f t="shared" si="92"/>
        <v>16i</v>
      </c>
      <c r="L1930" s="1">
        <v>1</v>
      </c>
    </row>
    <row r="1931" spans="1:12" s="1" customFormat="1">
      <c r="A1931" s="1" t="s">
        <v>1930</v>
      </c>
      <c r="B1931" s="11">
        <v>35.135086000000001</v>
      </c>
      <c r="C1931" s="11">
        <v>-122.95014999999999</v>
      </c>
      <c r="D1931" s="1">
        <v>442</v>
      </c>
      <c r="E1931" s="1" t="s">
        <v>5</v>
      </c>
      <c r="F1931" s="1">
        <v>2.0972260658522184</v>
      </c>
      <c r="G1931" s="1">
        <f t="shared" si="90"/>
        <v>20.972260658522185</v>
      </c>
      <c r="H1931" s="1">
        <f t="shared" si="91"/>
        <v>2.5913382109904965</v>
      </c>
      <c r="I1931" s="1">
        <v>5</v>
      </c>
      <c r="J1931" s="1" t="s">
        <v>1823</v>
      </c>
      <c r="K1931" s="1" t="str">
        <f t="shared" si="92"/>
        <v>5i</v>
      </c>
      <c r="L1931" s="1">
        <v>1</v>
      </c>
    </row>
    <row r="1932" spans="1:12" s="1" customFormat="1">
      <c r="A1932" s="1" t="s">
        <v>2293</v>
      </c>
      <c r="B1932" s="11">
        <v>35.137918999999997</v>
      </c>
      <c r="C1932" s="11">
        <v>-122.94982</v>
      </c>
      <c r="D1932" s="1">
        <v>442</v>
      </c>
      <c r="E1932" s="1" t="s">
        <v>5</v>
      </c>
      <c r="F1932" s="1">
        <v>2.1004112450641039</v>
      </c>
      <c r="G1932" s="1">
        <f t="shared" si="90"/>
        <v>21.004112450641038</v>
      </c>
      <c r="H1932" s="1">
        <f t="shared" si="91"/>
        <v>2.6002270087572845</v>
      </c>
      <c r="I1932" s="1">
        <v>24</v>
      </c>
      <c r="J1932" s="1" t="s">
        <v>1823</v>
      </c>
      <c r="K1932" s="1" t="str">
        <f t="shared" si="92"/>
        <v>24i</v>
      </c>
      <c r="L1932" s="1">
        <v>1</v>
      </c>
    </row>
    <row r="1933" spans="1:12" s="1" customFormat="1">
      <c r="A1933" s="1" t="s">
        <v>2138</v>
      </c>
      <c r="B1933" s="11">
        <v>35.136735000000002</v>
      </c>
      <c r="C1933" s="11">
        <v>-122.949899</v>
      </c>
      <c r="D1933" s="1">
        <v>442</v>
      </c>
      <c r="E1933" s="1" t="s">
        <v>5</v>
      </c>
      <c r="F1933" s="1">
        <v>2.1037735386088889</v>
      </c>
      <c r="G1933" s="1">
        <f t="shared" si="90"/>
        <v>21.03773538608889</v>
      </c>
      <c r="H1933" s="1">
        <f t="shared" si="91"/>
        <v>2.6096284669452676</v>
      </c>
      <c r="I1933" s="1">
        <v>15</v>
      </c>
      <c r="J1933" s="1" t="s">
        <v>1823</v>
      </c>
      <c r="K1933" s="1" t="str">
        <f t="shared" si="92"/>
        <v>15i</v>
      </c>
      <c r="L1933" s="1">
        <v>1</v>
      </c>
    </row>
    <row r="1934" spans="1:12" s="1" customFormat="1">
      <c r="A1934" s="1" t="s">
        <v>2566</v>
      </c>
      <c r="B1934" s="11">
        <v>35.141449999999999</v>
      </c>
      <c r="C1934" s="11">
        <v>-122.94931</v>
      </c>
      <c r="D1934" s="1">
        <v>442</v>
      </c>
      <c r="E1934" s="1" t="s">
        <v>5</v>
      </c>
      <c r="F1934" s="1">
        <v>2.1043093381777576</v>
      </c>
      <c r="G1934" s="1">
        <f t="shared" si="90"/>
        <v>21.043093381777574</v>
      </c>
      <c r="H1934" s="1">
        <f t="shared" si="91"/>
        <v>2.6111283853146201</v>
      </c>
      <c r="I1934" s="1">
        <v>51</v>
      </c>
      <c r="J1934" s="1" t="s">
        <v>1823</v>
      </c>
      <c r="K1934" s="1" t="str">
        <f t="shared" si="92"/>
        <v>51i</v>
      </c>
      <c r="L1934" s="1">
        <v>1</v>
      </c>
    </row>
    <row r="1935" spans="1:12" s="1" customFormat="1">
      <c r="A1935" s="1" t="s">
        <v>2226</v>
      </c>
      <c r="B1935" s="11">
        <v>35.137456</v>
      </c>
      <c r="C1935" s="11">
        <v>-122.949809</v>
      </c>
      <c r="D1935" s="1">
        <v>442</v>
      </c>
      <c r="E1935" s="1" t="s">
        <v>5</v>
      </c>
      <c r="F1935" s="1">
        <v>2.1050191346911764</v>
      </c>
      <c r="G1935" s="1">
        <f t="shared" si="90"/>
        <v>21.050191346911763</v>
      </c>
      <c r="H1935" s="1">
        <f t="shared" si="91"/>
        <v>2.6131161300613259</v>
      </c>
      <c r="I1935" s="1">
        <v>21</v>
      </c>
      <c r="J1935" s="1" t="s">
        <v>1823</v>
      </c>
      <c r="K1935" s="1" t="str">
        <f t="shared" si="92"/>
        <v>21i</v>
      </c>
      <c r="L1935" s="1">
        <v>1</v>
      </c>
    </row>
    <row r="1936" spans="1:12" s="1" customFormat="1">
      <c r="A1936" s="1" t="s">
        <v>2466</v>
      </c>
      <c r="B1936" s="11">
        <v>35.140248</v>
      </c>
      <c r="C1936" s="11">
        <v>-122.94949099999999</v>
      </c>
      <c r="D1936" s="1">
        <v>442</v>
      </c>
      <c r="E1936" s="1" t="s">
        <v>5</v>
      </c>
      <c r="F1936" s="1">
        <v>2.1060224572404396</v>
      </c>
      <c r="G1936" s="1">
        <f t="shared" si="90"/>
        <v>21.060224572404394</v>
      </c>
      <c r="H1936" s="1">
        <f t="shared" si="91"/>
        <v>2.6159273145611825</v>
      </c>
      <c r="I1936" s="1">
        <v>41</v>
      </c>
      <c r="J1936" s="1" t="s">
        <v>1823</v>
      </c>
      <c r="K1936" s="1" t="str">
        <f t="shared" si="92"/>
        <v>41i</v>
      </c>
      <c r="L1936" s="1">
        <v>1</v>
      </c>
    </row>
    <row r="1937" spans="1:12" s="1" customFormat="1">
      <c r="A1937" s="1" t="s">
        <v>2667</v>
      </c>
      <c r="B1937" s="11">
        <v>35.142719</v>
      </c>
      <c r="C1937" s="11">
        <v>-122.94922099999999</v>
      </c>
      <c r="D1937" s="1">
        <v>442</v>
      </c>
      <c r="E1937" s="1" t="s">
        <v>5</v>
      </c>
      <c r="F1937" s="1">
        <v>2.1062113620714786</v>
      </c>
      <c r="G1937" s="1">
        <f t="shared" si="90"/>
        <v>21.062113620714786</v>
      </c>
      <c r="H1937" s="1">
        <f t="shared" si="91"/>
        <v>2.6164567905883636</v>
      </c>
      <c r="I1937" s="1">
        <v>61</v>
      </c>
      <c r="J1937" s="1" t="s">
        <v>1823</v>
      </c>
      <c r="K1937" s="1" t="str">
        <f t="shared" si="92"/>
        <v>61i</v>
      </c>
      <c r="L1937" s="1">
        <v>1</v>
      </c>
    </row>
    <row r="1938" spans="1:12" s="1" customFormat="1">
      <c r="A1938" s="1" t="s">
        <v>2276</v>
      </c>
      <c r="B1938" s="11">
        <v>35.137830999999998</v>
      </c>
      <c r="C1938" s="11">
        <v>-122.94981199999999</v>
      </c>
      <c r="D1938" s="1">
        <v>442</v>
      </c>
      <c r="E1938" s="1" t="s">
        <v>5</v>
      </c>
      <c r="F1938" s="1">
        <v>2.1071252888937626</v>
      </c>
      <c r="G1938" s="1">
        <f t="shared" si="90"/>
        <v>21.071252888937625</v>
      </c>
      <c r="H1938" s="1">
        <f t="shared" si="91"/>
        <v>2.6190192529913277</v>
      </c>
      <c r="I1938" s="1">
        <v>24</v>
      </c>
      <c r="J1938" s="1" t="s">
        <v>1823</v>
      </c>
      <c r="K1938" s="1" t="str">
        <f t="shared" si="92"/>
        <v>24i</v>
      </c>
      <c r="L1938" s="1">
        <v>1</v>
      </c>
    </row>
    <row r="1939" spans="1:12" s="1" customFormat="1">
      <c r="A1939" s="1" t="s">
        <v>2793</v>
      </c>
      <c r="B1939" s="11">
        <v>35.143937999999999</v>
      </c>
      <c r="C1939" s="11">
        <v>-122.949141</v>
      </c>
      <c r="D1939" s="1">
        <v>442</v>
      </c>
      <c r="E1939" s="1" t="s">
        <v>5</v>
      </c>
      <c r="F1939" s="1">
        <v>2.1118782512479108</v>
      </c>
      <c r="G1939" s="1">
        <f t="shared" si="90"/>
        <v>21.118782512479108</v>
      </c>
      <c r="H1939" s="1">
        <f t="shared" si="91"/>
        <v>2.6323681037694775</v>
      </c>
      <c r="I1939" s="1">
        <v>70</v>
      </c>
      <c r="J1939" s="1" t="s">
        <v>1823</v>
      </c>
      <c r="K1939" s="1" t="str">
        <f t="shared" si="92"/>
        <v>70i</v>
      </c>
      <c r="L1939" s="1">
        <v>1</v>
      </c>
    </row>
    <row r="1940" spans="1:12" s="1" customFormat="1">
      <c r="A1940" s="1" t="s">
        <v>2554</v>
      </c>
      <c r="B1940" s="11">
        <v>35.141325000000002</v>
      </c>
      <c r="C1940" s="11">
        <v>-122.949302</v>
      </c>
      <c r="D1940" s="1">
        <v>442</v>
      </c>
      <c r="E1940" s="1" t="s">
        <v>5</v>
      </c>
      <c r="F1940" s="1">
        <v>2.1118914276175986</v>
      </c>
      <c r="G1940" s="1">
        <f t="shared" si="90"/>
        <v>21.118914276175985</v>
      </c>
      <c r="H1940" s="1">
        <f t="shared" si="91"/>
        <v>2.6324051625655782</v>
      </c>
      <c r="I1940" s="1">
        <v>50</v>
      </c>
      <c r="J1940" s="1" t="s">
        <v>1823</v>
      </c>
      <c r="K1940" s="1" t="str">
        <f t="shared" si="92"/>
        <v>50i</v>
      </c>
      <c r="L1940" s="1">
        <v>1</v>
      </c>
    </row>
    <row r="1941" spans="1:12" s="1" customFormat="1">
      <c r="A1941" s="1" t="s">
        <v>2404</v>
      </c>
      <c r="B1941" s="11">
        <v>35.137993000000002</v>
      </c>
      <c r="C1941" s="11">
        <v>-122.949781</v>
      </c>
      <c r="D1941" s="1">
        <v>442</v>
      </c>
      <c r="E1941" s="1" t="s">
        <v>5</v>
      </c>
      <c r="F1941" s="1">
        <v>2.1246808772543866</v>
      </c>
      <c r="G1941" s="1">
        <f t="shared" si="90"/>
        <v>21.246808772543865</v>
      </c>
      <c r="H1941" s="1">
        <f t="shared" si="91"/>
        <v>2.6685127947122105</v>
      </c>
      <c r="I1941" s="1">
        <v>32</v>
      </c>
      <c r="J1941" s="1" t="s">
        <v>1823</v>
      </c>
      <c r="K1941" s="1" t="str">
        <f t="shared" si="92"/>
        <v>32i</v>
      </c>
      <c r="L1941" s="1">
        <v>1</v>
      </c>
    </row>
    <row r="1942" spans="1:12" s="1" customFormat="1">
      <c r="A1942" s="1" t="s">
        <v>2008</v>
      </c>
      <c r="B1942" s="11">
        <v>35.135593999999998</v>
      </c>
      <c r="C1942" s="11">
        <v>-122.950067</v>
      </c>
      <c r="D1942" s="1">
        <v>442</v>
      </c>
      <c r="E1942" s="1" t="s">
        <v>5</v>
      </c>
      <c r="F1942" s="1">
        <v>2.1316011563266897</v>
      </c>
      <c r="G1942" s="1">
        <f t="shared" si="90"/>
        <v>21.316011563266898</v>
      </c>
      <c r="H1942" s="1">
        <f t="shared" si="91"/>
        <v>2.6881646352137509</v>
      </c>
      <c r="I1942" s="1">
        <v>6</v>
      </c>
      <c r="J1942" s="1" t="s">
        <v>1823</v>
      </c>
      <c r="K1942" s="1" t="str">
        <f t="shared" si="92"/>
        <v>6i</v>
      </c>
      <c r="L1942" s="1">
        <v>1</v>
      </c>
    </row>
    <row r="1943" spans="1:12" s="1" customFormat="1">
      <c r="A1943" s="1" t="s">
        <v>2615</v>
      </c>
      <c r="B1943" s="11">
        <v>35.142207999999997</v>
      </c>
      <c r="C1943" s="11">
        <v>-122.94924399999999</v>
      </c>
      <c r="D1943" s="1">
        <v>442</v>
      </c>
      <c r="E1943" s="1" t="s">
        <v>5</v>
      </c>
      <c r="F1943" s="1">
        <v>2.134645739422306</v>
      </c>
      <c r="G1943" s="1">
        <f t="shared" si="90"/>
        <v>21.346457394223059</v>
      </c>
      <c r="H1943" s="1">
        <f t="shared" si="91"/>
        <v>2.6968359187703457</v>
      </c>
      <c r="I1943" s="1">
        <v>56</v>
      </c>
      <c r="J1943" s="1" t="s">
        <v>1823</v>
      </c>
      <c r="K1943" s="1" t="str">
        <f t="shared" si="92"/>
        <v>56i</v>
      </c>
      <c r="L1943" s="1">
        <v>1</v>
      </c>
    </row>
    <row r="1944" spans="1:12" s="1" customFormat="1">
      <c r="A1944" s="1" t="s">
        <v>1967</v>
      </c>
      <c r="B1944" s="11">
        <v>35.135300999999998</v>
      </c>
      <c r="C1944" s="11">
        <v>-122.950123</v>
      </c>
      <c r="D1944" s="1">
        <v>442</v>
      </c>
      <c r="E1944" s="1" t="s">
        <v>5</v>
      </c>
      <c r="F1944" s="1">
        <v>2.1350224539500857</v>
      </c>
      <c r="G1944" s="1">
        <f t="shared" si="90"/>
        <v>21.350224539500857</v>
      </c>
      <c r="H1944" s="1">
        <f t="shared" si="91"/>
        <v>2.6979099213336095</v>
      </c>
      <c r="I1944" s="1">
        <v>5</v>
      </c>
      <c r="J1944" s="1" t="s">
        <v>1823</v>
      </c>
      <c r="K1944" s="1" t="str">
        <f t="shared" si="92"/>
        <v>5i</v>
      </c>
      <c r="L1944" s="1">
        <v>1</v>
      </c>
    </row>
    <row r="1945" spans="1:12" s="1" customFormat="1">
      <c r="A1945" s="1" t="s">
        <v>2218</v>
      </c>
      <c r="B1945" s="11">
        <v>35.137372999999997</v>
      </c>
      <c r="C1945" s="11">
        <v>-122.94986</v>
      </c>
      <c r="D1945" s="1">
        <v>442</v>
      </c>
      <c r="E1945" s="1" t="s">
        <v>5</v>
      </c>
      <c r="F1945" s="1">
        <v>2.1352124105974539</v>
      </c>
      <c r="G1945" s="1">
        <f t="shared" si="90"/>
        <v>21.352124105974539</v>
      </c>
      <c r="H1945" s="1">
        <f t="shared" si="91"/>
        <v>2.6984515727192098</v>
      </c>
      <c r="I1945" s="1">
        <v>20</v>
      </c>
      <c r="J1945" s="1" t="s">
        <v>1823</v>
      </c>
      <c r="K1945" s="1" t="str">
        <f t="shared" si="92"/>
        <v>20i</v>
      </c>
      <c r="L1945" s="1">
        <v>1</v>
      </c>
    </row>
    <row r="1946" spans="1:12" s="1" customFormat="1">
      <c r="A1946" s="1" t="s">
        <v>2374</v>
      </c>
      <c r="B1946" s="11">
        <v>35.138714999999998</v>
      </c>
      <c r="C1946" s="11">
        <v>-122.949764</v>
      </c>
      <c r="D1946" s="1">
        <v>442</v>
      </c>
      <c r="E1946" s="1" t="s">
        <v>5</v>
      </c>
      <c r="F1946" s="1">
        <v>2.1354005529875093</v>
      </c>
      <c r="G1946" s="1">
        <f t="shared" si="90"/>
        <v>21.354005529875092</v>
      </c>
      <c r="H1946" s="1">
        <f t="shared" si="91"/>
        <v>2.6989881105268938</v>
      </c>
      <c r="I1946" s="1">
        <v>30</v>
      </c>
      <c r="J1946" s="1" t="s">
        <v>1823</v>
      </c>
      <c r="K1946" s="1" t="str">
        <f t="shared" si="92"/>
        <v>30i</v>
      </c>
      <c r="L1946" s="1">
        <v>1</v>
      </c>
    </row>
    <row r="1947" spans="1:12" s="1" customFormat="1">
      <c r="A1947" s="1" t="s">
        <v>2556</v>
      </c>
      <c r="B1947" s="11">
        <v>35.141325000000002</v>
      </c>
      <c r="C1947" s="11">
        <v>-122.949302</v>
      </c>
      <c r="D1947" s="1">
        <v>442</v>
      </c>
      <c r="E1947" s="1" t="s">
        <v>5</v>
      </c>
      <c r="F1947" s="1">
        <v>2.1389869983063479</v>
      </c>
      <c r="G1947" s="1">
        <f t="shared" si="90"/>
        <v>21.389869983063477</v>
      </c>
      <c r="H1947" s="1">
        <f t="shared" si="91"/>
        <v>2.7092271675610675</v>
      </c>
      <c r="I1947" s="1">
        <v>50</v>
      </c>
      <c r="J1947" s="1" t="s">
        <v>1823</v>
      </c>
      <c r="K1947" s="1" t="str">
        <f t="shared" si="92"/>
        <v>50i</v>
      </c>
      <c r="L1947" s="1">
        <v>1</v>
      </c>
    </row>
    <row r="1948" spans="1:12" s="1" customFormat="1">
      <c r="A1948" s="1" t="s">
        <v>2491</v>
      </c>
      <c r="B1948" s="11">
        <v>35.140421000000003</v>
      </c>
      <c r="C1948" s="11">
        <v>-122.949504</v>
      </c>
      <c r="D1948" s="1">
        <v>442</v>
      </c>
      <c r="E1948" s="1" t="s">
        <v>5</v>
      </c>
      <c r="F1948" s="1">
        <v>2.1396622015328917</v>
      </c>
      <c r="G1948" s="1">
        <f t="shared" si="90"/>
        <v>21.396622015328916</v>
      </c>
      <c r="H1948" s="1">
        <f t="shared" si="91"/>
        <v>2.711157241701184</v>
      </c>
      <c r="I1948" s="1">
        <v>43</v>
      </c>
      <c r="J1948" s="1" t="s">
        <v>1823</v>
      </c>
      <c r="K1948" s="1" t="str">
        <f t="shared" si="92"/>
        <v>43i</v>
      </c>
      <c r="L1948" s="1">
        <v>1</v>
      </c>
    </row>
    <row r="1949" spans="1:12" s="1" customFormat="1">
      <c r="A1949" s="1" t="s">
        <v>2602</v>
      </c>
      <c r="B1949" s="11">
        <v>35.142128999999997</v>
      </c>
      <c r="C1949" s="11">
        <v>-122.94924899999999</v>
      </c>
      <c r="D1949" s="1">
        <v>442</v>
      </c>
      <c r="E1949" s="1" t="s">
        <v>5</v>
      </c>
      <c r="F1949" s="1">
        <v>2.1416615200944538</v>
      </c>
      <c r="G1949" s="1">
        <f t="shared" si="90"/>
        <v>21.416615200944538</v>
      </c>
      <c r="H1949" s="1">
        <f t="shared" si="91"/>
        <v>2.7168767995291181</v>
      </c>
      <c r="I1949" s="1">
        <v>56</v>
      </c>
      <c r="J1949" s="1" t="s">
        <v>1823</v>
      </c>
      <c r="K1949" s="1" t="str">
        <f t="shared" si="92"/>
        <v>56i</v>
      </c>
      <c r="L1949" s="1">
        <v>1</v>
      </c>
    </row>
    <row r="1950" spans="1:12" s="1" customFormat="1">
      <c r="A1950" s="1" t="s">
        <v>1886</v>
      </c>
      <c r="B1950" s="11">
        <v>35.134856999999997</v>
      </c>
      <c r="C1950" s="11">
        <v>-122.95016200000001</v>
      </c>
      <c r="D1950" s="1">
        <v>442</v>
      </c>
      <c r="E1950" s="1" t="s">
        <v>5</v>
      </c>
      <c r="F1950" s="1">
        <v>2.1521184589993818</v>
      </c>
      <c r="G1950" s="1">
        <f t="shared" si="90"/>
        <v>21.521184589993819</v>
      </c>
      <c r="H1950" s="1">
        <f t="shared" si="91"/>
        <v>2.7469009263288031</v>
      </c>
      <c r="I1950" s="1">
        <v>5</v>
      </c>
      <c r="J1950" s="1" t="s">
        <v>1823</v>
      </c>
      <c r="K1950" s="1" t="str">
        <f t="shared" si="92"/>
        <v>5i</v>
      </c>
      <c r="L1950" s="1">
        <v>1</v>
      </c>
    </row>
    <row r="1951" spans="1:12" s="1" customFormat="1">
      <c r="A1951" s="1" t="s">
        <v>1969</v>
      </c>
      <c r="B1951" s="11">
        <v>35.135308000000002</v>
      </c>
      <c r="C1951" s="11">
        <v>-122.950123</v>
      </c>
      <c r="D1951" s="1">
        <v>442</v>
      </c>
      <c r="E1951" s="1" t="s">
        <v>5</v>
      </c>
      <c r="F1951" s="1">
        <v>2.1529712121231945</v>
      </c>
      <c r="G1951" s="1">
        <f t="shared" si="90"/>
        <v>21.529712121231945</v>
      </c>
      <c r="H1951" s="1">
        <f t="shared" si="91"/>
        <v>2.7493574690822955</v>
      </c>
      <c r="I1951" s="1">
        <v>5</v>
      </c>
      <c r="J1951" s="1" t="s">
        <v>1823</v>
      </c>
      <c r="K1951" s="1" t="str">
        <f t="shared" si="92"/>
        <v>5i</v>
      </c>
      <c r="L1951" s="1">
        <v>1</v>
      </c>
    </row>
    <row r="1952" spans="1:12" s="1" customFormat="1">
      <c r="A1952" s="1" t="s">
        <v>2143</v>
      </c>
      <c r="B1952" s="11">
        <v>35.13682</v>
      </c>
      <c r="C1952" s="11">
        <v>-122.94991</v>
      </c>
      <c r="D1952" s="1">
        <v>442</v>
      </c>
      <c r="E1952" s="1" t="s">
        <v>5</v>
      </c>
      <c r="F1952" s="1">
        <v>2.1626342195258967</v>
      </c>
      <c r="G1952" s="1">
        <f t="shared" si="90"/>
        <v>21.626342195258967</v>
      </c>
      <c r="H1952" s="1">
        <f t="shared" si="91"/>
        <v>2.7772793473068664</v>
      </c>
      <c r="I1952" s="1">
        <v>15</v>
      </c>
      <c r="J1952" s="1" t="s">
        <v>1823</v>
      </c>
      <c r="K1952" s="1" t="str">
        <f t="shared" si="92"/>
        <v>15i</v>
      </c>
      <c r="L1952" s="1">
        <v>1</v>
      </c>
    </row>
    <row r="1953" spans="1:12" s="1" customFormat="1">
      <c r="A1953" s="1" t="s">
        <v>1937</v>
      </c>
      <c r="B1953" s="11">
        <v>35.135086000000001</v>
      </c>
      <c r="C1953" s="11">
        <v>-122.95014999999999</v>
      </c>
      <c r="D1953" s="1">
        <v>442</v>
      </c>
      <c r="E1953" s="1" t="s">
        <v>5</v>
      </c>
      <c r="F1953" s="1">
        <v>2.1674927583822581</v>
      </c>
      <c r="G1953" s="1">
        <f t="shared" si="90"/>
        <v>21.67492758382258</v>
      </c>
      <c r="H1953" s="1">
        <f t="shared" si="91"/>
        <v>2.7913777812015894</v>
      </c>
      <c r="I1953" s="1">
        <v>5</v>
      </c>
      <c r="J1953" s="1" t="s">
        <v>1823</v>
      </c>
      <c r="K1953" s="1" t="str">
        <f t="shared" si="92"/>
        <v>5i</v>
      </c>
      <c r="L1953" s="1">
        <v>1</v>
      </c>
    </row>
    <row r="1954" spans="1:12" s="1" customFormat="1">
      <c r="A1954" s="1" t="s">
        <v>2015</v>
      </c>
      <c r="B1954" s="11">
        <v>35.135599999999997</v>
      </c>
      <c r="C1954" s="11">
        <v>-122.950068</v>
      </c>
      <c r="D1954" s="1">
        <v>442</v>
      </c>
      <c r="E1954" s="1" t="s">
        <v>5</v>
      </c>
      <c r="F1954" s="1">
        <v>2.1710427246460577</v>
      </c>
      <c r="G1954" s="1">
        <f t="shared" si="90"/>
        <v>21.710427246460576</v>
      </c>
      <c r="H1954" s="1">
        <f t="shared" si="91"/>
        <v>2.801704157536868</v>
      </c>
      <c r="I1954" s="1">
        <v>6</v>
      </c>
      <c r="J1954" s="1" t="s">
        <v>1823</v>
      </c>
      <c r="K1954" s="1" t="str">
        <f t="shared" si="92"/>
        <v>6i</v>
      </c>
      <c r="L1954" s="1">
        <v>1</v>
      </c>
    </row>
    <row r="1955" spans="1:12" s="1" customFormat="1">
      <c r="A1955" s="1" t="s">
        <v>2731</v>
      </c>
      <c r="B1955" s="11">
        <v>35.143205999999999</v>
      </c>
      <c r="C1955" s="11">
        <v>-122.94919400000001</v>
      </c>
      <c r="D1955" s="1">
        <v>442</v>
      </c>
      <c r="E1955" s="1" t="s">
        <v>5</v>
      </c>
      <c r="F1955" s="1">
        <v>2.1717936022521678</v>
      </c>
      <c r="G1955" s="1">
        <f t="shared" si="90"/>
        <v>21.717936022521677</v>
      </c>
      <c r="H1955" s="1">
        <f t="shared" si="91"/>
        <v>2.8038910805727828</v>
      </c>
      <c r="I1955" s="1">
        <v>64</v>
      </c>
      <c r="J1955" s="1" t="s">
        <v>1823</v>
      </c>
      <c r="K1955" s="1" t="str">
        <f t="shared" si="92"/>
        <v>64i</v>
      </c>
      <c r="L1955" s="1">
        <v>1</v>
      </c>
    </row>
    <row r="1956" spans="1:12" s="1" customFormat="1">
      <c r="A1956" s="1" t="s">
        <v>2206</v>
      </c>
      <c r="B1956" s="11">
        <v>35.137372999999997</v>
      </c>
      <c r="C1956" s="11">
        <v>-122.94986</v>
      </c>
      <c r="D1956" s="1">
        <v>442</v>
      </c>
      <c r="E1956" s="1" t="s">
        <v>5</v>
      </c>
      <c r="F1956" s="1">
        <v>2.1720712692308823</v>
      </c>
      <c r="G1956" s="1">
        <f t="shared" si="90"/>
        <v>21.720712692308823</v>
      </c>
      <c r="H1956" s="1">
        <f t="shared" si="91"/>
        <v>2.8047000233382411</v>
      </c>
      <c r="I1956" s="1">
        <v>20</v>
      </c>
      <c r="J1956" s="1" t="s">
        <v>1823</v>
      </c>
      <c r="K1956" s="1" t="str">
        <f t="shared" si="92"/>
        <v>20i</v>
      </c>
      <c r="L1956" s="1">
        <v>1</v>
      </c>
    </row>
    <row r="1957" spans="1:12" s="1" customFormat="1">
      <c r="A1957" s="1" t="s">
        <v>2511</v>
      </c>
      <c r="B1957" s="11">
        <v>35.140816999999998</v>
      </c>
      <c r="C1957" s="11">
        <v>-122.949349</v>
      </c>
      <c r="D1957" s="1">
        <v>442</v>
      </c>
      <c r="E1957" s="1" t="s">
        <v>5</v>
      </c>
      <c r="F1957" s="1">
        <v>2.1737857484052872</v>
      </c>
      <c r="G1957" s="1">
        <f t="shared" si="90"/>
        <v>21.737857484052871</v>
      </c>
      <c r="H1957" s="1">
        <f t="shared" si="91"/>
        <v>2.8096977898327826</v>
      </c>
      <c r="I1957" s="1">
        <v>46</v>
      </c>
      <c r="J1957" s="1" t="s">
        <v>1823</v>
      </c>
      <c r="K1957" s="1" t="str">
        <f t="shared" si="92"/>
        <v>46i</v>
      </c>
      <c r="L1957" s="1">
        <v>1</v>
      </c>
    </row>
    <row r="1958" spans="1:12" s="1" customFormat="1">
      <c r="A1958" s="1" t="s">
        <v>2367</v>
      </c>
      <c r="B1958" s="11">
        <v>35.138652999999998</v>
      </c>
      <c r="C1958" s="11">
        <v>-122.949747</v>
      </c>
      <c r="D1958" s="1">
        <v>442</v>
      </c>
      <c r="E1958" s="1" t="s">
        <v>5</v>
      </c>
      <c r="F1958" s="1">
        <v>2.1753339686702113</v>
      </c>
      <c r="G1958" s="1">
        <f t="shared" si="90"/>
        <v>21.753339686702112</v>
      </c>
      <c r="H1958" s="1">
        <f t="shared" si="91"/>
        <v>2.8142151632429999</v>
      </c>
      <c r="I1958" s="1">
        <v>30</v>
      </c>
      <c r="J1958" s="1" t="s">
        <v>1823</v>
      </c>
      <c r="K1958" s="1" t="str">
        <f t="shared" si="92"/>
        <v>30i</v>
      </c>
      <c r="L1958" s="1">
        <v>1</v>
      </c>
    </row>
    <row r="1959" spans="1:12" s="1" customFormat="1">
      <c r="A1959" s="1" t="s">
        <v>2400</v>
      </c>
      <c r="B1959" s="11">
        <v>35.139052</v>
      </c>
      <c r="C1959" s="11">
        <v>-122.94970600000001</v>
      </c>
      <c r="D1959" s="1">
        <v>442</v>
      </c>
      <c r="E1959" s="1" t="s">
        <v>5</v>
      </c>
      <c r="F1959" s="1">
        <v>2.1770987089465841</v>
      </c>
      <c r="G1959" s="1">
        <f t="shared" si="90"/>
        <v>21.770987089465841</v>
      </c>
      <c r="H1959" s="1">
        <f t="shared" si="91"/>
        <v>2.8193692239927328</v>
      </c>
      <c r="I1959" s="1">
        <v>32</v>
      </c>
      <c r="J1959" s="1" t="s">
        <v>1823</v>
      </c>
      <c r="K1959" s="1" t="str">
        <f t="shared" si="92"/>
        <v>32i</v>
      </c>
      <c r="L1959" s="1">
        <v>1</v>
      </c>
    </row>
    <row r="1960" spans="1:12" s="1" customFormat="1">
      <c r="A1960" s="1" t="s">
        <v>1849</v>
      </c>
      <c r="B1960" s="11">
        <v>35.134514000000003</v>
      </c>
      <c r="C1960" s="11">
        <v>-122.95015600000001</v>
      </c>
      <c r="D1960" s="1">
        <v>442</v>
      </c>
      <c r="E1960" s="1" t="s">
        <v>5</v>
      </c>
      <c r="F1960" s="1">
        <v>2.1775825608681587</v>
      </c>
      <c r="G1960" s="1">
        <f t="shared" si="90"/>
        <v>21.775825608681586</v>
      </c>
      <c r="H1960" s="1">
        <f t="shared" si="91"/>
        <v>2.8207832683289489</v>
      </c>
      <c r="I1960" s="1">
        <v>1</v>
      </c>
      <c r="J1960" s="1" t="s">
        <v>1823</v>
      </c>
      <c r="K1960" s="1" t="str">
        <f t="shared" si="92"/>
        <v>1i</v>
      </c>
      <c r="L1960" s="1">
        <v>1</v>
      </c>
    </row>
    <row r="1961" spans="1:12" s="1" customFormat="1">
      <c r="A1961" s="1" t="s">
        <v>2778</v>
      </c>
      <c r="B1961" s="11">
        <v>35.143901999999997</v>
      </c>
      <c r="C1961" s="11">
        <v>-122.94914300000001</v>
      </c>
      <c r="D1961" s="1">
        <v>442</v>
      </c>
      <c r="E1961" s="1" t="s">
        <v>5</v>
      </c>
      <c r="F1961" s="1">
        <v>2.1828513691502698</v>
      </c>
      <c r="G1961" s="1">
        <f t="shared" si="90"/>
        <v>21.8285136915027</v>
      </c>
      <c r="H1961" s="1">
        <f t="shared" si="91"/>
        <v>2.8362067821461312</v>
      </c>
      <c r="I1961" s="1">
        <v>69</v>
      </c>
      <c r="J1961" s="1" t="s">
        <v>1823</v>
      </c>
      <c r="K1961" s="1" t="str">
        <f t="shared" si="92"/>
        <v>69i</v>
      </c>
      <c r="L1961" s="1">
        <v>1</v>
      </c>
    </row>
    <row r="1962" spans="1:12" s="1" customFormat="1">
      <c r="A1962" s="1" t="s">
        <v>1973</v>
      </c>
      <c r="B1962" s="11">
        <v>35.135308000000002</v>
      </c>
      <c r="C1962" s="11">
        <v>-122.950123</v>
      </c>
      <c r="D1962" s="1">
        <v>442</v>
      </c>
      <c r="E1962" s="1" t="s">
        <v>5</v>
      </c>
      <c r="F1962" s="1">
        <v>2.188297342997239</v>
      </c>
      <c r="G1962" s="1">
        <f t="shared" si="90"/>
        <v>21.882973429972388</v>
      </c>
      <c r="H1962" s="1">
        <f t="shared" si="91"/>
        <v>2.8521981511747372</v>
      </c>
      <c r="I1962" s="1">
        <v>5</v>
      </c>
      <c r="J1962" s="1" t="s">
        <v>1823</v>
      </c>
      <c r="K1962" s="1" t="str">
        <f t="shared" si="92"/>
        <v>5i</v>
      </c>
      <c r="L1962" s="1">
        <v>1</v>
      </c>
    </row>
    <row r="1963" spans="1:12" s="1" customFormat="1">
      <c r="A1963" s="1" t="s">
        <v>2060</v>
      </c>
      <c r="B1963" s="11">
        <v>35.136031000000003</v>
      </c>
      <c r="C1963" s="11">
        <v>-122.95003800000001</v>
      </c>
      <c r="D1963" s="1">
        <v>442</v>
      </c>
      <c r="E1963" s="1" t="s">
        <v>5</v>
      </c>
      <c r="F1963" s="1">
        <v>2.1919399968588196</v>
      </c>
      <c r="G1963" s="1">
        <f t="shared" si="90"/>
        <v>21.919399968588195</v>
      </c>
      <c r="H1963" s="1">
        <f t="shared" si="91"/>
        <v>2.8629222628652027</v>
      </c>
      <c r="I1963" s="1">
        <v>9</v>
      </c>
      <c r="J1963" s="1" t="s">
        <v>1823</v>
      </c>
      <c r="K1963" s="1" t="str">
        <f t="shared" si="92"/>
        <v>9i</v>
      </c>
      <c r="L1963" s="1">
        <v>1</v>
      </c>
    </row>
    <row r="1964" spans="1:12" s="1" customFormat="1">
      <c r="A1964" s="1" t="s">
        <v>2906</v>
      </c>
      <c r="B1964" s="11">
        <v>35.145043999999999</v>
      </c>
      <c r="C1964" s="11">
        <v>-122.94914900000001</v>
      </c>
      <c r="D1964" s="1">
        <v>442</v>
      </c>
      <c r="E1964" s="1" t="s">
        <v>5</v>
      </c>
      <c r="F1964" s="1">
        <v>2.1935439647634203</v>
      </c>
      <c r="G1964" s="1">
        <f t="shared" si="90"/>
        <v>21.935439647634205</v>
      </c>
      <c r="H1964" s="1">
        <f t="shared" si="91"/>
        <v>2.8676515128006455</v>
      </c>
      <c r="I1964" s="1">
        <v>79</v>
      </c>
      <c r="J1964" s="1" t="s">
        <v>1823</v>
      </c>
      <c r="K1964" s="1" t="str">
        <f t="shared" si="92"/>
        <v>79i</v>
      </c>
      <c r="L1964" s="1">
        <v>1</v>
      </c>
    </row>
    <row r="1965" spans="1:12" s="1" customFormat="1">
      <c r="A1965" s="1" t="s">
        <v>2013</v>
      </c>
      <c r="B1965" s="11">
        <v>35.135599999999997</v>
      </c>
      <c r="C1965" s="11">
        <v>-122.950068</v>
      </c>
      <c r="D1965" s="1">
        <v>442</v>
      </c>
      <c r="E1965" s="1" t="s">
        <v>5</v>
      </c>
      <c r="F1965" s="1">
        <v>2.1988316915449801</v>
      </c>
      <c r="G1965" s="1">
        <f t="shared" si="90"/>
        <v>21.988316915449801</v>
      </c>
      <c r="H1965" s="1">
        <f t="shared" si="91"/>
        <v>2.8832730019289783</v>
      </c>
      <c r="I1965" s="1">
        <v>6</v>
      </c>
      <c r="J1965" s="1" t="s">
        <v>1823</v>
      </c>
      <c r="K1965" s="1" t="str">
        <f t="shared" si="92"/>
        <v>6i</v>
      </c>
      <c r="L1965" s="1">
        <v>1</v>
      </c>
    </row>
    <row r="1966" spans="1:12" s="1" customFormat="1">
      <c r="A1966" s="1" t="s">
        <v>2094</v>
      </c>
      <c r="B1966" s="11">
        <v>35.136335000000003</v>
      </c>
      <c r="C1966" s="11">
        <v>-122.949969</v>
      </c>
      <c r="D1966" s="1">
        <v>442</v>
      </c>
      <c r="E1966" s="1" t="s">
        <v>5</v>
      </c>
      <c r="F1966" s="1">
        <v>2.2022260009041794</v>
      </c>
      <c r="G1966" s="1">
        <f t="shared" si="90"/>
        <v>22.022260009041794</v>
      </c>
      <c r="H1966" s="1">
        <f t="shared" si="91"/>
        <v>2.8933256920731867</v>
      </c>
      <c r="I1966" s="1">
        <v>12</v>
      </c>
      <c r="J1966" s="1" t="s">
        <v>1823</v>
      </c>
      <c r="K1966" s="1" t="str">
        <f t="shared" si="92"/>
        <v>12i</v>
      </c>
      <c r="L1966" s="1">
        <v>1</v>
      </c>
    </row>
    <row r="1967" spans="1:12" s="1" customFormat="1">
      <c r="A1967" s="1" t="s">
        <v>1907</v>
      </c>
      <c r="B1967" s="11">
        <v>35.134936000000003</v>
      </c>
      <c r="C1967" s="11">
        <v>-122.95017</v>
      </c>
      <c r="D1967" s="1">
        <v>442</v>
      </c>
      <c r="E1967" s="1" t="s">
        <v>5</v>
      </c>
      <c r="F1967" s="1">
        <v>2.209503587402506</v>
      </c>
      <c r="G1967" s="1">
        <f t="shared" si="90"/>
        <v>22.095035874025058</v>
      </c>
      <c r="H1967" s="1">
        <f t="shared" si="91"/>
        <v>2.9149449016318072</v>
      </c>
      <c r="I1967" s="1">
        <v>5</v>
      </c>
      <c r="J1967" s="1" t="s">
        <v>1823</v>
      </c>
      <c r="K1967" s="1" t="str">
        <f t="shared" si="92"/>
        <v>5i</v>
      </c>
      <c r="L1967" s="1">
        <v>1</v>
      </c>
    </row>
    <row r="1968" spans="1:12" s="1" customFormat="1">
      <c r="A1968" s="1" t="s">
        <v>2654</v>
      </c>
      <c r="B1968" s="11">
        <v>35.142561999999998</v>
      </c>
      <c r="C1968" s="11">
        <v>-122.949215</v>
      </c>
      <c r="D1968" s="1">
        <v>442</v>
      </c>
      <c r="E1968" s="1" t="s">
        <v>5</v>
      </c>
      <c r="F1968" s="1">
        <v>2.2111890959655525</v>
      </c>
      <c r="G1968" s="1">
        <f t="shared" si="90"/>
        <v>22.111890959655526</v>
      </c>
      <c r="H1968" s="1">
        <f t="shared" si="91"/>
        <v>2.9199647520863583</v>
      </c>
      <c r="I1968" s="1">
        <v>60</v>
      </c>
      <c r="J1968" s="1" t="s">
        <v>1823</v>
      </c>
      <c r="K1968" s="1" t="str">
        <f t="shared" si="92"/>
        <v>60i</v>
      </c>
      <c r="L1968" s="1">
        <v>1</v>
      </c>
    </row>
    <row r="1969" spans="1:12" s="1" customFormat="1">
      <c r="A1969" s="1" t="s">
        <v>2586</v>
      </c>
      <c r="B1969" s="11">
        <v>35.141764000000002</v>
      </c>
      <c r="C1969" s="11">
        <v>-122.949282</v>
      </c>
      <c r="D1969" s="1">
        <v>442</v>
      </c>
      <c r="E1969" s="1" t="s">
        <v>5</v>
      </c>
      <c r="F1969" s="1">
        <v>2.213717238679882</v>
      </c>
      <c r="G1969" s="1">
        <f t="shared" si="90"/>
        <v>22.13717238679882</v>
      </c>
      <c r="H1969" s="1">
        <f t="shared" si="91"/>
        <v>2.9275031880733589</v>
      </c>
      <c r="I1969" s="1">
        <v>53</v>
      </c>
      <c r="J1969" s="1" t="s">
        <v>1823</v>
      </c>
      <c r="K1969" s="1" t="str">
        <f t="shared" si="92"/>
        <v>53i</v>
      </c>
      <c r="L1969" s="1">
        <v>1</v>
      </c>
    </row>
    <row r="1970" spans="1:12" s="1" customFormat="1">
      <c r="A1970" s="1" t="s">
        <v>2790</v>
      </c>
      <c r="B1970" s="11">
        <v>35.143937999999999</v>
      </c>
      <c r="C1970" s="11">
        <v>-122.949141</v>
      </c>
      <c r="D1970" s="1">
        <v>442</v>
      </c>
      <c r="E1970" s="1" t="s">
        <v>5</v>
      </c>
      <c r="F1970" s="1">
        <v>2.2140567290204083</v>
      </c>
      <c r="G1970" s="1">
        <f t="shared" si="90"/>
        <v>22.140567290204082</v>
      </c>
      <c r="H1970" s="1">
        <f t="shared" si="91"/>
        <v>2.9285163073545846</v>
      </c>
      <c r="I1970" s="1">
        <v>70</v>
      </c>
      <c r="J1970" s="1" t="s">
        <v>1823</v>
      </c>
      <c r="K1970" s="1" t="str">
        <f t="shared" si="92"/>
        <v>70i</v>
      </c>
      <c r="L1970" s="1">
        <v>1</v>
      </c>
    </row>
    <row r="1971" spans="1:12" s="1" customFormat="1">
      <c r="A1971" s="1" t="s">
        <v>2245</v>
      </c>
      <c r="B1971" s="11">
        <v>35.137524999999997</v>
      </c>
      <c r="C1971" s="11">
        <v>-122.949834</v>
      </c>
      <c r="D1971" s="1">
        <v>442</v>
      </c>
      <c r="E1971" s="1" t="s">
        <v>5</v>
      </c>
      <c r="F1971" s="1">
        <v>2.2274879487916968</v>
      </c>
      <c r="G1971" s="1">
        <f t="shared" si="90"/>
        <v>22.274879487916969</v>
      </c>
      <c r="H1971" s="1">
        <f t="shared" si="91"/>
        <v>2.968754938560799</v>
      </c>
      <c r="I1971" s="1">
        <v>22</v>
      </c>
      <c r="J1971" s="1" t="s">
        <v>1823</v>
      </c>
      <c r="K1971" s="1" t="str">
        <f t="shared" si="92"/>
        <v>22i</v>
      </c>
      <c r="L1971" s="1">
        <v>1</v>
      </c>
    </row>
    <row r="1972" spans="1:12" s="1" customFormat="1">
      <c r="A1972" s="1" t="s">
        <v>2185</v>
      </c>
      <c r="B1972" s="11">
        <v>35.137265999999997</v>
      </c>
      <c r="C1972" s="11">
        <v>-122.949868</v>
      </c>
      <c r="D1972" s="1">
        <v>442</v>
      </c>
      <c r="E1972" s="1" t="s">
        <v>5</v>
      </c>
      <c r="F1972" s="1">
        <v>2.227876351060639</v>
      </c>
      <c r="G1972" s="1">
        <f t="shared" si="90"/>
        <v>22.278763510606389</v>
      </c>
      <c r="H1972" s="1">
        <f t="shared" si="91"/>
        <v>2.9699231041404301</v>
      </c>
      <c r="I1972" s="1">
        <v>19</v>
      </c>
      <c r="J1972" s="1" t="s">
        <v>1823</v>
      </c>
      <c r="K1972" s="1" t="str">
        <f t="shared" si="92"/>
        <v>19i</v>
      </c>
      <c r="L1972" s="1">
        <v>1</v>
      </c>
    </row>
    <row r="1973" spans="1:12" s="1" customFormat="1">
      <c r="A1973" s="1" t="s">
        <v>2281</v>
      </c>
      <c r="B1973" s="11">
        <v>35.137847999999998</v>
      </c>
      <c r="C1973" s="11">
        <v>-122.949811</v>
      </c>
      <c r="D1973" s="1">
        <v>442</v>
      </c>
      <c r="E1973" s="1" t="s">
        <v>5</v>
      </c>
      <c r="F1973" s="1">
        <v>2.2317991372888795</v>
      </c>
      <c r="G1973" s="1">
        <f t="shared" si="90"/>
        <v>22.317991372888795</v>
      </c>
      <c r="H1973" s="1">
        <f t="shared" si="91"/>
        <v>2.9817356917389239</v>
      </c>
      <c r="I1973" s="1">
        <v>24</v>
      </c>
      <c r="J1973" s="1" t="s">
        <v>1823</v>
      </c>
      <c r="K1973" s="1" t="str">
        <f t="shared" si="92"/>
        <v>24i</v>
      </c>
      <c r="L1973" s="1">
        <v>1</v>
      </c>
    </row>
    <row r="1974" spans="1:12" s="1" customFormat="1">
      <c r="A1974" s="1" t="s">
        <v>2338</v>
      </c>
      <c r="B1974" s="11">
        <v>35.138297999999999</v>
      </c>
      <c r="C1974" s="11">
        <v>-122.94978</v>
      </c>
      <c r="D1974" s="1">
        <v>442</v>
      </c>
      <c r="E1974" s="1" t="s">
        <v>5</v>
      </c>
      <c r="F1974" s="1">
        <v>2.23422843143253</v>
      </c>
      <c r="G1974" s="1">
        <f t="shared" si="90"/>
        <v>22.342284314325301</v>
      </c>
      <c r="H1974" s="1">
        <f t="shared" si="91"/>
        <v>2.9890640573024712</v>
      </c>
      <c r="I1974" s="1">
        <v>28</v>
      </c>
      <c r="J1974" s="1" t="s">
        <v>1823</v>
      </c>
      <c r="K1974" s="1" t="str">
        <f t="shared" si="92"/>
        <v>28i</v>
      </c>
      <c r="L1974" s="1">
        <v>1</v>
      </c>
    </row>
    <row r="1975" spans="1:12" s="1" customFormat="1">
      <c r="A1975" s="1" t="s">
        <v>2503</v>
      </c>
      <c r="B1975" s="11">
        <v>35.140796999999999</v>
      </c>
      <c r="C1975" s="11">
        <v>-122.94940099999999</v>
      </c>
      <c r="D1975" s="1">
        <v>442</v>
      </c>
      <c r="E1975" s="1" t="s">
        <v>5</v>
      </c>
      <c r="F1975" s="1">
        <v>2.2382696553717678</v>
      </c>
      <c r="G1975" s="1">
        <f t="shared" si="90"/>
        <v>22.382696553717679</v>
      </c>
      <c r="H1975" s="1">
        <f t="shared" si="91"/>
        <v>3.0012772702668973</v>
      </c>
      <c r="I1975" s="1">
        <v>45</v>
      </c>
      <c r="J1975" s="1" t="s">
        <v>1823</v>
      </c>
      <c r="K1975" s="1" t="str">
        <f t="shared" si="92"/>
        <v>45i</v>
      </c>
      <c r="L1975" s="1">
        <v>1</v>
      </c>
    </row>
    <row r="1976" spans="1:12" s="1" customFormat="1">
      <c r="A1976" s="1" t="s">
        <v>2525</v>
      </c>
      <c r="B1976" s="11">
        <v>35.140878000000001</v>
      </c>
      <c r="C1976" s="11">
        <v>-122.94929999999999</v>
      </c>
      <c r="D1976" s="1">
        <v>442</v>
      </c>
      <c r="E1976" s="1" t="s">
        <v>5</v>
      </c>
      <c r="F1976" s="1">
        <v>2.2392132344152951</v>
      </c>
      <c r="G1976" s="1">
        <f t="shared" si="90"/>
        <v>22.392132344152952</v>
      </c>
      <c r="H1976" s="1">
        <f t="shared" si="91"/>
        <v>3.0041329078715244</v>
      </c>
      <c r="I1976" s="1">
        <v>47</v>
      </c>
      <c r="J1976" s="1" t="s">
        <v>1823</v>
      </c>
      <c r="K1976" s="1" t="str">
        <f t="shared" si="92"/>
        <v>47i</v>
      </c>
      <c r="L1976" s="1">
        <v>1</v>
      </c>
    </row>
    <row r="1977" spans="1:12" s="1" customFormat="1">
      <c r="A1977" s="1" t="s">
        <v>2496</v>
      </c>
      <c r="B1977" s="11">
        <v>35.140664000000001</v>
      </c>
      <c r="C1977" s="11">
        <v>-122.94941</v>
      </c>
      <c r="D1977" s="1">
        <v>442</v>
      </c>
      <c r="E1977" s="1" t="s">
        <v>5</v>
      </c>
      <c r="F1977" s="1">
        <v>2.2405016354387368</v>
      </c>
      <c r="G1977" s="1">
        <f t="shared" si="90"/>
        <v>22.405016354387367</v>
      </c>
      <c r="H1977" s="1">
        <f t="shared" si="91"/>
        <v>3.0080345533027812</v>
      </c>
      <c r="I1977" s="1">
        <v>45</v>
      </c>
      <c r="J1977" s="1" t="s">
        <v>1823</v>
      </c>
      <c r="K1977" s="1" t="str">
        <f t="shared" si="92"/>
        <v>45i</v>
      </c>
      <c r="L1977" s="1">
        <v>1</v>
      </c>
    </row>
    <row r="1978" spans="1:12" s="1" customFormat="1">
      <c r="A1978" s="1" t="s">
        <v>2324</v>
      </c>
      <c r="B1978" s="11">
        <v>35.138184000000003</v>
      </c>
      <c r="C1978" s="11">
        <v>-122.949787</v>
      </c>
      <c r="D1978" s="1">
        <v>442</v>
      </c>
      <c r="E1978" s="1" t="s">
        <v>5</v>
      </c>
      <c r="F1978" s="1">
        <v>2.241249998544895</v>
      </c>
      <c r="G1978" s="1">
        <f t="shared" si="90"/>
        <v>22.41249998544895</v>
      </c>
      <c r="H1978" s="1">
        <f t="shared" si="91"/>
        <v>3.0103021046800142</v>
      </c>
      <c r="I1978" s="1">
        <v>27</v>
      </c>
      <c r="J1978" s="1" t="s">
        <v>1823</v>
      </c>
      <c r="K1978" s="1" t="str">
        <f t="shared" si="92"/>
        <v>27i</v>
      </c>
      <c r="L1978" s="1">
        <v>1</v>
      </c>
    </row>
    <row r="1979" spans="1:12" s="1" customFormat="1">
      <c r="A1979" s="1" t="s">
        <v>2337</v>
      </c>
      <c r="B1979" s="11">
        <v>35.138297999999999</v>
      </c>
      <c r="C1979" s="11">
        <v>-122.94978</v>
      </c>
      <c r="D1979" s="1">
        <v>442</v>
      </c>
      <c r="E1979" s="1" t="s">
        <v>5</v>
      </c>
      <c r="F1979" s="1">
        <v>2.2417751613240999</v>
      </c>
      <c r="G1979" s="1">
        <f t="shared" si="90"/>
        <v>22.417751613240998</v>
      </c>
      <c r="H1979" s="1">
        <f t="shared" si="91"/>
        <v>3.0118939238583167</v>
      </c>
      <c r="I1979" s="1">
        <v>27</v>
      </c>
      <c r="J1979" s="1" t="s">
        <v>1823</v>
      </c>
      <c r="K1979" s="1" t="str">
        <f t="shared" si="92"/>
        <v>27i</v>
      </c>
      <c r="L1979" s="1">
        <v>1</v>
      </c>
    </row>
    <row r="1980" spans="1:12" s="1" customFormat="1">
      <c r="A1980" s="1" t="s">
        <v>2362</v>
      </c>
      <c r="B1980" s="11">
        <v>35.138584999999999</v>
      </c>
      <c r="C1980" s="11">
        <v>-122.949763</v>
      </c>
      <c r="D1980" s="1">
        <v>442</v>
      </c>
      <c r="E1980" s="1" t="s">
        <v>5</v>
      </c>
      <c r="F1980" s="1">
        <v>2.2541161529503713</v>
      </c>
      <c r="G1980" s="1">
        <f t="shared" si="90"/>
        <v>22.541161529503711</v>
      </c>
      <c r="H1980" s="1">
        <f t="shared" si="91"/>
        <v>3.0494356102926221</v>
      </c>
      <c r="I1980" s="1">
        <v>29</v>
      </c>
      <c r="J1980" s="1" t="s">
        <v>1823</v>
      </c>
      <c r="K1980" s="1" t="str">
        <f t="shared" si="92"/>
        <v>29i</v>
      </c>
      <c r="L1980" s="1">
        <v>1</v>
      </c>
    </row>
    <row r="1981" spans="1:12" s="1" customFormat="1">
      <c r="A1981" s="1" t="s">
        <v>2431</v>
      </c>
      <c r="B1981" s="11">
        <v>35.139336999999998</v>
      </c>
      <c r="C1981" s="11">
        <v>-122.949614</v>
      </c>
      <c r="D1981" s="1">
        <v>442</v>
      </c>
      <c r="E1981" s="1" t="s">
        <v>5</v>
      </c>
      <c r="F1981" s="1">
        <v>2.2554406892923708</v>
      </c>
      <c r="G1981" s="1">
        <f t="shared" si="90"/>
        <v>22.554406892923708</v>
      </c>
      <c r="H1981" s="1">
        <f t="shared" si="91"/>
        <v>3.053480283498748</v>
      </c>
      <c r="I1981" s="1">
        <v>34</v>
      </c>
      <c r="J1981" s="1" t="s">
        <v>1823</v>
      </c>
      <c r="K1981" s="1" t="str">
        <f t="shared" si="92"/>
        <v>34i</v>
      </c>
      <c r="L1981" s="1">
        <v>1</v>
      </c>
    </row>
    <row r="1982" spans="1:12" s="1" customFormat="1">
      <c r="A1982" s="1" t="s">
        <v>2022</v>
      </c>
      <c r="B1982" s="11">
        <v>35.135657000000002</v>
      </c>
      <c r="C1982" s="11">
        <v>-122.950059</v>
      </c>
      <c r="D1982" s="1">
        <v>442</v>
      </c>
      <c r="E1982" s="1" t="s">
        <v>5</v>
      </c>
      <c r="F1982" s="1">
        <v>2.2580377492964936</v>
      </c>
      <c r="G1982" s="1">
        <f t="shared" si="90"/>
        <v>22.580377492964935</v>
      </c>
      <c r="H1982" s="1">
        <f t="shared" si="91"/>
        <v>3.0614194671501136</v>
      </c>
      <c r="I1982" s="1">
        <v>6</v>
      </c>
      <c r="J1982" s="1" t="s">
        <v>1823</v>
      </c>
      <c r="K1982" s="1" t="str">
        <f t="shared" si="92"/>
        <v>6i</v>
      </c>
      <c r="L1982" s="1">
        <v>1</v>
      </c>
    </row>
    <row r="1983" spans="1:12" s="1" customFormat="1">
      <c r="A1983" s="1" t="s">
        <v>1965</v>
      </c>
      <c r="B1983" s="11">
        <v>35.135288000000003</v>
      </c>
      <c r="C1983" s="11">
        <v>-122.950123</v>
      </c>
      <c r="D1983" s="1">
        <v>442</v>
      </c>
      <c r="E1983" s="1" t="s">
        <v>5</v>
      </c>
      <c r="F1983" s="1">
        <v>2.2600930400299051</v>
      </c>
      <c r="G1983" s="1">
        <f t="shared" si="90"/>
        <v>22.600930400299049</v>
      </c>
      <c r="H1983" s="1">
        <f t="shared" si="91"/>
        <v>3.0677106060246357</v>
      </c>
      <c r="I1983" s="1">
        <v>5</v>
      </c>
      <c r="J1983" s="1" t="s">
        <v>1823</v>
      </c>
      <c r="K1983" s="1" t="str">
        <f t="shared" si="92"/>
        <v>5i</v>
      </c>
      <c r="L1983" s="1">
        <v>1</v>
      </c>
    </row>
    <row r="1984" spans="1:12" s="1" customFormat="1">
      <c r="A1984" s="1" t="s">
        <v>1847</v>
      </c>
      <c r="B1984" s="11">
        <v>35.134498000000001</v>
      </c>
      <c r="C1984" s="11">
        <v>-122.950153</v>
      </c>
      <c r="D1984" s="1">
        <v>442</v>
      </c>
      <c r="E1984" s="1" t="s">
        <v>5</v>
      </c>
      <c r="F1984" s="1">
        <v>2.2634850774611941</v>
      </c>
      <c r="G1984" s="1">
        <f t="shared" si="90"/>
        <v>22.634850774611941</v>
      </c>
      <c r="H1984" s="1">
        <f t="shared" si="91"/>
        <v>3.0781091880373781</v>
      </c>
      <c r="I1984" s="1">
        <v>1</v>
      </c>
      <c r="J1984" s="1" t="s">
        <v>1823</v>
      </c>
      <c r="K1984" s="1" t="str">
        <f t="shared" si="92"/>
        <v>1i</v>
      </c>
      <c r="L1984" s="1">
        <v>1</v>
      </c>
    </row>
    <row r="1985" spans="1:12" s="1" customFormat="1">
      <c r="A1985" s="1" t="s">
        <v>2361</v>
      </c>
      <c r="B1985" s="11">
        <v>35.138570000000001</v>
      </c>
      <c r="C1985" s="11">
        <v>-122.949772</v>
      </c>
      <c r="D1985" s="1">
        <v>442</v>
      </c>
      <c r="E1985" s="1" t="s">
        <v>5</v>
      </c>
      <c r="F1985" s="1">
        <v>2.264530467231908</v>
      </c>
      <c r="G1985" s="1">
        <f t="shared" si="90"/>
        <v>22.645304672319078</v>
      </c>
      <c r="H1985" s="1">
        <f t="shared" si="91"/>
        <v>3.0813178702965365</v>
      </c>
      <c r="I1985" s="1">
        <v>29</v>
      </c>
      <c r="J1985" s="1" t="s">
        <v>1823</v>
      </c>
      <c r="K1985" s="1" t="str">
        <f t="shared" si="92"/>
        <v>29i</v>
      </c>
      <c r="L1985" s="1">
        <v>1</v>
      </c>
    </row>
    <row r="1986" spans="1:12" s="1" customFormat="1">
      <c r="A1986" s="1" t="s">
        <v>2723</v>
      </c>
      <c r="B1986" s="11">
        <v>35.143101000000001</v>
      </c>
      <c r="C1986" s="11">
        <v>-122.94919299999999</v>
      </c>
      <c r="D1986" s="1">
        <v>442</v>
      </c>
      <c r="E1986" s="1" t="s">
        <v>5</v>
      </c>
      <c r="F1986" s="1">
        <v>2.2656785005427853</v>
      </c>
      <c r="G1986" s="1">
        <f t="shared" ref="G1986:G2049" si="93">F1986*10</f>
        <v>22.656785005427853</v>
      </c>
      <c r="H1986" s="1">
        <f t="shared" ref="H1986:H2049" si="94">0.0027*(G1986^2.2564)</f>
        <v>3.0848437477255484</v>
      </c>
      <c r="I1986" s="1">
        <v>63</v>
      </c>
      <c r="J1986" s="1" t="s">
        <v>1823</v>
      </c>
      <c r="K1986" s="1" t="str">
        <f t="shared" ref="K1986:K2049" si="95">CONCATENATE(I1986,J1986)</f>
        <v>63i</v>
      </c>
      <c r="L1986" s="1">
        <v>1</v>
      </c>
    </row>
    <row r="1987" spans="1:12" s="1" customFormat="1">
      <c r="A1987" s="1" t="s">
        <v>2333</v>
      </c>
      <c r="B1987" s="11">
        <v>35.138275999999998</v>
      </c>
      <c r="C1987" s="11">
        <v>-122.949782</v>
      </c>
      <c r="D1987" s="1">
        <v>442</v>
      </c>
      <c r="E1987" s="1" t="s">
        <v>5</v>
      </c>
      <c r="F1987" s="1">
        <v>2.2658662698092611</v>
      </c>
      <c r="G1987" s="1">
        <f t="shared" si="93"/>
        <v>22.658662698092613</v>
      </c>
      <c r="H1987" s="1">
        <f t="shared" si="94"/>
        <v>3.0854206444835781</v>
      </c>
      <c r="I1987" s="1">
        <v>27</v>
      </c>
      <c r="J1987" s="1" t="s">
        <v>1823</v>
      </c>
      <c r="K1987" s="1" t="str">
        <f t="shared" si="95"/>
        <v>27i</v>
      </c>
      <c r="L1987" s="1">
        <v>1</v>
      </c>
    </row>
    <row r="1988" spans="1:12" s="1" customFormat="1">
      <c r="A1988" s="1" t="s">
        <v>2553</v>
      </c>
      <c r="B1988" s="11">
        <v>35.141278999999997</v>
      </c>
      <c r="C1988" s="11">
        <v>-122.949309</v>
      </c>
      <c r="D1988" s="1">
        <v>442</v>
      </c>
      <c r="E1988" s="1" t="s">
        <v>5</v>
      </c>
      <c r="F1988" s="1">
        <v>2.2747567301156275</v>
      </c>
      <c r="G1988" s="1">
        <f t="shared" si="93"/>
        <v>22.747567301156273</v>
      </c>
      <c r="H1988" s="1">
        <f t="shared" si="94"/>
        <v>3.112804207138324</v>
      </c>
      <c r="I1988" s="1">
        <v>50</v>
      </c>
      <c r="J1988" s="1" t="s">
        <v>1823</v>
      </c>
      <c r="K1988" s="1" t="str">
        <f t="shared" si="95"/>
        <v>50i</v>
      </c>
      <c r="L1988" s="1">
        <v>1</v>
      </c>
    </row>
    <row r="1989" spans="1:12" s="1" customFormat="1">
      <c r="A1989" s="1" t="s">
        <v>2217</v>
      </c>
      <c r="B1989" s="11">
        <v>35.137372999999997</v>
      </c>
      <c r="C1989" s="11">
        <v>-122.94986</v>
      </c>
      <c r="D1989" s="1">
        <v>442</v>
      </c>
      <c r="E1989" s="1" t="s">
        <v>5</v>
      </c>
      <c r="F1989" s="1">
        <v>2.2767157408619076</v>
      </c>
      <c r="G1989" s="1">
        <f t="shared" si="93"/>
        <v>22.767157408619077</v>
      </c>
      <c r="H1989" s="1">
        <f t="shared" si="94"/>
        <v>3.1188562871918646</v>
      </c>
      <c r="I1989" s="1">
        <v>20</v>
      </c>
      <c r="J1989" s="1" t="s">
        <v>1823</v>
      </c>
      <c r="K1989" s="1" t="str">
        <f t="shared" si="95"/>
        <v>20i</v>
      </c>
      <c r="L1989" s="1">
        <v>1</v>
      </c>
    </row>
    <row r="1990" spans="1:12" s="1" customFormat="1">
      <c r="A1990" s="1" t="s">
        <v>2430</v>
      </c>
      <c r="B1990" s="11">
        <v>35.139336999999998</v>
      </c>
      <c r="C1990" s="11">
        <v>-122.949614</v>
      </c>
      <c r="D1990" s="1">
        <v>442</v>
      </c>
      <c r="E1990" s="1" t="s">
        <v>5</v>
      </c>
      <c r="F1990" s="1">
        <v>2.284006120483665</v>
      </c>
      <c r="G1990" s="1">
        <f t="shared" si="93"/>
        <v>22.840061204836651</v>
      </c>
      <c r="H1990" s="1">
        <f t="shared" si="94"/>
        <v>3.1414363824975666</v>
      </c>
      <c r="I1990" s="1">
        <v>34</v>
      </c>
      <c r="J1990" s="1" t="s">
        <v>1823</v>
      </c>
      <c r="K1990" s="1" t="str">
        <f t="shared" si="95"/>
        <v>34i</v>
      </c>
      <c r="L1990" s="1">
        <v>1</v>
      </c>
    </row>
    <row r="1991" spans="1:12" s="1" customFormat="1">
      <c r="A1991" s="1" t="s">
        <v>1877</v>
      </c>
      <c r="B1991" s="11">
        <v>35.134785000000001</v>
      </c>
      <c r="C1991" s="11">
        <v>-122.95014999999999</v>
      </c>
      <c r="D1991" s="1">
        <v>442</v>
      </c>
      <c r="E1991" s="1" t="s">
        <v>5</v>
      </c>
      <c r="F1991" s="1">
        <v>2.2854165242951994</v>
      </c>
      <c r="G1991" s="1">
        <f t="shared" si="93"/>
        <v>22.854165242951993</v>
      </c>
      <c r="H1991" s="1">
        <f t="shared" si="94"/>
        <v>3.1458152219097895</v>
      </c>
      <c r="I1991" s="1">
        <v>4</v>
      </c>
      <c r="J1991" s="1" t="s">
        <v>1823</v>
      </c>
      <c r="K1991" s="1" t="str">
        <f t="shared" si="95"/>
        <v>4i</v>
      </c>
      <c r="L1991" s="1">
        <v>1</v>
      </c>
    </row>
    <row r="1992" spans="1:12" s="1" customFormat="1">
      <c r="A1992" s="1" t="s">
        <v>2536</v>
      </c>
      <c r="B1992" s="11">
        <v>35.141063000000003</v>
      </c>
      <c r="C1992" s="11">
        <v>-122.949338</v>
      </c>
      <c r="D1992" s="1">
        <v>442</v>
      </c>
      <c r="E1992" s="1" t="s">
        <v>5</v>
      </c>
      <c r="F1992" s="1">
        <v>2.2890005501200745</v>
      </c>
      <c r="G1992" s="1">
        <f t="shared" si="93"/>
        <v>22.890005501200747</v>
      </c>
      <c r="H1992" s="1">
        <f t="shared" si="94"/>
        <v>3.156957724943152</v>
      </c>
      <c r="I1992" s="1">
        <v>48</v>
      </c>
      <c r="J1992" s="1" t="s">
        <v>1823</v>
      </c>
      <c r="K1992" s="1" t="str">
        <f t="shared" si="95"/>
        <v>48i</v>
      </c>
      <c r="L1992" s="1">
        <v>1</v>
      </c>
    </row>
    <row r="1993" spans="1:12" s="1" customFormat="1">
      <c r="A1993" s="1" t="s">
        <v>2370</v>
      </c>
      <c r="B1993" s="11">
        <v>35.138703</v>
      </c>
      <c r="C1993" s="11">
        <v>-122.949765</v>
      </c>
      <c r="D1993" s="1">
        <v>442</v>
      </c>
      <c r="E1993" s="1" t="s">
        <v>5</v>
      </c>
      <c r="F1993" s="1">
        <v>2.2905561914305266</v>
      </c>
      <c r="G1993" s="1">
        <f t="shared" si="93"/>
        <v>22.905561914305267</v>
      </c>
      <c r="H1993" s="1">
        <f t="shared" si="94"/>
        <v>3.1618009406749326</v>
      </c>
      <c r="I1993" s="1">
        <v>30</v>
      </c>
      <c r="J1993" s="1" t="s">
        <v>1823</v>
      </c>
      <c r="K1993" s="1" t="str">
        <f t="shared" si="95"/>
        <v>30i</v>
      </c>
      <c r="L1993" s="1">
        <v>1</v>
      </c>
    </row>
    <row r="1994" spans="1:12" s="1" customFormat="1">
      <c r="A1994" s="1" t="s">
        <v>2782</v>
      </c>
      <c r="B1994" s="11">
        <v>35.143920999999999</v>
      </c>
      <c r="C1994" s="11">
        <v>-122.949144</v>
      </c>
      <c r="D1994" s="1">
        <v>442</v>
      </c>
      <c r="E1994" s="1" t="s">
        <v>5</v>
      </c>
      <c r="F1994" s="1">
        <v>2.2968117244157553</v>
      </c>
      <c r="G1994" s="1">
        <f t="shared" si="93"/>
        <v>22.968117244157554</v>
      </c>
      <c r="H1994" s="1">
        <f t="shared" si="94"/>
        <v>3.1813181896959333</v>
      </c>
      <c r="I1994" s="1">
        <v>69</v>
      </c>
      <c r="J1994" s="1" t="s">
        <v>1823</v>
      </c>
      <c r="K1994" s="1" t="str">
        <f t="shared" si="95"/>
        <v>69i</v>
      </c>
      <c r="L1994" s="1">
        <v>1</v>
      </c>
    </row>
    <row r="1995" spans="1:12" s="1" customFormat="1">
      <c r="A1995" s="1" t="s">
        <v>2332</v>
      </c>
      <c r="B1995" s="11">
        <v>35.138221000000001</v>
      </c>
      <c r="C1995" s="11">
        <v>-122.949783</v>
      </c>
      <c r="D1995" s="1">
        <v>442</v>
      </c>
      <c r="E1995" s="1" t="s">
        <v>5</v>
      </c>
      <c r="F1995" s="1">
        <v>2.2994932770422825</v>
      </c>
      <c r="G1995" s="1">
        <f t="shared" si="93"/>
        <v>22.994932770422825</v>
      </c>
      <c r="H1995" s="1">
        <f t="shared" si="94"/>
        <v>3.1897051109926267</v>
      </c>
      <c r="I1995" s="1">
        <v>27</v>
      </c>
      <c r="J1995" s="1" t="s">
        <v>1823</v>
      </c>
      <c r="K1995" s="1" t="str">
        <f t="shared" si="95"/>
        <v>27i</v>
      </c>
      <c r="L1995" s="1">
        <v>1</v>
      </c>
    </row>
    <row r="1996" spans="1:12" s="1" customFormat="1">
      <c r="A1996" s="1" t="s">
        <v>2384</v>
      </c>
      <c r="B1996" s="11">
        <v>35.138804999999998</v>
      </c>
      <c r="C1996" s="11">
        <v>-122.949746</v>
      </c>
      <c r="D1996" s="1">
        <v>442</v>
      </c>
      <c r="E1996" s="1" t="s">
        <v>5</v>
      </c>
      <c r="F1996" s="1">
        <v>2.3000010210321382</v>
      </c>
      <c r="G1996" s="1">
        <f t="shared" si="93"/>
        <v>23.000010210321381</v>
      </c>
      <c r="H1996" s="1">
        <f t="shared" si="94"/>
        <v>3.1912945340571155</v>
      </c>
      <c r="I1996" s="1">
        <v>30</v>
      </c>
      <c r="J1996" s="1" t="s">
        <v>1823</v>
      </c>
      <c r="K1996" s="1" t="str">
        <f t="shared" si="95"/>
        <v>30i</v>
      </c>
      <c r="L1996" s="1">
        <v>1</v>
      </c>
    </row>
    <row r="1997" spans="1:12" s="1" customFormat="1">
      <c r="A1997" s="1" t="s">
        <v>2756</v>
      </c>
      <c r="B1997" s="11">
        <v>35.143681999999998</v>
      </c>
      <c r="C1997" s="11">
        <v>-122.949179</v>
      </c>
      <c r="D1997" s="1">
        <v>442</v>
      </c>
      <c r="E1997" s="1" t="s">
        <v>5</v>
      </c>
      <c r="F1997" s="1">
        <v>2.3004725833938777</v>
      </c>
      <c r="G1997" s="1">
        <f t="shared" si="93"/>
        <v>23.004725833938778</v>
      </c>
      <c r="H1997" s="1">
        <f t="shared" si="94"/>
        <v>3.1927710903823421</v>
      </c>
      <c r="I1997" s="1">
        <v>68</v>
      </c>
      <c r="J1997" s="1" t="s">
        <v>1823</v>
      </c>
      <c r="K1997" s="1" t="str">
        <f t="shared" si="95"/>
        <v>68i</v>
      </c>
      <c r="L1997" s="1">
        <v>1</v>
      </c>
    </row>
    <row r="1998" spans="1:12" s="1" customFormat="1">
      <c r="A1998" s="1" t="s">
        <v>2072</v>
      </c>
      <c r="B1998" s="11">
        <v>35.136096000000002</v>
      </c>
      <c r="C1998" s="11">
        <v>-122.95003800000001</v>
      </c>
      <c r="D1998" s="1">
        <v>442</v>
      </c>
      <c r="E1998" s="1" t="s">
        <v>5</v>
      </c>
      <c r="F1998" s="1">
        <v>2.3067792286692326</v>
      </c>
      <c r="G1998" s="1">
        <f t="shared" si="93"/>
        <v>23.067792286692324</v>
      </c>
      <c r="H1998" s="1">
        <f t="shared" si="94"/>
        <v>3.2125550256340709</v>
      </c>
      <c r="I1998" s="1">
        <v>9</v>
      </c>
      <c r="J1998" s="1" t="s">
        <v>1823</v>
      </c>
      <c r="K1998" s="1" t="str">
        <f t="shared" si="95"/>
        <v>9i</v>
      </c>
      <c r="L1998" s="1">
        <v>1</v>
      </c>
    </row>
    <row r="1999" spans="1:12" s="1" customFormat="1">
      <c r="A1999" s="1" t="s">
        <v>2571</v>
      </c>
      <c r="B1999" s="11">
        <v>35.141475</v>
      </c>
      <c r="C1999" s="11">
        <v>-122.94930600000001</v>
      </c>
      <c r="D1999" s="1">
        <v>442</v>
      </c>
      <c r="E1999" s="1" t="s">
        <v>5</v>
      </c>
      <c r="F1999" s="1">
        <v>2.3103061286185818</v>
      </c>
      <c r="G1999" s="1">
        <f t="shared" si="93"/>
        <v>23.103061286185817</v>
      </c>
      <c r="H1999" s="1">
        <f t="shared" si="94"/>
        <v>3.2236485810232871</v>
      </c>
      <c r="I1999" s="1">
        <v>51</v>
      </c>
      <c r="J1999" s="1" t="s">
        <v>1823</v>
      </c>
      <c r="K1999" s="1" t="str">
        <f t="shared" si="95"/>
        <v>51i</v>
      </c>
      <c r="L1999" s="1">
        <v>1</v>
      </c>
    </row>
    <row r="2000" spans="1:12" s="1" customFormat="1">
      <c r="A2000" s="1" t="s">
        <v>2803</v>
      </c>
      <c r="B2000" s="11">
        <v>35.144030000000001</v>
      </c>
      <c r="C2000" s="11">
        <v>-122.949156</v>
      </c>
      <c r="D2000" s="1">
        <v>442</v>
      </c>
      <c r="E2000" s="1" t="s">
        <v>5</v>
      </c>
      <c r="F2000" s="1">
        <v>2.3106624612708</v>
      </c>
      <c r="G2000" s="1">
        <f t="shared" si="93"/>
        <v>23.106624612708</v>
      </c>
      <c r="H2000" s="1">
        <f t="shared" si="94"/>
        <v>3.2247705786830552</v>
      </c>
      <c r="I2000" s="1">
        <v>70</v>
      </c>
      <c r="J2000" s="1" t="s">
        <v>1823</v>
      </c>
      <c r="K2000" s="1" t="str">
        <f t="shared" si="95"/>
        <v>70i</v>
      </c>
      <c r="L2000" s="1">
        <v>1</v>
      </c>
    </row>
    <row r="2001" spans="1:12" s="1" customFormat="1">
      <c r="A2001" s="1" t="s">
        <v>1892</v>
      </c>
      <c r="B2001" s="11">
        <v>35.134878</v>
      </c>
      <c r="C2001" s="11">
        <v>-122.95016200000001</v>
      </c>
      <c r="D2001" s="1">
        <v>442</v>
      </c>
      <c r="E2001" s="1" t="s">
        <v>5</v>
      </c>
      <c r="F2001" s="1">
        <v>2.3129961173360538</v>
      </c>
      <c r="G2001" s="1">
        <f t="shared" si="93"/>
        <v>23.129961173360538</v>
      </c>
      <c r="H2001" s="1">
        <f t="shared" si="94"/>
        <v>3.2321240216787572</v>
      </c>
      <c r="I2001" s="1">
        <v>5</v>
      </c>
      <c r="J2001" s="1" t="s">
        <v>1823</v>
      </c>
      <c r="K2001" s="1" t="str">
        <f t="shared" si="95"/>
        <v>5i</v>
      </c>
      <c r="L2001" s="1">
        <v>1</v>
      </c>
    </row>
    <row r="2002" spans="1:12" s="1" customFormat="1">
      <c r="A2002" s="1" t="s">
        <v>2594</v>
      </c>
      <c r="B2002" s="11">
        <v>35.142069999999997</v>
      </c>
      <c r="C2002" s="11">
        <v>-122.949236</v>
      </c>
      <c r="D2002" s="1">
        <v>442</v>
      </c>
      <c r="E2002" s="1" t="s">
        <v>5</v>
      </c>
      <c r="F2002" s="1">
        <v>2.3197526273363107</v>
      </c>
      <c r="G2002" s="1">
        <f t="shared" si="93"/>
        <v>23.197526273363106</v>
      </c>
      <c r="H2002" s="1">
        <f t="shared" si="94"/>
        <v>3.2534666570115562</v>
      </c>
      <c r="I2002" s="1">
        <v>55</v>
      </c>
      <c r="J2002" s="1" t="s">
        <v>1823</v>
      </c>
      <c r="K2002" s="1" t="str">
        <f t="shared" si="95"/>
        <v>55i</v>
      </c>
      <c r="L2002" s="1">
        <v>1</v>
      </c>
    </row>
    <row r="2003" spans="1:12" s="1" customFormat="1">
      <c r="A2003" s="1" t="s">
        <v>2250</v>
      </c>
      <c r="B2003" s="11">
        <v>35.137524999999997</v>
      </c>
      <c r="C2003" s="11">
        <v>-122.949834</v>
      </c>
      <c r="D2003" s="1">
        <v>442</v>
      </c>
      <c r="E2003" s="1" t="s">
        <v>5</v>
      </c>
      <c r="F2003" s="1">
        <v>2.324325556196321</v>
      </c>
      <c r="G2003" s="1">
        <f t="shared" si="93"/>
        <v>23.24325556196321</v>
      </c>
      <c r="H2003" s="1">
        <f t="shared" si="94"/>
        <v>3.2679561369059207</v>
      </c>
      <c r="I2003" s="1">
        <v>22</v>
      </c>
      <c r="J2003" s="1" t="s">
        <v>1823</v>
      </c>
      <c r="K2003" s="1" t="str">
        <f t="shared" si="95"/>
        <v>22i</v>
      </c>
      <c r="L2003" s="1">
        <v>1</v>
      </c>
    </row>
    <row r="2004" spans="1:12" s="1" customFormat="1">
      <c r="A2004" s="1" t="s">
        <v>2378</v>
      </c>
      <c r="B2004" s="11">
        <v>35.138739999999999</v>
      </c>
      <c r="C2004" s="11">
        <v>-122.94975700000001</v>
      </c>
      <c r="D2004" s="1">
        <v>442</v>
      </c>
      <c r="E2004" s="1" t="s">
        <v>5</v>
      </c>
      <c r="F2004" s="1">
        <v>2.3278200706600662</v>
      </c>
      <c r="G2004" s="1">
        <f t="shared" si="93"/>
        <v>23.278200706600664</v>
      </c>
      <c r="H2004" s="1">
        <f t="shared" si="94"/>
        <v>3.2790527956819764</v>
      </c>
      <c r="I2004" s="1">
        <v>30</v>
      </c>
      <c r="J2004" s="1" t="s">
        <v>1823</v>
      </c>
      <c r="K2004" s="1" t="str">
        <f t="shared" si="95"/>
        <v>30i</v>
      </c>
      <c r="L2004" s="1">
        <v>1</v>
      </c>
    </row>
    <row r="2005" spans="1:12" s="1" customFormat="1">
      <c r="A2005" s="1" t="s">
        <v>2211</v>
      </c>
      <c r="B2005" s="11">
        <v>35.137372999999997</v>
      </c>
      <c r="C2005" s="11">
        <v>-122.94986</v>
      </c>
      <c r="D2005" s="1">
        <v>442</v>
      </c>
      <c r="E2005" s="1" t="s">
        <v>5</v>
      </c>
      <c r="F2005" s="1">
        <v>2.3290472090588339</v>
      </c>
      <c r="G2005" s="1">
        <f t="shared" si="93"/>
        <v>23.290472090588338</v>
      </c>
      <c r="H2005" s="1">
        <f t="shared" si="94"/>
        <v>3.2829544828283028</v>
      </c>
      <c r="I2005" s="1">
        <v>20</v>
      </c>
      <c r="J2005" s="1" t="s">
        <v>1823</v>
      </c>
      <c r="K2005" s="1" t="str">
        <f t="shared" si="95"/>
        <v>20i</v>
      </c>
      <c r="L2005" s="1">
        <v>1</v>
      </c>
    </row>
    <row r="2006" spans="1:12" s="1" customFormat="1">
      <c r="A2006" s="1" t="s">
        <v>2227</v>
      </c>
      <c r="B2006" s="11">
        <v>35.137456</v>
      </c>
      <c r="C2006" s="11">
        <v>-122.949809</v>
      </c>
      <c r="D2006" s="1">
        <v>442</v>
      </c>
      <c r="E2006" s="1" t="s">
        <v>5</v>
      </c>
      <c r="F2006" s="1">
        <v>2.3340366473235252</v>
      </c>
      <c r="G2006" s="1">
        <f t="shared" si="93"/>
        <v>23.340366473235253</v>
      </c>
      <c r="H2006" s="1">
        <f t="shared" si="94"/>
        <v>3.2988450167302896</v>
      </c>
      <c r="I2006" s="1">
        <v>21</v>
      </c>
      <c r="J2006" s="1" t="s">
        <v>1823</v>
      </c>
      <c r="K2006" s="1" t="str">
        <f t="shared" si="95"/>
        <v>21i</v>
      </c>
      <c r="L2006" s="1">
        <v>1</v>
      </c>
    </row>
    <row r="2007" spans="1:12" s="1" customFormat="1">
      <c r="A2007" s="1" t="s">
        <v>2291</v>
      </c>
      <c r="B2007" s="11">
        <v>35.137918999999997</v>
      </c>
      <c r="C2007" s="11">
        <v>-122.94982</v>
      </c>
      <c r="D2007" s="1">
        <v>442</v>
      </c>
      <c r="E2007" s="1" t="s">
        <v>5</v>
      </c>
      <c r="F2007" s="1">
        <v>2.3350638630642435</v>
      </c>
      <c r="G2007" s="1">
        <f t="shared" si="93"/>
        <v>23.350638630642436</v>
      </c>
      <c r="H2007" s="1">
        <f t="shared" si="94"/>
        <v>3.3021218327404798</v>
      </c>
      <c r="I2007" s="1">
        <v>24</v>
      </c>
      <c r="J2007" s="1" t="s">
        <v>1823</v>
      </c>
      <c r="K2007" s="1" t="str">
        <f t="shared" si="95"/>
        <v>24i</v>
      </c>
      <c r="L2007" s="1">
        <v>1</v>
      </c>
    </row>
    <row r="2008" spans="1:12" s="1" customFormat="1">
      <c r="A2008" s="1" t="s">
        <v>1919</v>
      </c>
      <c r="B2008" s="11">
        <v>35.134976000000002</v>
      </c>
      <c r="C2008" s="11">
        <v>-122.950174</v>
      </c>
      <c r="D2008" s="1">
        <v>442</v>
      </c>
      <c r="E2008" s="1" t="s">
        <v>5</v>
      </c>
      <c r="F2008" s="1">
        <v>2.3354115800559527</v>
      </c>
      <c r="G2008" s="1">
        <f t="shared" si="93"/>
        <v>23.354115800559526</v>
      </c>
      <c r="H2008" s="1">
        <f t="shared" si="94"/>
        <v>3.3032314595972716</v>
      </c>
      <c r="I2008" s="1">
        <v>5</v>
      </c>
      <c r="J2008" s="1" t="s">
        <v>1823</v>
      </c>
      <c r="K2008" s="1" t="str">
        <f t="shared" si="95"/>
        <v>5i</v>
      </c>
      <c r="L2008" s="1">
        <v>1</v>
      </c>
    </row>
    <row r="2009" spans="1:12" s="1" customFormat="1">
      <c r="A2009" s="1" t="s">
        <v>2396</v>
      </c>
      <c r="B2009" s="11">
        <v>35.138995000000001</v>
      </c>
      <c r="C2009" s="11">
        <v>-122.949704</v>
      </c>
      <c r="D2009" s="1">
        <v>442</v>
      </c>
      <c r="E2009" s="1" t="s">
        <v>5</v>
      </c>
      <c r="F2009" s="1">
        <v>2.3360407799813343</v>
      </c>
      <c r="G2009" s="1">
        <f t="shared" si="93"/>
        <v>23.360407799813345</v>
      </c>
      <c r="H2009" s="1">
        <f t="shared" si="94"/>
        <v>3.305239876321544</v>
      </c>
      <c r="I2009" s="1">
        <v>32</v>
      </c>
      <c r="J2009" s="1" t="s">
        <v>1823</v>
      </c>
      <c r="K2009" s="1" t="str">
        <f t="shared" si="95"/>
        <v>32i</v>
      </c>
      <c r="L2009" s="1">
        <v>1</v>
      </c>
    </row>
    <row r="2010" spans="1:12" s="1" customFormat="1">
      <c r="A2010" s="1" t="s">
        <v>2266</v>
      </c>
      <c r="B2010" s="11">
        <v>35.137701</v>
      </c>
      <c r="C2010" s="11">
        <v>-122.949808</v>
      </c>
      <c r="D2010" s="1">
        <v>442</v>
      </c>
      <c r="E2010" s="1" t="s">
        <v>5</v>
      </c>
      <c r="F2010" s="1">
        <v>2.3383587206692442</v>
      </c>
      <c r="G2010" s="1">
        <f t="shared" si="93"/>
        <v>23.383587206692443</v>
      </c>
      <c r="H2010" s="1">
        <f t="shared" si="94"/>
        <v>3.3126446471540438</v>
      </c>
      <c r="I2010" s="1">
        <v>23</v>
      </c>
      <c r="J2010" s="1" t="s">
        <v>1823</v>
      </c>
      <c r="K2010" s="1" t="str">
        <f t="shared" si="95"/>
        <v>23i</v>
      </c>
      <c r="L2010" s="1">
        <v>1</v>
      </c>
    </row>
    <row r="2011" spans="1:12" s="1" customFormat="1">
      <c r="A2011" s="1" t="s">
        <v>2589</v>
      </c>
      <c r="B2011" s="11">
        <v>35.141893000000003</v>
      </c>
      <c r="C2011" s="11">
        <v>-122.94924899999999</v>
      </c>
      <c r="D2011" s="1">
        <v>442</v>
      </c>
      <c r="E2011" s="1" t="s">
        <v>5</v>
      </c>
      <c r="F2011" s="1">
        <v>2.3398860779898532</v>
      </c>
      <c r="G2011" s="1">
        <f t="shared" si="93"/>
        <v>23.398860779898531</v>
      </c>
      <c r="H2011" s="1">
        <f t="shared" si="94"/>
        <v>3.3175289055538468</v>
      </c>
      <c r="I2011" s="1">
        <v>54</v>
      </c>
      <c r="J2011" s="1" t="s">
        <v>1823</v>
      </c>
      <c r="K2011" s="1" t="str">
        <f t="shared" si="95"/>
        <v>54i</v>
      </c>
      <c r="L2011" s="1">
        <v>1</v>
      </c>
    </row>
    <row r="2012" spans="1:12" s="1" customFormat="1">
      <c r="A2012" s="1" t="s">
        <v>2493</v>
      </c>
      <c r="B2012" s="11">
        <v>35.140642</v>
      </c>
      <c r="C2012" s="11">
        <v>-122.949411</v>
      </c>
      <c r="D2012" s="1">
        <v>442</v>
      </c>
      <c r="E2012" s="1" t="s">
        <v>5</v>
      </c>
      <c r="F2012" s="1">
        <v>2.3411066005892929</v>
      </c>
      <c r="G2012" s="1">
        <f t="shared" si="93"/>
        <v>23.411066005892927</v>
      </c>
      <c r="H2012" s="1">
        <f t="shared" si="94"/>
        <v>3.3214348333504624</v>
      </c>
      <c r="I2012" s="1">
        <v>44</v>
      </c>
      <c r="J2012" s="1" t="s">
        <v>1823</v>
      </c>
      <c r="K2012" s="1" t="str">
        <f t="shared" si="95"/>
        <v>44i</v>
      </c>
      <c r="L2012" s="1">
        <v>1</v>
      </c>
    </row>
    <row r="2013" spans="1:12" s="1" customFormat="1">
      <c r="A2013" s="1" t="s">
        <v>2246</v>
      </c>
      <c r="B2013" s="11">
        <v>35.137524999999997</v>
      </c>
      <c r="C2013" s="11">
        <v>-122.949834</v>
      </c>
      <c r="D2013" s="1">
        <v>442</v>
      </c>
      <c r="E2013" s="1" t="s">
        <v>5</v>
      </c>
      <c r="F2013" s="1">
        <v>2.3425237981898492</v>
      </c>
      <c r="G2013" s="1">
        <f t="shared" si="93"/>
        <v>23.425237981898491</v>
      </c>
      <c r="H2013" s="1">
        <f t="shared" si="94"/>
        <v>3.3259733734613213</v>
      </c>
      <c r="I2013" s="1">
        <v>22</v>
      </c>
      <c r="J2013" s="1" t="s">
        <v>1823</v>
      </c>
      <c r="K2013" s="1" t="str">
        <f t="shared" si="95"/>
        <v>22i</v>
      </c>
      <c r="L2013" s="1">
        <v>1</v>
      </c>
    </row>
    <row r="2014" spans="1:12" s="1" customFormat="1">
      <c r="A2014" s="1" t="s">
        <v>2429</v>
      </c>
      <c r="B2014" s="11">
        <v>35.139336999999998</v>
      </c>
      <c r="C2014" s="11">
        <v>-122.949614</v>
      </c>
      <c r="D2014" s="1">
        <v>442</v>
      </c>
      <c r="E2014" s="1" t="s">
        <v>5</v>
      </c>
      <c r="F2014" s="1">
        <v>2.3431855379375324</v>
      </c>
      <c r="G2014" s="1">
        <f t="shared" si="93"/>
        <v>23.431855379375325</v>
      </c>
      <c r="H2014" s="1">
        <f t="shared" si="94"/>
        <v>3.3280937604667193</v>
      </c>
      <c r="I2014" s="1">
        <v>34</v>
      </c>
      <c r="J2014" s="1" t="s">
        <v>1823</v>
      </c>
      <c r="K2014" s="1" t="str">
        <f t="shared" si="95"/>
        <v>34i</v>
      </c>
      <c r="L2014" s="1">
        <v>1</v>
      </c>
    </row>
    <row r="2015" spans="1:12" s="1" customFormat="1">
      <c r="A2015" s="1" t="s">
        <v>2031</v>
      </c>
      <c r="B2015" s="11">
        <v>35.135769000000003</v>
      </c>
      <c r="C2015" s="11">
        <v>-122.950045</v>
      </c>
      <c r="D2015" s="1">
        <v>442</v>
      </c>
      <c r="E2015" s="1" t="s">
        <v>5</v>
      </c>
      <c r="F2015" s="1">
        <v>2.3449245467222872</v>
      </c>
      <c r="G2015" s="1">
        <f t="shared" si="93"/>
        <v>23.449245467222873</v>
      </c>
      <c r="H2015" s="1">
        <f t="shared" si="94"/>
        <v>3.3336695861123058</v>
      </c>
      <c r="I2015" s="1">
        <v>7</v>
      </c>
      <c r="J2015" s="1" t="s">
        <v>1823</v>
      </c>
      <c r="K2015" s="1" t="str">
        <f t="shared" si="95"/>
        <v>7i</v>
      </c>
      <c r="L2015" s="1">
        <v>1</v>
      </c>
    </row>
    <row r="2016" spans="1:12" s="1" customFormat="1">
      <c r="A2016" s="1" t="s">
        <v>2066</v>
      </c>
      <c r="B2016" s="11">
        <v>35.136062000000003</v>
      </c>
      <c r="C2016" s="11">
        <v>-122.950034</v>
      </c>
      <c r="D2016" s="1">
        <v>442</v>
      </c>
      <c r="E2016" s="1" t="s">
        <v>5</v>
      </c>
      <c r="F2016" s="1">
        <v>2.34565883122103</v>
      </c>
      <c r="G2016" s="1">
        <f t="shared" si="93"/>
        <v>23.4565883122103</v>
      </c>
      <c r="H2016" s="1">
        <f t="shared" si="94"/>
        <v>3.3360255007821369</v>
      </c>
      <c r="I2016" s="1">
        <v>9</v>
      </c>
      <c r="J2016" s="1" t="s">
        <v>1823</v>
      </c>
      <c r="K2016" s="1" t="str">
        <f t="shared" si="95"/>
        <v>9i</v>
      </c>
      <c r="L2016" s="1">
        <v>1</v>
      </c>
    </row>
    <row r="2017" spans="1:12" s="1" customFormat="1">
      <c r="A2017" s="1" t="s">
        <v>2935</v>
      </c>
      <c r="B2017" s="11">
        <v>35.145251999999999</v>
      </c>
      <c r="C2017" s="11">
        <v>-122.949263</v>
      </c>
      <c r="D2017" s="1">
        <v>442</v>
      </c>
      <c r="E2017" s="1" t="s">
        <v>5</v>
      </c>
      <c r="F2017" s="1">
        <v>2.3490019502554524</v>
      </c>
      <c r="G2017" s="1">
        <f t="shared" si="93"/>
        <v>23.490019502554524</v>
      </c>
      <c r="H2017" s="1">
        <f t="shared" si="94"/>
        <v>3.3467634453900241</v>
      </c>
      <c r="I2017" s="1">
        <v>80</v>
      </c>
      <c r="J2017" s="1" t="s">
        <v>1823</v>
      </c>
      <c r="K2017" s="1" t="str">
        <f t="shared" si="95"/>
        <v>80i</v>
      </c>
      <c r="L2017" s="1">
        <v>1</v>
      </c>
    </row>
    <row r="2018" spans="1:12" s="1" customFormat="1">
      <c r="A2018" s="1" t="s">
        <v>2074</v>
      </c>
      <c r="B2018" s="11">
        <v>35.136096000000002</v>
      </c>
      <c r="C2018" s="11">
        <v>-122.95003800000001</v>
      </c>
      <c r="D2018" s="1">
        <v>442</v>
      </c>
      <c r="E2018" s="1" t="s">
        <v>5</v>
      </c>
      <c r="F2018" s="1">
        <v>2.3527516272142233</v>
      </c>
      <c r="G2018" s="1">
        <f t="shared" si="93"/>
        <v>23.527516272142233</v>
      </c>
      <c r="H2018" s="1">
        <f t="shared" si="94"/>
        <v>3.3588301013460433</v>
      </c>
      <c r="I2018" s="1">
        <v>10</v>
      </c>
      <c r="J2018" s="1" t="s">
        <v>1823</v>
      </c>
      <c r="K2018" s="1" t="str">
        <f t="shared" si="95"/>
        <v>10i</v>
      </c>
      <c r="L2018" s="1">
        <v>1</v>
      </c>
    </row>
    <row r="2019" spans="1:12" s="1" customFormat="1">
      <c r="A2019" s="1" t="s">
        <v>1991</v>
      </c>
      <c r="B2019" s="11">
        <v>35.135438000000001</v>
      </c>
      <c r="C2019" s="11">
        <v>-122.950062</v>
      </c>
      <c r="D2019" s="1">
        <v>442</v>
      </c>
      <c r="E2019" s="1" t="s">
        <v>5</v>
      </c>
      <c r="F2019" s="1">
        <v>2.3551323418743348</v>
      </c>
      <c r="G2019" s="1">
        <f t="shared" si="93"/>
        <v>23.551323418743348</v>
      </c>
      <c r="H2019" s="1">
        <f t="shared" si="94"/>
        <v>3.366503917564839</v>
      </c>
      <c r="I2019" s="1">
        <v>6</v>
      </c>
      <c r="J2019" s="1" t="s">
        <v>1823</v>
      </c>
      <c r="K2019" s="1" t="str">
        <f t="shared" si="95"/>
        <v>6i</v>
      </c>
      <c r="L2019" s="1">
        <v>1</v>
      </c>
    </row>
    <row r="2020" spans="1:12" s="1" customFormat="1">
      <c r="A2020" s="1" t="s">
        <v>2057</v>
      </c>
      <c r="B2020" s="11">
        <v>35.136031000000003</v>
      </c>
      <c r="C2020" s="11">
        <v>-122.95003800000001</v>
      </c>
      <c r="D2020" s="1">
        <v>442</v>
      </c>
      <c r="E2020" s="1" t="s">
        <v>5</v>
      </c>
      <c r="F2020" s="1">
        <v>2.3562877686513124</v>
      </c>
      <c r="G2020" s="1">
        <f t="shared" si="93"/>
        <v>23.562877686513126</v>
      </c>
      <c r="H2020" s="1">
        <f t="shared" si="94"/>
        <v>3.3702317480803528</v>
      </c>
      <c r="I2020" s="1">
        <v>9</v>
      </c>
      <c r="J2020" s="1" t="s">
        <v>1823</v>
      </c>
      <c r="K2020" s="1" t="str">
        <f t="shared" si="95"/>
        <v>9i</v>
      </c>
      <c r="L2020" s="1">
        <v>1</v>
      </c>
    </row>
    <row r="2021" spans="1:12" s="1" customFormat="1">
      <c r="A2021" s="1" t="s">
        <v>2244</v>
      </c>
      <c r="B2021" s="11">
        <v>35.137524999999997</v>
      </c>
      <c r="C2021" s="11">
        <v>-122.949834</v>
      </c>
      <c r="D2021" s="1">
        <v>442</v>
      </c>
      <c r="E2021" s="1" t="s">
        <v>5</v>
      </c>
      <c r="F2021" s="1">
        <v>2.3562906093574534</v>
      </c>
      <c r="G2021" s="1">
        <f t="shared" si="93"/>
        <v>23.562906093574533</v>
      </c>
      <c r="H2021" s="1">
        <f t="shared" si="94"/>
        <v>3.3702409160711064</v>
      </c>
      <c r="I2021" s="1">
        <v>22</v>
      </c>
      <c r="J2021" s="1" t="s">
        <v>1823</v>
      </c>
      <c r="K2021" s="1" t="str">
        <f t="shared" si="95"/>
        <v>22i</v>
      </c>
      <c r="L2021" s="1">
        <v>1</v>
      </c>
    </row>
    <row r="2022" spans="1:12" s="1" customFormat="1">
      <c r="A2022" s="1" t="s">
        <v>2154</v>
      </c>
      <c r="B2022" s="11">
        <v>35.136839000000002</v>
      </c>
      <c r="C2022" s="11">
        <v>-122.949859</v>
      </c>
      <c r="D2022" s="1">
        <v>442</v>
      </c>
      <c r="E2022" s="1" t="s">
        <v>5</v>
      </c>
      <c r="F2022" s="1">
        <v>2.3570249780011996</v>
      </c>
      <c r="G2022" s="1">
        <f t="shared" si="93"/>
        <v>23.570249780011995</v>
      </c>
      <c r="H2022" s="1">
        <f t="shared" si="94"/>
        <v>3.3726114563195058</v>
      </c>
      <c r="I2022" s="1">
        <v>16</v>
      </c>
      <c r="J2022" s="1" t="s">
        <v>1823</v>
      </c>
      <c r="K2022" s="1" t="str">
        <f t="shared" si="95"/>
        <v>16i</v>
      </c>
      <c r="L2022" s="1">
        <v>1</v>
      </c>
    </row>
    <row r="2023" spans="1:12" s="1" customFormat="1">
      <c r="A2023" s="1" t="s">
        <v>2880</v>
      </c>
      <c r="B2023" s="11">
        <v>35.144840000000002</v>
      </c>
      <c r="C2023" s="11">
        <v>-122.949162</v>
      </c>
      <c r="D2023" s="1">
        <v>442</v>
      </c>
      <c r="E2023" s="1" t="s">
        <v>5</v>
      </c>
      <c r="F2023" s="1">
        <v>2.3589261907165509</v>
      </c>
      <c r="G2023" s="1">
        <f t="shared" si="93"/>
        <v>23.589261907165508</v>
      </c>
      <c r="H2023" s="1">
        <f t="shared" si="94"/>
        <v>3.3787528784637968</v>
      </c>
      <c r="I2023" s="1">
        <v>77</v>
      </c>
      <c r="J2023" s="1" t="s">
        <v>1823</v>
      </c>
      <c r="K2023" s="1" t="str">
        <f t="shared" si="95"/>
        <v>77i</v>
      </c>
      <c r="L2023" s="1">
        <v>1</v>
      </c>
    </row>
    <row r="2024" spans="1:12" s="1" customFormat="1">
      <c r="A2024" s="1" t="s">
        <v>1941</v>
      </c>
      <c r="B2024" s="11">
        <v>35.135164000000003</v>
      </c>
      <c r="C2024" s="11">
        <v>-122.950138</v>
      </c>
      <c r="D2024" s="1">
        <v>442</v>
      </c>
      <c r="E2024" s="1" t="s">
        <v>5</v>
      </c>
      <c r="F2024" s="1">
        <v>2.3600673125965401</v>
      </c>
      <c r="G2024" s="1">
        <f t="shared" si="93"/>
        <v>23.6006731259654</v>
      </c>
      <c r="H2024" s="1">
        <f t="shared" si="94"/>
        <v>3.3824419932039338</v>
      </c>
      <c r="I2024" s="1">
        <v>5</v>
      </c>
      <c r="J2024" s="1" t="s">
        <v>1823</v>
      </c>
      <c r="K2024" s="1" t="str">
        <f t="shared" si="95"/>
        <v>5i</v>
      </c>
      <c r="L2024" s="1">
        <v>1</v>
      </c>
    </row>
    <row r="2025" spans="1:12" s="1" customFormat="1">
      <c r="A2025" s="1" t="s">
        <v>1827</v>
      </c>
      <c r="B2025" s="11">
        <v>35.134315999999998</v>
      </c>
      <c r="C2025" s="11">
        <v>-122.950092</v>
      </c>
      <c r="D2025" s="1">
        <v>442</v>
      </c>
      <c r="E2025" s="1" t="s">
        <v>5</v>
      </c>
      <c r="F2025" s="1">
        <v>2.3613218500879758</v>
      </c>
      <c r="G2025" s="1">
        <f t="shared" si="93"/>
        <v>23.613218500879757</v>
      </c>
      <c r="H2025" s="1">
        <f t="shared" si="94"/>
        <v>3.3865003545244305</v>
      </c>
      <c r="I2025" s="1">
        <v>1</v>
      </c>
      <c r="J2025" s="1" t="s">
        <v>1823</v>
      </c>
      <c r="K2025" s="1" t="str">
        <f t="shared" si="95"/>
        <v>1i</v>
      </c>
      <c r="L2025" s="1">
        <v>1</v>
      </c>
    </row>
    <row r="2026" spans="1:12" s="1" customFormat="1">
      <c r="A2026" s="1" t="s">
        <v>2006</v>
      </c>
      <c r="B2026" s="11">
        <v>35.135572000000003</v>
      </c>
      <c r="C2026" s="11">
        <v>-122.950062</v>
      </c>
      <c r="D2026" s="1">
        <v>442</v>
      </c>
      <c r="E2026" s="1" t="s">
        <v>5</v>
      </c>
      <c r="F2026" s="1">
        <v>2.3620881090183676</v>
      </c>
      <c r="G2026" s="1">
        <f t="shared" si="93"/>
        <v>23.620881090183676</v>
      </c>
      <c r="H2026" s="1">
        <f t="shared" si="94"/>
        <v>3.3889804940039689</v>
      </c>
      <c r="I2026" s="1">
        <v>6</v>
      </c>
      <c r="J2026" s="1" t="s">
        <v>1823</v>
      </c>
      <c r="K2026" s="1" t="str">
        <f t="shared" si="95"/>
        <v>6i</v>
      </c>
      <c r="L2026" s="1">
        <v>1</v>
      </c>
    </row>
    <row r="2027" spans="1:12" s="1" customFormat="1">
      <c r="A2027" s="1" t="s">
        <v>2098</v>
      </c>
      <c r="B2027" s="11">
        <v>35.136409999999998</v>
      </c>
      <c r="C2027" s="11">
        <v>-122.949967</v>
      </c>
      <c r="D2027" s="1">
        <v>442</v>
      </c>
      <c r="E2027" s="1" t="s">
        <v>5</v>
      </c>
      <c r="F2027" s="1">
        <v>2.3625700706413166</v>
      </c>
      <c r="G2027" s="1">
        <f t="shared" si="93"/>
        <v>23.625700706413166</v>
      </c>
      <c r="H2027" s="1">
        <f t="shared" si="94"/>
        <v>3.3905409703485407</v>
      </c>
      <c r="I2027" s="1">
        <v>12</v>
      </c>
      <c r="J2027" s="1" t="s">
        <v>1823</v>
      </c>
      <c r="K2027" s="1" t="str">
        <f t="shared" si="95"/>
        <v>12i</v>
      </c>
      <c r="L2027" s="1">
        <v>1</v>
      </c>
    </row>
    <row r="2028" spans="1:12" s="1" customFormat="1">
      <c r="A2028" s="1" t="s">
        <v>1951</v>
      </c>
      <c r="B2028" s="11">
        <v>35.135193000000001</v>
      </c>
      <c r="C2028" s="11">
        <v>-122.950131</v>
      </c>
      <c r="D2028" s="1">
        <v>442</v>
      </c>
      <c r="E2028" s="1" t="s">
        <v>5</v>
      </c>
      <c r="F2028" s="1">
        <v>2.3630844988004847</v>
      </c>
      <c r="G2028" s="1">
        <f t="shared" si="93"/>
        <v>23.630844988004846</v>
      </c>
      <c r="H2028" s="1">
        <f t="shared" si="94"/>
        <v>3.3922070068990555</v>
      </c>
      <c r="I2028" s="1">
        <v>5</v>
      </c>
      <c r="J2028" s="1" t="s">
        <v>1823</v>
      </c>
      <c r="K2028" s="1" t="str">
        <f t="shared" si="95"/>
        <v>5i</v>
      </c>
      <c r="L2028" s="1">
        <v>1</v>
      </c>
    </row>
    <row r="2029" spans="1:12" s="1" customFormat="1">
      <c r="A2029" s="1" t="s">
        <v>2428</v>
      </c>
      <c r="B2029" s="11">
        <v>35.139336999999998</v>
      </c>
      <c r="C2029" s="11">
        <v>-122.949614</v>
      </c>
      <c r="D2029" s="1">
        <v>442</v>
      </c>
      <c r="E2029" s="1" t="s">
        <v>5</v>
      </c>
      <c r="F2029" s="1">
        <v>2.3633431290331788</v>
      </c>
      <c r="G2029" s="1">
        <f t="shared" si="93"/>
        <v>23.633431290331789</v>
      </c>
      <c r="H2029" s="1">
        <f t="shared" si="94"/>
        <v>3.3930447837112649</v>
      </c>
      <c r="I2029" s="1">
        <v>34</v>
      </c>
      <c r="J2029" s="1" t="s">
        <v>1823</v>
      </c>
      <c r="K2029" s="1" t="str">
        <f t="shared" si="95"/>
        <v>34i</v>
      </c>
      <c r="L2029" s="1">
        <v>1</v>
      </c>
    </row>
    <row r="2030" spans="1:12" s="1" customFormat="1">
      <c r="A2030" s="1" t="s">
        <v>1923</v>
      </c>
      <c r="B2030" s="11">
        <v>35.135086000000001</v>
      </c>
      <c r="C2030" s="11">
        <v>-122.95014999999999</v>
      </c>
      <c r="D2030" s="1">
        <v>442</v>
      </c>
      <c r="E2030" s="1" t="s">
        <v>5</v>
      </c>
      <c r="F2030" s="1">
        <v>2.3644817707170245</v>
      </c>
      <c r="G2030" s="1">
        <f t="shared" si="93"/>
        <v>23.644817707170244</v>
      </c>
      <c r="H2030" s="1">
        <f t="shared" si="94"/>
        <v>3.3967345377003935</v>
      </c>
      <c r="I2030" s="1">
        <v>5</v>
      </c>
      <c r="J2030" s="1" t="s">
        <v>1823</v>
      </c>
      <c r="K2030" s="1" t="str">
        <f t="shared" si="95"/>
        <v>5i</v>
      </c>
      <c r="L2030" s="1">
        <v>1</v>
      </c>
    </row>
    <row r="2031" spans="1:12" s="1" customFormat="1">
      <c r="A2031" s="1" t="s">
        <v>2826</v>
      </c>
      <c r="B2031" s="11">
        <v>35.144241000000001</v>
      </c>
      <c r="C2031" s="11">
        <v>-122.949172</v>
      </c>
      <c r="D2031" s="1">
        <v>442</v>
      </c>
      <c r="E2031" s="1" t="s">
        <v>5</v>
      </c>
      <c r="F2031" s="1">
        <v>2.3687968694956871</v>
      </c>
      <c r="G2031" s="1">
        <f t="shared" si="93"/>
        <v>23.687968694956872</v>
      </c>
      <c r="H2031" s="1">
        <f t="shared" si="94"/>
        <v>3.4107378300685203</v>
      </c>
      <c r="I2031" s="1">
        <v>72</v>
      </c>
      <c r="J2031" s="1" t="s">
        <v>1823</v>
      </c>
      <c r="K2031" s="1" t="str">
        <f t="shared" si="95"/>
        <v>72i</v>
      </c>
      <c r="L2031" s="1">
        <v>1</v>
      </c>
    </row>
    <row r="2032" spans="1:12" s="1" customFormat="1">
      <c r="A2032" s="1" t="s">
        <v>2783</v>
      </c>
      <c r="B2032" s="11">
        <v>35.143920999999999</v>
      </c>
      <c r="C2032" s="11">
        <v>-122.949144</v>
      </c>
      <c r="D2032" s="1">
        <v>442</v>
      </c>
      <c r="E2032" s="1" t="s">
        <v>5</v>
      </c>
      <c r="F2032" s="1">
        <v>2.3690567968727345</v>
      </c>
      <c r="G2032" s="1">
        <f t="shared" si="93"/>
        <v>23.690567968727343</v>
      </c>
      <c r="H2032" s="1">
        <f t="shared" si="94"/>
        <v>3.4115823668508019</v>
      </c>
      <c r="I2032" s="1">
        <v>69</v>
      </c>
      <c r="J2032" s="1" t="s">
        <v>1823</v>
      </c>
      <c r="K2032" s="1" t="str">
        <f t="shared" si="95"/>
        <v>69i</v>
      </c>
      <c r="L2032" s="1">
        <v>1</v>
      </c>
    </row>
    <row r="2033" spans="1:12" s="1" customFormat="1">
      <c r="A2033" s="1" t="s">
        <v>2302</v>
      </c>
      <c r="B2033" s="11">
        <v>35.137994999999997</v>
      </c>
      <c r="C2033" s="11">
        <v>-122.949782</v>
      </c>
      <c r="D2033" s="1">
        <v>442</v>
      </c>
      <c r="E2033" s="1" t="s">
        <v>5</v>
      </c>
      <c r="F2033" s="1">
        <v>2.3707593232624746</v>
      </c>
      <c r="G2033" s="1">
        <f t="shared" si="93"/>
        <v>23.707593232624745</v>
      </c>
      <c r="H2033" s="1">
        <f t="shared" si="94"/>
        <v>3.417116968455356</v>
      </c>
      <c r="I2033" s="1">
        <v>25</v>
      </c>
      <c r="J2033" s="1" t="s">
        <v>1823</v>
      </c>
      <c r="K2033" s="1" t="str">
        <f t="shared" si="95"/>
        <v>25i</v>
      </c>
      <c r="L2033" s="1">
        <v>1</v>
      </c>
    </row>
    <row r="2034" spans="1:12" s="1" customFormat="1">
      <c r="A2034" s="1" t="s">
        <v>2551</v>
      </c>
      <c r="B2034" s="11">
        <v>35.141278999999997</v>
      </c>
      <c r="C2034" s="11">
        <v>-122.949309</v>
      </c>
      <c r="D2034" s="1">
        <v>442</v>
      </c>
      <c r="E2034" s="1" t="s">
        <v>5</v>
      </c>
      <c r="F2034" s="1">
        <v>2.373718694218657</v>
      </c>
      <c r="G2034" s="1">
        <f t="shared" si="93"/>
        <v>23.737186942186568</v>
      </c>
      <c r="H2034" s="1">
        <f t="shared" si="94"/>
        <v>3.4267492316185613</v>
      </c>
      <c r="I2034" s="1">
        <v>50</v>
      </c>
      <c r="J2034" s="1" t="s">
        <v>1823</v>
      </c>
      <c r="K2034" s="1" t="str">
        <f t="shared" si="95"/>
        <v>50i</v>
      </c>
      <c r="L2034" s="1">
        <v>1</v>
      </c>
    </row>
    <row r="2035" spans="1:12" s="1" customFormat="1">
      <c r="A2035" s="1" t="s">
        <v>1947</v>
      </c>
      <c r="B2035" s="11">
        <v>35.135182</v>
      </c>
      <c r="C2035" s="11">
        <v>-122.95013299999999</v>
      </c>
      <c r="D2035" s="1">
        <v>442</v>
      </c>
      <c r="E2035" s="1" t="s">
        <v>5</v>
      </c>
      <c r="F2035" s="1">
        <v>2.3797704456353519</v>
      </c>
      <c r="G2035" s="1">
        <f t="shared" si="93"/>
        <v>23.797704456353518</v>
      </c>
      <c r="H2035" s="1">
        <f t="shared" si="94"/>
        <v>3.4464936979393337</v>
      </c>
      <c r="I2035" s="1">
        <v>5</v>
      </c>
      <c r="J2035" s="1" t="s">
        <v>1823</v>
      </c>
      <c r="K2035" s="1" t="str">
        <f t="shared" si="95"/>
        <v>5i</v>
      </c>
      <c r="L2035" s="1">
        <v>1</v>
      </c>
    </row>
    <row r="2036" spans="1:12" s="1" customFormat="1">
      <c r="A2036" s="1" t="s">
        <v>1842</v>
      </c>
      <c r="B2036" s="11">
        <v>35.134425999999998</v>
      </c>
      <c r="C2036" s="11">
        <v>-122.950114</v>
      </c>
      <c r="D2036" s="1">
        <v>442</v>
      </c>
      <c r="E2036" s="1" t="s">
        <v>5</v>
      </c>
      <c r="F2036" s="1">
        <v>2.3801212635351794</v>
      </c>
      <c r="G2036" s="1">
        <f t="shared" si="93"/>
        <v>23.801212635351796</v>
      </c>
      <c r="H2036" s="1">
        <f t="shared" si="94"/>
        <v>3.4476402148764156</v>
      </c>
      <c r="I2036" s="1">
        <v>1</v>
      </c>
      <c r="J2036" s="1" t="s">
        <v>1823</v>
      </c>
      <c r="K2036" s="1" t="str">
        <f t="shared" si="95"/>
        <v>1i</v>
      </c>
      <c r="L2036" s="1">
        <v>1</v>
      </c>
    </row>
    <row r="2037" spans="1:12" s="1" customFormat="1">
      <c r="A2037" s="1" t="s">
        <v>2097</v>
      </c>
      <c r="B2037" s="11">
        <v>35.136409999999998</v>
      </c>
      <c r="C2037" s="11">
        <v>-122.949967</v>
      </c>
      <c r="D2037" s="1">
        <v>442</v>
      </c>
      <c r="E2037" s="1" t="s">
        <v>5</v>
      </c>
      <c r="F2037" s="1">
        <v>2.3806456979438364</v>
      </c>
      <c r="G2037" s="1">
        <f t="shared" si="93"/>
        <v>23.806456979438366</v>
      </c>
      <c r="H2037" s="1">
        <f t="shared" si="94"/>
        <v>3.4493545283319844</v>
      </c>
      <c r="I2037" s="1">
        <v>12</v>
      </c>
      <c r="J2037" s="1" t="s">
        <v>1823</v>
      </c>
      <c r="K2037" s="1" t="str">
        <f t="shared" si="95"/>
        <v>12i</v>
      </c>
      <c r="L2037" s="1">
        <v>1</v>
      </c>
    </row>
    <row r="2038" spans="1:12" s="1" customFormat="1">
      <c r="A2038" s="1" t="s">
        <v>2408</v>
      </c>
      <c r="B2038" s="11">
        <v>35.137993000000002</v>
      </c>
      <c r="C2038" s="11">
        <v>-122.949781</v>
      </c>
      <c r="D2038" s="1">
        <v>442</v>
      </c>
      <c r="E2038" s="1" t="s">
        <v>5</v>
      </c>
      <c r="F2038" s="1">
        <v>2.3809234927345866</v>
      </c>
      <c r="G2038" s="1">
        <f t="shared" si="93"/>
        <v>23.809234927345866</v>
      </c>
      <c r="H2038" s="1">
        <f t="shared" si="94"/>
        <v>3.4502627985860572</v>
      </c>
      <c r="I2038" s="1">
        <v>32</v>
      </c>
      <c r="J2038" s="1" t="s">
        <v>1823</v>
      </c>
      <c r="K2038" s="1" t="str">
        <f t="shared" si="95"/>
        <v>32i</v>
      </c>
      <c r="L2038" s="1">
        <v>1</v>
      </c>
    </row>
    <row r="2039" spans="1:12" s="1" customFormat="1">
      <c r="A2039" s="1" t="s">
        <v>1873</v>
      </c>
      <c r="B2039" s="11">
        <v>35.134734999999999</v>
      </c>
      <c r="C2039" s="11">
        <v>-122.95013400000001</v>
      </c>
      <c r="D2039" s="1">
        <v>442</v>
      </c>
      <c r="E2039" s="1" t="s">
        <v>5</v>
      </c>
      <c r="F2039" s="1">
        <v>2.3832334765047056</v>
      </c>
      <c r="G2039" s="1">
        <f t="shared" si="93"/>
        <v>23.832334765047058</v>
      </c>
      <c r="H2039" s="1">
        <f t="shared" si="94"/>
        <v>3.4578206159204825</v>
      </c>
      <c r="I2039" s="1">
        <v>4</v>
      </c>
      <c r="J2039" s="1" t="s">
        <v>1823</v>
      </c>
      <c r="K2039" s="1" t="str">
        <f t="shared" si="95"/>
        <v>4i</v>
      </c>
      <c r="L2039" s="1">
        <v>1</v>
      </c>
    </row>
    <row r="2040" spans="1:12" s="1" customFormat="1">
      <c r="A2040" s="1" t="s">
        <v>2855</v>
      </c>
      <c r="B2040" s="11">
        <v>35.144533000000003</v>
      </c>
      <c r="C2040" s="11">
        <v>-122.949174</v>
      </c>
      <c r="D2040" s="1">
        <v>442</v>
      </c>
      <c r="E2040" s="1" t="s">
        <v>5</v>
      </c>
      <c r="F2040" s="1">
        <v>2.3868980857829896</v>
      </c>
      <c r="G2040" s="1">
        <f t="shared" si="93"/>
        <v>23.868980857829897</v>
      </c>
      <c r="H2040" s="1">
        <f t="shared" si="94"/>
        <v>3.4698293990018887</v>
      </c>
      <c r="I2040" s="1">
        <v>74</v>
      </c>
      <c r="J2040" s="1" t="s">
        <v>1823</v>
      </c>
      <c r="K2040" s="1" t="str">
        <f t="shared" si="95"/>
        <v>74i</v>
      </c>
      <c r="L2040" s="1">
        <v>1</v>
      </c>
    </row>
    <row r="2041" spans="1:12" s="1" customFormat="1">
      <c r="A2041" s="1" t="s">
        <v>2299</v>
      </c>
      <c r="B2041" s="11">
        <v>35.137951999999999</v>
      </c>
      <c r="C2041" s="11">
        <v>-122.94979600000001</v>
      </c>
      <c r="D2041" s="1">
        <v>442</v>
      </c>
      <c r="E2041" s="1" t="s">
        <v>5</v>
      </c>
      <c r="F2041" s="1">
        <v>2.3894219922806283</v>
      </c>
      <c r="G2041" s="1">
        <f t="shared" si="93"/>
        <v>23.894219922806283</v>
      </c>
      <c r="H2041" s="1">
        <f t="shared" si="94"/>
        <v>3.4781136264303707</v>
      </c>
      <c r="I2041" s="1">
        <v>25</v>
      </c>
      <c r="J2041" s="1" t="s">
        <v>1823</v>
      </c>
      <c r="K2041" s="1" t="str">
        <f t="shared" si="95"/>
        <v>25i</v>
      </c>
      <c r="L2041" s="1">
        <v>1</v>
      </c>
    </row>
    <row r="2042" spans="1:12" s="1" customFormat="1">
      <c r="A2042" s="1" t="s">
        <v>2129</v>
      </c>
      <c r="B2042" s="11">
        <v>35.136690999999999</v>
      </c>
      <c r="C2042" s="11">
        <v>-122.949955</v>
      </c>
      <c r="D2042" s="1">
        <v>442</v>
      </c>
      <c r="E2042" s="1" t="s">
        <v>5</v>
      </c>
      <c r="F2042" s="1">
        <v>2.3920289785115871</v>
      </c>
      <c r="G2042" s="1">
        <f t="shared" si="93"/>
        <v>23.92028978511587</v>
      </c>
      <c r="H2042" s="1">
        <f t="shared" si="94"/>
        <v>3.486682097381042</v>
      </c>
      <c r="I2042" s="1">
        <v>14</v>
      </c>
      <c r="J2042" s="1" t="s">
        <v>1823</v>
      </c>
      <c r="K2042" s="1" t="str">
        <f t="shared" si="95"/>
        <v>14i</v>
      </c>
      <c r="L2042" s="1">
        <v>1</v>
      </c>
    </row>
    <row r="2043" spans="1:12" s="1" customFormat="1">
      <c r="A2043" s="1" t="s">
        <v>2087</v>
      </c>
      <c r="B2043" s="11">
        <v>35.136321000000002</v>
      </c>
      <c r="C2043" s="11">
        <v>-122.949972</v>
      </c>
      <c r="D2043" s="1">
        <v>442</v>
      </c>
      <c r="E2043" s="1" t="s">
        <v>5</v>
      </c>
      <c r="F2043" s="1">
        <v>2.3987997778084207</v>
      </c>
      <c r="G2043" s="1">
        <f t="shared" si="93"/>
        <v>23.987997778084207</v>
      </c>
      <c r="H2043" s="1">
        <f t="shared" si="94"/>
        <v>3.5089907681085819</v>
      </c>
      <c r="I2043" s="1">
        <v>11</v>
      </c>
      <c r="J2043" s="1" t="s">
        <v>1823</v>
      </c>
      <c r="K2043" s="1" t="str">
        <f t="shared" si="95"/>
        <v>11i</v>
      </c>
      <c r="L2043" s="1">
        <v>1</v>
      </c>
    </row>
    <row r="2044" spans="1:12" s="1" customFormat="1">
      <c r="A2044" s="1" t="s">
        <v>2423</v>
      </c>
      <c r="B2044" s="11">
        <v>35.139333000000001</v>
      </c>
      <c r="C2044" s="11">
        <v>-122.949614</v>
      </c>
      <c r="D2044" s="1">
        <v>442</v>
      </c>
      <c r="E2044" s="1" t="s">
        <v>5</v>
      </c>
      <c r="F2044" s="1">
        <v>2.3989621082230377</v>
      </c>
      <c r="G2044" s="1">
        <f t="shared" si="93"/>
        <v>23.989621082230379</v>
      </c>
      <c r="H2044" s="1">
        <f t="shared" si="94"/>
        <v>3.5095265927435371</v>
      </c>
      <c r="I2044" s="1">
        <v>34</v>
      </c>
      <c r="J2044" s="1" t="s">
        <v>1823</v>
      </c>
      <c r="K2044" s="1" t="str">
        <f t="shared" si="95"/>
        <v>34i</v>
      </c>
      <c r="L2044" s="1">
        <v>1</v>
      </c>
    </row>
    <row r="2045" spans="1:12" s="1" customFormat="1">
      <c r="A2045" s="1" t="s">
        <v>2055</v>
      </c>
      <c r="B2045" s="11">
        <v>35.136031000000003</v>
      </c>
      <c r="C2045" s="11">
        <v>-122.95003800000001</v>
      </c>
      <c r="D2045" s="1">
        <v>442</v>
      </c>
      <c r="E2045" s="1" t="s">
        <v>5</v>
      </c>
      <c r="F2045" s="1">
        <v>2.399851965419149</v>
      </c>
      <c r="G2045" s="1">
        <f t="shared" si="93"/>
        <v>23.99851965419149</v>
      </c>
      <c r="H2045" s="1">
        <f t="shared" si="94"/>
        <v>3.5124646668670807</v>
      </c>
      <c r="I2045" s="1">
        <v>9</v>
      </c>
      <c r="J2045" s="1" t="s">
        <v>1823</v>
      </c>
      <c r="K2045" s="1" t="str">
        <f t="shared" si="95"/>
        <v>9i</v>
      </c>
      <c r="L2045" s="1">
        <v>1</v>
      </c>
    </row>
    <row r="2046" spans="1:12" s="1" customFormat="1">
      <c r="A2046" s="1" t="s">
        <v>1943</v>
      </c>
      <c r="B2046" s="11">
        <v>35.135167000000003</v>
      </c>
      <c r="C2046" s="11">
        <v>-122.950137</v>
      </c>
      <c r="D2046" s="1">
        <v>442</v>
      </c>
      <c r="E2046" s="1" t="s">
        <v>5</v>
      </c>
      <c r="F2046" s="1">
        <v>2.4023333081831204</v>
      </c>
      <c r="G2046" s="1">
        <f t="shared" si="93"/>
        <v>24.023333081831204</v>
      </c>
      <c r="H2046" s="1">
        <f t="shared" si="94"/>
        <v>3.5206646391376593</v>
      </c>
      <c r="I2046" s="1">
        <v>5</v>
      </c>
      <c r="J2046" s="1" t="s">
        <v>1823</v>
      </c>
      <c r="K2046" s="1" t="str">
        <f t="shared" si="95"/>
        <v>5i</v>
      </c>
      <c r="L2046" s="1">
        <v>1</v>
      </c>
    </row>
    <row r="2047" spans="1:12" s="1" customFormat="1">
      <c r="A2047" s="1" t="s">
        <v>2754</v>
      </c>
      <c r="B2047" s="11">
        <v>35.143681999999998</v>
      </c>
      <c r="C2047" s="11">
        <v>-122.949179</v>
      </c>
      <c r="D2047" s="1">
        <v>442</v>
      </c>
      <c r="E2047" s="1" t="s">
        <v>5</v>
      </c>
      <c r="F2047" s="1">
        <v>2.4057099300113323</v>
      </c>
      <c r="G2047" s="1">
        <f t="shared" si="93"/>
        <v>24.057099300113322</v>
      </c>
      <c r="H2047" s="1">
        <f t="shared" si="94"/>
        <v>3.5318403011037089</v>
      </c>
      <c r="I2047" s="1">
        <v>68</v>
      </c>
      <c r="J2047" s="1" t="s">
        <v>1823</v>
      </c>
      <c r="K2047" s="1" t="str">
        <f t="shared" si="95"/>
        <v>68i</v>
      </c>
      <c r="L2047" s="1">
        <v>1</v>
      </c>
    </row>
    <row r="2048" spans="1:12" s="1" customFormat="1">
      <c r="A2048" s="1" t="s">
        <v>2003</v>
      </c>
      <c r="B2048" s="11">
        <v>35.135572000000003</v>
      </c>
      <c r="C2048" s="11">
        <v>-122.950062</v>
      </c>
      <c r="D2048" s="1">
        <v>442</v>
      </c>
      <c r="E2048" s="1" t="s">
        <v>5</v>
      </c>
      <c r="F2048" s="1">
        <v>2.405722408367402</v>
      </c>
      <c r="G2048" s="1">
        <f t="shared" si="93"/>
        <v>24.057224083674022</v>
      </c>
      <c r="H2048" s="1">
        <f t="shared" si="94"/>
        <v>3.5318816375062068</v>
      </c>
      <c r="I2048" s="1">
        <v>6</v>
      </c>
      <c r="J2048" s="1" t="s">
        <v>1823</v>
      </c>
      <c r="K2048" s="1" t="str">
        <f t="shared" si="95"/>
        <v>6i</v>
      </c>
      <c r="L2048" s="1">
        <v>1</v>
      </c>
    </row>
    <row r="2049" spans="1:12" s="1" customFormat="1">
      <c r="A2049" s="1" t="s">
        <v>1830</v>
      </c>
      <c r="B2049" s="11">
        <v>35.134315999999998</v>
      </c>
      <c r="C2049" s="11">
        <v>-122.950092</v>
      </c>
      <c r="D2049" s="1">
        <v>442</v>
      </c>
      <c r="E2049" s="1" t="s">
        <v>5</v>
      </c>
      <c r="F2049" s="1">
        <v>2.4062332546764327</v>
      </c>
      <c r="G2049" s="1">
        <f t="shared" si="93"/>
        <v>24.062332546764328</v>
      </c>
      <c r="H2049" s="1">
        <f t="shared" si="94"/>
        <v>3.533574122818758</v>
      </c>
      <c r="I2049" s="1">
        <v>1</v>
      </c>
      <c r="J2049" s="1" t="s">
        <v>1823</v>
      </c>
      <c r="K2049" s="1" t="str">
        <f t="shared" si="95"/>
        <v>1i</v>
      </c>
      <c r="L2049" s="1">
        <v>1</v>
      </c>
    </row>
    <row r="2050" spans="1:12" s="1" customFormat="1">
      <c r="A2050" s="1" t="s">
        <v>2765</v>
      </c>
      <c r="B2050" s="11">
        <v>35.143729</v>
      </c>
      <c r="C2050" s="11">
        <v>-122.949183</v>
      </c>
      <c r="D2050" s="1">
        <v>442</v>
      </c>
      <c r="E2050" s="1" t="s">
        <v>5</v>
      </c>
      <c r="F2050" s="1">
        <v>2.4062778531865536</v>
      </c>
      <c r="G2050" s="1">
        <f t="shared" ref="G2050:G2113" si="96">F2050*10</f>
        <v>24.062778531865536</v>
      </c>
      <c r="H2050" s="1">
        <f t="shared" ref="H2050:H2113" si="97">0.0027*(G2050^2.2564)</f>
        <v>3.53372190360734</v>
      </c>
      <c r="I2050" s="1">
        <v>68</v>
      </c>
      <c r="J2050" s="1" t="s">
        <v>1823</v>
      </c>
      <c r="K2050" s="1" t="str">
        <f t="shared" ref="K2050:K2113" si="98">CONCATENATE(I2050,J2050)</f>
        <v>68i</v>
      </c>
      <c r="L2050" s="1">
        <v>1</v>
      </c>
    </row>
    <row r="2051" spans="1:12" s="1" customFormat="1">
      <c r="A2051" s="1" t="s">
        <v>2831</v>
      </c>
      <c r="B2051" s="11">
        <v>35.144283999999999</v>
      </c>
      <c r="C2051" s="11">
        <v>-122.94914199999999</v>
      </c>
      <c r="D2051" s="1">
        <v>442</v>
      </c>
      <c r="E2051" s="1" t="s">
        <v>5</v>
      </c>
      <c r="F2051" s="1">
        <v>2.4097527709610329</v>
      </c>
      <c r="G2051" s="1">
        <f t="shared" si="96"/>
        <v>24.097527709610329</v>
      </c>
      <c r="H2051" s="1">
        <f t="shared" si="97"/>
        <v>3.5452469073279249</v>
      </c>
      <c r="I2051" s="1">
        <v>72</v>
      </c>
      <c r="J2051" s="1" t="s">
        <v>1823</v>
      </c>
      <c r="K2051" s="1" t="str">
        <f t="shared" si="98"/>
        <v>72i</v>
      </c>
      <c r="L2051" s="1">
        <v>1</v>
      </c>
    </row>
    <row r="2052" spans="1:12" s="1" customFormat="1">
      <c r="A2052" s="1" t="s">
        <v>2592</v>
      </c>
      <c r="B2052" s="11">
        <v>35.142034000000002</v>
      </c>
      <c r="C2052" s="11">
        <v>-122.94924</v>
      </c>
      <c r="D2052" s="1">
        <v>442</v>
      </c>
      <c r="E2052" s="1" t="s">
        <v>5</v>
      </c>
      <c r="F2052" s="1">
        <v>2.4124494646713686</v>
      </c>
      <c r="G2052" s="1">
        <f t="shared" si="96"/>
        <v>24.124494646713686</v>
      </c>
      <c r="H2052" s="1">
        <f t="shared" si="97"/>
        <v>3.5542052350036584</v>
      </c>
      <c r="I2052" s="1">
        <v>55</v>
      </c>
      <c r="J2052" s="1" t="s">
        <v>1823</v>
      </c>
      <c r="K2052" s="1" t="str">
        <f t="shared" si="98"/>
        <v>55i</v>
      </c>
      <c r="L2052" s="1">
        <v>1</v>
      </c>
    </row>
    <row r="2053" spans="1:12" s="1" customFormat="1">
      <c r="A2053" s="1" t="s">
        <v>2512</v>
      </c>
      <c r="B2053" s="11">
        <v>35.140816999999998</v>
      </c>
      <c r="C2053" s="11">
        <v>-122.949349</v>
      </c>
      <c r="D2053" s="1">
        <v>442</v>
      </c>
      <c r="E2053" s="1" t="s">
        <v>5</v>
      </c>
      <c r="F2053" s="1">
        <v>2.4124709828416782</v>
      </c>
      <c r="G2053" s="1">
        <f t="shared" si="96"/>
        <v>24.124709828416783</v>
      </c>
      <c r="H2053" s="1">
        <f t="shared" si="97"/>
        <v>3.5542767682842373</v>
      </c>
      <c r="I2053" s="1">
        <v>46</v>
      </c>
      <c r="J2053" s="1" t="s">
        <v>1823</v>
      </c>
      <c r="K2053" s="1" t="str">
        <f t="shared" si="98"/>
        <v>46i</v>
      </c>
      <c r="L2053" s="1">
        <v>1</v>
      </c>
    </row>
    <row r="2054" spans="1:12" s="1" customFormat="1">
      <c r="A2054" s="1" t="s">
        <v>1863</v>
      </c>
      <c r="B2054" s="11">
        <v>35.134636999999998</v>
      </c>
      <c r="C2054" s="11">
        <v>-122.95014999999999</v>
      </c>
      <c r="D2054" s="1">
        <v>442</v>
      </c>
      <c r="E2054" s="1" t="s">
        <v>5</v>
      </c>
      <c r="F2054" s="1">
        <v>2.4132470610569454</v>
      </c>
      <c r="G2054" s="1">
        <f t="shared" si="96"/>
        <v>24.132470610569456</v>
      </c>
      <c r="H2054" s="1">
        <f t="shared" si="97"/>
        <v>3.5568572363438</v>
      </c>
      <c r="I2054" s="1">
        <v>4</v>
      </c>
      <c r="J2054" s="1" t="s">
        <v>1823</v>
      </c>
      <c r="K2054" s="1" t="str">
        <f t="shared" si="98"/>
        <v>4i</v>
      </c>
      <c r="L2054" s="1">
        <v>1</v>
      </c>
    </row>
    <row r="2055" spans="1:12" s="1" customFormat="1">
      <c r="A2055" s="1" t="s">
        <v>1868</v>
      </c>
      <c r="B2055" s="11">
        <v>35.134701999999997</v>
      </c>
      <c r="C2055" s="11">
        <v>-122.950147</v>
      </c>
      <c r="D2055" s="1">
        <v>442</v>
      </c>
      <c r="E2055" s="1" t="s">
        <v>5</v>
      </c>
      <c r="F2055" s="1">
        <v>2.4182162125291708</v>
      </c>
      <c r="G2055" s="1">
        <f t="shared" si="96"/>
        <v>24.182162125291708</v>
      </c>
      <c r="H2055" s="1">
        <f t="shared" si="97"/>
        <v>3.5734044351771193</v>
      </c>
      <c r="I2055" s="1">
        <v>4</v>
      </c>
      <c r="J2055" s="1" t="s">
        <v>1823</v>
      </c>
      <c r="K2055" s="1" t="str">
        <f t="shared" si="98"/>
        <v>4i</v>
      </c>
      <c r="L2055" s="1">
        <v>1</v>
      </c>
    </row>
    <row r="2056" spans="1:12" s="1" customFormat="1">
      <c r="A2056" s="1" t="s">
        <v>2478</v>
      </c>
      <c r="B2056" s="11">
        <v>35.140315000000001</v>
      </c>
      <c r="C2056" s="11">
        <v>-122.94944</v>
      </c>
      <c r="D2056" s="1">
        <v>442</v>
      </c>
      <c r="E2056" s="1" t="s">
        <v>5</v>
      </c>
      <c r="F2056" s="1">
        <v>2.4190431667744474</v>
      </c>
      <c r="G2056" s="1">
        <f t="shared" si="96"/>
        <v>24.190431667744473</v>
      </c>
      <c r="H2056" s="1">
        <f t="shared" si="97"/>
        <v>3.5761623313083359</v>
      </c>
      <c r="I2056" s="1">
        <v>42</v>
      </c>
      <c r="J2056" s="1" t="s">
        <v>1823</v>
      </c>
      <c r="K2056" s="1" t="str">
        <f t="shared" si="98"/>
        <v>42i</v>
      </c>
      <c r="L2056" s="1">
        <v>1</v>
      </c>
    </row>
    <row r="2057" spans="1:12" s="1" customFormat="1">
      <c r="A2057" s="1" t="s">
        <v>2712</v>
      </c>
      <c r="B2057" s="11">
        <v>35.143078000000003</v>
      </c>
      <c r="C2057" s="11">
        <v>-122.949196</v>
      </c>
      <c r="D2057" s="1">
        <v>442</v>
      </c>
      <c r="E2057" s="1" t="s">
        <v>5</v>
      </c>
      <c r="F2057" s="1">
        <v>2.4204602730226963</v>
      </c>
      <c r="G2057" s="1">
        <f t="shared" si="96"/>
        <v>24.204602730226963</v>
      </c>
      <c r="H2057" s="1">
        <f t="shared" si="97"/>
        <v>3.5808911418262888</v>
      </c>
      <c r="I2057" s="1">
        <v>63</v>
      </c>
      <c r="J2057" s="1" t="s">
        <v>1823</v>
      </c>
      <c r="K2057" s="1" t="str">
        <f t="shared" si="98"/>
        <v>63i</v>
      </c>
      <c r="L2057" s="1">
        <v>1</v>
      </c>
    </row>
    <row r="2058" spans="1:12" s="1" customFormat="1">
      <c r="A2058" s="1" t="s">
        <v>2715</v>
      </c>
      <c r="B2058" s="11">
        <v>35.143085999999997</v>
      </c>
      <c r="C2058" s="11">
        <v>-122.949195</v>
      </c>
      <c r="D2058" s="1">
        <v>442</v>
      </c>
      <c r="E2058" s="1" t="s">
        <v>5</v>
      </c>
      <c r="F2058" s="1">
        <v>2.4218404026790732</v>
      </c>
      <c r="G2058" s="1">
        <f t="shared" si="96"/>
        <v>24.218404026790733</v>
      </c>
      <c r="H2058" s="1">
        <f t="shared" si="97"/>
        <v>3.5854999080663994</v>
      </c>
      <c r="I2058" s="1">
        <v>63</v>
      </c>
      <c r="J2058" s="1" t="s">
        <v>1823</v>
      </c>
      <c r="K2058" s="1" t="str">
        <f t="shared" si="98"/>
        <v>63i</v>
      </c>
      <c r="L2058" s="1">
        <v>1</v>
      </c>
    </row>
    <row r="2059" spans="1:12" s="1" customFormat="1">
      <c r="A2059" s="1" t="s">
        <v>1978</v>
      </c>
      <c r="B2059" s="11">
        <v>35.135354999999997</v>
      </c>
      <c r="C2059" s="11">
        <v>-122.95010499999999</v>
      </c>
      <c r="D2059" s="1">
        <v>442</v>
      </c>
      <c r="E2059" s="1" t="s">
        <v>5</v>
      </c>
      <c r="F2059" s="1">
        <v>2.4233063663160865</v>
      </c>
      <c r="G2059" s="1">
        <f t="shared" si="96"/>
        <v>24.233063663160866</v>
      </c>
      <c r="H2059" s="1">
        <f t="shared" si="97"/>
        <v>3.5903989212090979</v>
      </c>
      <c r="I2059" s="1">
        <v>5</v>
      </c>
      <c r="J2059" s="1" t="s">
        <v>1823</v>
      </c>
      <c r="K2059" s="1" t="str">
        <f t="shared" si="98"/>
        <v>5i</v>
      </c>
      <c r="L2059" s="1">
        <v>1</v>
      </c>
    </row>
    <row r="2060" spans="1:12" s="1" customFormat="1">
      <c r="A2060" s="1" t="s">
        <v>2601</v>
      </c>
      <c r="B2060" s="11">
        <v>35.142128999999997</v>
      </c>
      <c r="C2060" s="11">
        <v>-122.94924899999999</v>
      </c>
      <c r="D2060" s="1">
        <v>442</v>
      </c>
      <c r="E2060" s="1" t="s">
        <v>5</v>
      </c>
      <c r="F2060" s="1">
        <v>2.423521006345279</v>
      </c>
      <c r="G2060" s="1">
        <f t="shared" si="96"/>
        <v>24.23521006345279</v>
      </c>
      <c r="H2060" s="1">
        <f t="shared" si="97"/>
        <v>3.5911165260432449</v>
      </c>
      <c r="I2060" s="1">
        <v>56</v>
      </c>
      <c r="J2060" s="1" t="s">
        <v>1823</v>
      </c>
      <c r="K2060" s="1" t="str">
        <f t="shared" si="98"/>
        <v>56i</v>
      </c>
      <c r="L2060" s="1">
        <v>1</v>
      </c>
    </row>
    <row r="2061" spans="1:12" s="1" customFormat="1">
      <c r="A2061" s="1" t="s">
        <v>1874</v>
      </c>
      <c r="B2061" s="11">
        <v>35.134774999999998</v>
      </c>
      <c r="C2061" s="11">
        <v>-122.950146</v>
      </c>
      <c r="D2061" s="1">
        <v>442</v>
      </c>
      <c r="E2061" s="1" t="s">
        <v>5</v>
      </c>
      <c r="F2061" s="1">
        <v>2.4261060987509317</v>
      </c>
      <c r="G2061" s="1">
        <f t="shared" si="96"/>
        <v>24.261060987509317</v>
      </c>
      <c r="H2061" s="1">
        <f t="shared" si="97"/>
        <v>3.5997655243773719</v>
      </c>
      <c r="I2061" s="1">
        <v>4</v>
      </c>
      <c r="J2061" s="1" t="s">
        <v>1823</v>
      </c>
      <c r="K2061" s="1" t="str">
        <f t="shared" si="98"/>
        <v>4i</v>
      </c>
      <c r="L2061" s="1">
        <v>1</v>
      </c>
    </row>
    <row r="2062" spans="1:12" s="1" customFormat="1">
      <c r="A2062" s="1" t="s">
        <v>2393</v>
      </c>
      <c r="B2062" s="11">
        <v>35.138995000000001</v>
      </c>
      <c r="C2062" s="11">
        <v>-122.949704</v>
      </c>
      <c r="D2062" s="1">
        <v>442</v>
      </c>
      <c r="E2062" s="1" t="s">
        <v>5</v>
      </c>
      <c r="F2062" s="1">
        <v>2.4295609960136217</v>
      </c>
      <c r="G2062" s="1">
        <f t="shared" si="96"/>
        <v>24.295609960136218</v>
      </c>
      <c r="H2062" s="1">
        <f t="shared" si="97"/>
        <v>3.6113427378304688</v>
      </c>
      <c r="I2062" s="1">
        <v>32</v>
      </c>
      <c r="J2062" s="1" t="s">
        <v>1823</v>
      </c>
      <c r="K2062" s="1" t="str">
        <f t="shared" si="98"/>
        <v>32i</v>
      </c>
      <c r="L2062" s="1">
        <v>1</v>
      </c>
    </row>
    <row r="2063" spans="1:12" s="1" customFormat="1">
      <c r="A2063" s="1" t="s">
        <v>2309</v>
      </c>
      <c r="B2063" s="11">
        <v>35.137994999999997</v>
      </c>
      <c r="C2063" s="11">
        <v>-122.949782</v>
      </c>
      <c r="D2063" s="1">
        <v>442</v>
      </c>
      <c r="E2063" s="1" t="s">
        <v>5</v>
      </c>
      <c r="F2063" s="1">
        <v>2.4330841819997007</v>
      </c>
      <c r="G2063" s="1">
        <f t="shared" si="96"/>
        <v>24.330841819997005</v>
      </c>
      <c r="H2063" s="1">
        <f t="shared" si="97"/>
        <v>3.6231701045062401</v>
      </c>
      <c r="I2063" s="1">
        <v>25</v>
      </c>
      <c r="J2063" s="1" t="s">
        <v>1823</v>
      </c>
      <c r="K2063" s="1" t="str">
        <f t="shared" si="98"/>
        <v>25i</v>
      </c>
      <c r="L2063" s="1">
        <v>1</v>
      </c>
    </row>
    <row r="2064" spans="1:12" s="1" customFormat="1">
      <c r="A2064" s="1" t="s">
        <v>2062</v>
      </c>
      <c r="B2064" s="11">
        <v>35.136031000000003</v>
      </c>
      <c r="C2064" s="11">
        <v>-122.95003800000001</v>
      </c>
      <c r="D2064" s="1">
        <v>442</v>
      </c>
      <c r="E2064" s="1" t="s">
        <v>5</v>
      </c>
      <c r="F2064" s="1">
        <v>2.4377128576729072</v>
      </c>
      <c r="G2064" s="1">
        <f t="shared" si="96"/>
        <v>24.377128576729071</v>
      </c>
      <c r="H2064" s="1">
        <f t="shared" si="97"/>
        <v>3.6387413453813298</v>
      </c>
      <c r="I2064" s="1">
        <v>9</v>
      </c>
      <c r="J2064" s="1" t="s">
        <v>1823</v>
      </c>
      <c r="K2064" s="1" t="str">
        <f t="shared" si="98"/>
        <v>9i</v>
      </c>
      <c r="L2064" s="1">
        <v>1</v>
      </c>
    </row>
    <row r="2065" spans="1:12" s="1" customFormat="1">
      <c r="A2065" s="1" t="s">
        <v>1993</v>
      </c>
      <c r="B2065" s="11">
        <v>35.135438000000001</v>
      </c>
      <c r="C2065" s="11">
        <v>-122.950062</v>
      </c>
      <c r="D2065" s="1">
        <v>442</v>
      </c>
      <c r="E2065" s="1" t="s">
        <v>5</v>
      </c>
      <c r="F2065" s="1">
        <v>2.4392493773731418</v>
      </c>
      <c r="G2065" s="1">
        <f t="shared" si="96"/>
        <v>24.392493773731417</v>
      </c>
      <c r="H2065" s="1">
        <f t="shared" si="97"/>
        <v>3.6439185436913473</v>
      </c>
      <c r="I2065" s="1">
        <v>6</v>
      </c>
      <c r="J2065" s="1" t="s">
        <v>1823</v>
      </c>
      <c r="K2065" s="1" t="str">
        <f t="shared" si="98"/>
        <v>6i</v>
      </c>
      <c r="L2065" s="1">
        <v>1</v>
      </c>
    </row>
    <row r="2066" spans="1:12" s="1" customFormat="1">
      <c r="A2066" s="1" t="s">
        <v>2288</v>
      </c>
      <c r="B2066" s="11">
        <v>35.137911000000003</v>
      </c>
      <c r="C2066" s="11">
        <v>-122.949822</v>
      </c>
      <c r="D2066" s="1">
        <v>442</v>
      </c>
      <c r="E2066" s="1" t="s">
        <v>5</v>
      </c>
      <c r="F2066" s="1">
        <v>2.4405806154987055</v>
      </c>
      <c r="G2066" s="1">
        <f t="shared" si="96"/>
        <v>24.405806154987054</v>
      </c>
      <c r="H2066" s="1">
        <f t="shared" si="97"/>
        <v>3.6484073738378187</v>
      </c>
      <c r="I2066" s="1">
        <v>24</v>
      </c>
      <c r="J2066" s="1" t="s">
        <v>1823</v>
      </c>
      <c r="K2066" s="1" t="str">
        <f t="shared" si="98"/>
        <v>24i</v>
      </c>
      <c r="L2066" s="1">
        <v>1</v>
      </c>
    </row>
    <row r="2067" spans="1:12" s="1" customFormat="1">
      <c r="A2067" s="1" t="s">
        <v>2233</v>
      </c>
      <c r="B2067" s="11">
        <v>35.137456</v>
      </c>
      <c r="C2067" s="11">
        <v>-122.949809</v>
      </c>
      <c r="D2067" s="1">
        <v>442</v>
      </c>
      <c r="E2067" s="1" t="s">
        <v>5</v>
      </c>
      <c r="F2067" s="1">
        <v>2.4446835807104361</v>
      </c>
      <c r="G2067" s="1">
        <f t="shared" si="96"/>
        <v>24.44683580710436</v>
      </c>
      <c r="H2067" s="1">
        <f t="shared" si="97"/>
        <v>3.6622616095597751</v>
      </c>
      <c r="I2067" s="1">
        <v>21</v>
      </c>
      <c r="J2067" s="1" t="s">
        <v>1823</v>
      </c>
      <c r="K2067" s="1" t="str">
        <f t="shared" si="98"/>
        <v>21i</v>
      </c>
      <c r="L2067" s="1">
        <v>1</v>
      </c>
    </row>
    <row r="2068" spans="1:12" s="1" customFormat="1">
      <c r="A2068" s="1" t="s">
        <v>2131</v>
      </c>
      <c r="B2068" s="11">
        <v>35.136690999999999</v>
      </c>
      <c r="C2068" s="11">
        <v>-122.949955</v>
      </c>
      <c r="D2068" s="1">
        <v>442</v>
      </c>
      <c r="E2068" s="1" t="s">
        <v>5</v>
      </c>
      <c r="F2068" s="1">
        <v>2.4453706886382629</v>
      </c>
      <c r="G2068" s="1">
        <f t="shared" si="96"/>
        <v>24.45370688638263</v>
      </c>
      <c r="H2068" s="1">
        <f t="shared" si="97"/>
        <v>3.664584584018602</v>
      </c>
      <c r="I2068" s="1">
        <v>14</v>
      </c>
      <c r="J2068" s="1" t="s">
        <v>1823</v>
      </c>
      <c r="K2068" s="1" t="str">
        <f t="shared" si="98"/>
        <v>14i</v>
      </c>
      <c r="L2068" s="1">
        <v>1</v>
      </c>
    </row>
    <row r="2069" spans="1:12" s="1" customFormat="1">
      <c r="A2069" s="1" t="s">
        <v>2269</v>
      </c>
      <c r="B2069" s="11">
        <v>35.137748000000002</v>
      </c>
      <c r="C2069" s="11">
        <v>-122.949815</v>
      </c>
      <c r="D2069" s="1">
        <v>442</v>
      </c>
      <c r="E2069" s="1" t="s">
        <v>5</v>
      </c>
      <c r="F2069" s="1">
        <v>2.4455821633029085</v>
      </c>
      <c r="G2069" s="1">
        <f t="shared" si="96"/>
        <v>24.455821633029085</v>
      </c>
      <c r="H2069" s="1">
        <f t="shared" si="97"/>
        <v>3.6652997026239054</v>
      </c>
      <c r="I2069" s="1">
        <v>23</v>
      </c>
      <c r="J2069" s="1" t="s">
        <v>1823</v>
      </c>
      <c r="K2069" s="1" t="str">
        <f t="shared" si="98"/>
        <v>23i</v>
      </c>
      <c r="L2069" s="1">
        <v>1</v>
      </c>
    </row>
    <row r="2070" spans="1:12" s="1" customFormat="1">
      <c r="A2070" s="1" t="s">
        <v>1893</v>
      </c>
      <c r="B2070" s="11">
        <v>35.134878</v>
      </c>
      <c r="C2070" s="11">
        <v>-122.95016200000001</v>
      </c>
      <c r="D2070" s="1">
        <v>442</v>
      </c>
      <c r="E2070" s="1" t="s">
        <v>5</v>
      </c>
      <c r="F2070" s="1">
        <v>2.446144176878315</v>
      </c>
      <c r="G2070" s="1">
        <f t="shared" si="96"/>
        <v>24.46144176878315</v>
      </c>
      <c r="H2070" s="1">
        <f t="shared" si="97"/>
        <v>3.6672005744080383</v>
      </c>
      <c r="I2070" s="1">
        <v>5</v>
      </c>
      <c r="J2070" s="1" t="s">
        <v>1823</v>
      </c>
      <c r="K2070" s="1" t="str">
        <f t="shared" si="98"/>
        <v>5i</v>
      </c>
      <c r="L2070" s="1">
        <v>1</v>
      </c>
    </row>
    <row r="2071" spans="1:12" s="1" customFormat="1">
      <c r="A2071" s="1" t="s">
        <v>1885</v>
      </c>
      <c r="B2071" s="11">
        <v>35.13485</v>
      </c>
      <c r="C2071" s="11">
        <v>-122.95016200000001</v>
      </c>
      <c r="D2071" s="1">
        <v>442</v>
      </c>
      <c r="E2071" s="1" t="s">
        <v>5</v>
      </c>
      <c r="F2071" s="1">
        <v>2.4464275711476478</v>
      </c>
      <c r="G2071" s="1">
        <f t="shared" si="96"/>
        <v>24.464275711476478</v>
      </c>
      <c r="H2071" s="1">
        <f t="shared" si="97"/>
        <v>3.6681592934971032</v>
      </c>
      <c r="I2071" s="1">
        <v>5</v>
      </c>
      <c r="J2071" s="1" t="s">
        <v>1823</v>
      </c>
      <c r="K2071" s="1" t="str">
        <f t="shared" si="98"/>
        <v>5i</v>
      </c>
      <c r="L2071" s="1">
        <v>1</v>
      </c>
    </row>
    <row r="2072" spans="1:12" s="1" customFormat="1">
      <c r="A2072" s="1" t="s">
        <v>2068</v>
      </c>
      <c r="B2072" s="11">
        <v>35.136062000000003</v>
      </c>
      <c r="C2072" s="11">
        <v>-122.950034</v>
      </c>
      <c r="D2072" s="1">
        <v>442</v>
      </c>
      <c r="E2072" s="1" t="s">
        <v>5</v>
      </c>
      <c r="F2072" s="1">
        <v>2.4474012392475228</v>
      </c>
      <c r="G2072" s="1">
        <f t="shared" si="96"/>
        <v>24.474012392475228</v>
      </c>
      <c r="H2072" s="1">
        <f t="shared" si="97"/>
        <v>3.6714542632327412</v>
      </c>
      <c r="I2072" s="1">
        <v>9</v>
      </c>
      <c r="J2072" s="1" t="s">
        <v>1823</v>
      </c>
      <c r="K2072" s="1" t="str">
        <f t="shared" si="98"/>
        <v>9i</v>
      </c>
      <c r="L2072" s="1">
        <v>1</v>
      </c>
    </row>
    <row r="2073" spans="1:12" s="1" customFormat="1">
      <c r="A2073" s="1" t="s">
        <v>2188</v>
      </c>
      <c r="B2073" s="11">
        <v>35.137307999999997</v>
      </c>
      <c r="C2073" s="11">
        <v>-122.94986299999999</v>
      </c>
      <c r="D2073" s="1">
        <v>442</v>
      </c>
      <c r="E2073" s="1" t="s">
        <v>5</v>
      </c>
      <c r="F2073" s="1">
        <v>2.4482845565903673</v>
      </c>
      <c r="G2073" s="1">
        <f t="shared" si="96"/>
        <v>24.482845565903673</v>
      </c>
      <c r="H2073" s="1">
        <f t="shared" si="97"/>
        <v>3.6744449040387863</v>
      </c>
      <c r="I2073" s="1">
        <v>20</v>
      </c>
      <c r="J2073" s="1" t="s">
        <v>1823</v>
      </c>
      <c r="K2073" s="1" t="str">
        <f t="shared" si="98"/>
        <v>20i</v>
      </c>
      <c r="L2073" s="1">
        <v>1</v>
      </c>
    </row>
    <row r="2074" spans="1:12" s="1" customFormat="1">
      <c r="A2074" s="1" t="s">
        <v>2224</v>
      </c>
      <c r="B2074" s="11">
        <v>35.137456</v>
      </c>
      <c r="C2074" s="11">
        <v>-122.949809</v>
      </c>
      <c r="D2074" s="1">
        <v>442</v>
      </c>
      <c r="E2074" s="1" t="s">
        <v>5</v>
      </c>
      <c r="F2074" s="1">
        <v>2.457038141551704</v>
      </c>
      <c r="G2074" s="1">
        <f t="shared" si="96"/>
        <v>24.570381415517041</v>
      </c>
      <c r="H2074" s="1">
        <f t="shared" si="97"/>
        <v>3.7041551703948081</v>
      </c>
      <c r="I2074" s="1">
        <v>21</v>
      </c>
      <c r="J2074" s="1" t="s">
        <v>1823</v>
      </c>
      <c r="K2074" s="1" t="str">
        <f t="shared" si="98"/>
        <v>21i</v>
      </c>
      <c r="L2074" s="1">
        <v>1</v>
      </c>
    </row>
    <row r="2075" spans="1:12" s="1" customFormat="1">
      <c r="A2075" s="1" t="s">
        <v>2625</v>
      </c>
      <c r="B2075" s="11">
        <v>35.142291999999998</v>
      </c>
      <c r="C2075" s="11">
        <v>-122.94924</v>
      </c>
      <c r="D2075" s="1">
        <v>442</v>
      </c>
      <c r="E2075" s="1" t="s">
        <v>5</v>
      </c>
      <c r="F2075" s="1">
        <v>2.4585874160001739</v>
      </c>
      <c r="G2075" s="1">
        <f t="shared" si="96"/>
        <v>24.58587416000174</v>
      </c>
      <c r="H2075" s="1">
        <f t="shared" si="97"/>
        <v>3.7094273928377968</v>
      </c>
      <c r="I2075" s="1">
        <v>58</v>
      </c>
      <c r="J2075" s="1" t="s">
        <v>1823</v>
      </c>
      <c r="K2075" s="1" t="str">
        <f t="shared" si="98"/>
        <v>58i</v>
      </c>
      <c r="L2075" s="1">
        <v>1</v>
      </c>
    </row>
    <row r="2076" spans="1:12" s="1" customFormat="1">
      <c r="A2076" s="1" t="s">
        <v>2000</v>
      </c>
      <c r="B2076" s="11">
        <v>35.135553000000002</v>
      </c>
      <c r="C2076" s="11">
        <v>-122.950056</v>
      </c>
      <c r="D2076" s="1">
        <v>442</v>
      </c>
      <c r="E2076" s="1" t="s">
        <v>5</v>
      </c>
      <c r="F2076" s="1">
        <v>2.4607637814612526</v>
      </c>
      <c r="G2076" s="1">
        <f t="shared" si="96"/>
        <v>24.607637814612527</v>
      </c>
      <c r="H2076" s="1">
        <f t="shared" si="97"/>
        <v>3.7168406760825428</v>
      </c>
      <c r="I2076" s="1">
        <v>6</v>
      </c>
      <c r="J2076" s="1" t="s">
        <v>1823</v>
      </c>
      <c r="K2076" s="1" t="str">
        <f t="shared" si="98"/>
        <v>6i</v>
      </c>
      <c r="L2076" s="1">
        <v>1</v>
      </c>
    </row>
    <row r="2077" spans="1:12" s="1" customFormat="1">
      <c r="A2077" s="1" t="s">
        <v>2468</v>
      </c>
      <c r="B2077" s="11">
        <v>35.140248</v>
      </c>
      <c r="C2077" s="11">
        <v>-122.94949099999999</v>
      </c>
      <c r="D2077" s="1">
        <v>442</v>
      </c>
      <c r="E2077" s="1" t="s">
        <v>5</v>
      </c>
      <c r="F2077" s="1">
        <v>2.4645045864300728</v>
      </c>
      <c r="G2077" s="1">
        <f t="shared" si="96"/>
        <v>24.645045864300727</v>
      </c>
      <c r="H2077" s="1">
        <f t="shared" si="97"/>
        <v>3.7296021187574784</v>
      </c>
      <c r="I2077" s="1">
        <v>41</v>
      </c>
      <c r="J2077" s="1" t="s">
        <v>1823</v>
      </c>
      <c r="K2077" s="1" t="str">
        <f t="shared" si="98"/>
        <v>41i</v>
      </c>
      <c r="L2077" s="1">
        <v>1</v>
      </c>
    </row>
    <row r="2078" spans="1:12" s="1" customFormat="1">
      <c r="A2078" s="1" t="s">
        <v>2025</v>
      </c>
      <c r="B2078" s="11">
        <v>35.135691000000001</v>
      </c>
      <c r="C2078" s="11">
        <v>-122.950045</v>
      </c>
      <c r="D2078" s="1">
        <v>442</v>
      </c>
      <c r="E2078" s="1" t="s">
        <v>5</v>
      </c>
      <c r="F2078" s="1">
        <v>2.4648804213912547</v>
      </c>
      <c r="G2078" s="1">
        <f t="shared" si="96"/>
        <v>24.648804213912548</v>
      </c>
      <c r="H2078" s="1">
        <f t="shared" si="97"/>
        <v>3.730885594733742</v>
      </c>
      <c r="I2078" s="1">
        <v>6</v>
      </c>
      <c r="J2078" s="1" t="s">
        <v>1823</v>
      </c>
      <c r="K2078" s="1" t="str">
        <f t="shared" si="98"/>
        <v>6i</v>
      </c>
      <c r="L2078" s="1">
        <v>1</v>
      </c>
    </row>
    <row r="2079" spans="1:12" s="1" customFormat="1">
      <c r="A2079" s="1" t="s">
        <v>2376</v>
      </c>
      <c r="B2079" s="11">
        <v>35.138714999999998</v>
      </c>
      <c r="C2079" s="11">
        <v>-122.949764</v>
      </c>
      <c r="D2079" s="1">
        <v>442</v>
      </c>
      <c r="E2079" s="1" t="s">
        <v>5</v>
      </c>
      <c r="F2079" s="1">
        <v>2.4674751224648941</v>
      </c>
      <c r="G2079" s="1">
        <f t="shared" si="96"/>
        <v>24.67475122464894</v>
      </c>
      <c r="H2079" s="1">
        <f t="shared" si="97"/>
        <v>3.7397532055216134</v>
      </c>
      <c r="I2079" s="1">
        <v>30</v>
      </c>
      <c r="J2079" s="1" t="s">
        <v>1823</v>
      </c>
      <c r="K2079" s="1" t="str">
        <f t="shared" si="98"/>
        <v>30i</v>
      </c>
      <c r="L2079" s="1">
        <v>1</v>
      </c>
    </row>
    <row r="2080" spans="1:12" s="1" customFormat="1">
      <c r="A2080" s="1" t="s">
        <v>2153</v>
      </c>
      <c r="B2080" s="11">
        <v>35.136844000000004</v>
      </c>
      <c r="C2080" s="11">
        <v>-122.949825</v>
      </c>
      <c r="D2080" s="1">
        <v>442</v>
      </c>
      <c r="E2080" s="1" t="s">
        <v>5</v>
      </c>
      <c r="F2080" s="1">
        <v>2.4677587770265856</v>
      </c>
      <c r="G2080" s="1">
        <f t="shared" si="96"/>
        <v>24.677587770265855</v>
      </c>
      <c r="H2080" s="1">
        <f t="shared" si="97"/>
        <v>3.7407233298280169</v>
      </c>
      <c r="I2080" s="1">
        <v>15</v>
      </c>
      <c r="J2080" s="1" t="s">
        <v>1823</v>
      </c>
      <c r="K2080" s="1" t="str">
        <f t="shared" si="98"/>
        <v>15i</v>
      </c>
      <c r="L2080" s="1">
        <v>1</v>
      </c>
    </row>
    <row r="2081" spans="1:12" s="1" customFormat="1">
      <c r="A2081" s="1" t="s">
        <v>1927</v>
      </c>
      <c r="B2081" s="11">
        <v>35.135086000000001</v>
      </c>
      <c r="C2081" s="11">
        <v>-122.95014999999999</v>
      </c>
      <c r="D2081" s="1">
        <v>442</v>
      </c>
      <c r="E2081" s="1" t="s">
        <v>5</v>
      </c>
      <c r="F2081" s="1">
        <v>2.4678025472368872</v>
      </c>
      <c r="G2081" s="1">
        <f t="shared" si="96"/>
        <v>24.678025472368873</v>
      </c>
      <c r="H2081" s="1">
        <f t="shared" si="97"/>
        <v>3.7408730403919672</v>
      </c>
      <c r="I2081" s="1">
        <v>5</v>
      </c>
      <c r="J2081" s="1" t="s">
        <v>1823</v>
      </c>
      <c r="K2081" s="1" t="str">
        <f t="shared" si="98"/>
        <v>5i</v>
      </c>
      <c r="L2081" s="1">
        <v>1</v>
      </c>
    </row>
    <row r="2082" spans="1:12" s="1" customFormat="1">
      <c r="A2082" s="1" t="s">
        <v>1861</v>
      </c>
      <c r="B2082" s="11">
        <v>35.134636999999998</v>
      </c>
      <c r="C2082" s="11">
        <v>-122.95014999999999</v>
      </c>
      <c r="D2082" s="1">
        <v>442</v>
      </c>
      <c r="E2082" s="1" t="s">
        <v>5</v>
      </c>
      <c r="F2082" s="1">
        <v>2.470319605985468</v>
      </c>
      <c r="G2082" s="1">
        <f t="shared" si="96"/>
        <v>24.70319605985468</v>
      </c>
      <c r="H2082" s="1">
        <f t="shared" si="97"/>
        <v>3.7494879397562539</v>
      </c>
      <c r="I2082" s="1">
        <v>4</v>
      </c>
      <c r="J2082" s="1" t="s">
        <v>1823</v>
      </c>
      <c r="K2082" s="1" t="str">
        <f t="shared" si="98"/>
        <v>4i</v>
      </c>
      <c r="L2082" s="1">
        <v>1</v>
      </c>
    </row>
    <row r="2083" spans="1:12" s="1" customFormat="1">
      <c r="A2083" s="1" t="s">
        <v>2968</v>
      </c>
      <c r="B2083" s="11">
        <v>35.145502999999998</v>
      </c>
      <c r="C2083" s="11">
        <v>-122.94947999999999</v>
      </c>
      <c r="D2083" s="1">
        <v>442</v>
      </c>
      <c r="E2083" s="1" t="s">
        <v>5</v>
      </c>
      <c r="F2083" s="1">
        <v>2.4772590467987547</v>
      </c>
      <c r="G2083" s="1">
        <f t="shared" si="96"/>
        <v>24.772590467987548</v>
      </c>
      <c r="H2083" s="1">
        <f t="shared" si="97"/>
        <v>3.7732960698859626</v>
      </c>
      <c r="I2083" s="1">
        <v>82</v>
      </c>
      <c r="J2083" s="1" t="s">
        <v>1823</v>
      </c>
      <c r="K2083" s="1" t="str">
        <f t="shared" si="98"/>
        <v>82i</v>
      </c>
      <c r="L2083" s="1">
        <v>1</v>
      </c>
    </row>
    <row r="2084" spans="1:12" s="1" customFormat="1">
      <c r="A2084" s="1" t="s">
        <v>2748</v>
      </c>
      <c r="B2084" s="11">
        <v>35.14358</v>
      </c>
      <c r="C2084" s="11">
        <v>-122.949155</v>
      </c>
      <c r="D2084" s="1">
        <v>442</v>
      </c>
      <c r="E2084" s="1" t="s">
        <v>5</v>
      </c>
      <c r="F2084" s="1">
        <v>2.4804446768271298</v>
      </c>
      <c r="G2084" s="1">
        <f t="shared" si="96"/>
        <v>24.804446768271298</v>
      </c>
      <c r="H2084" s="1">
        <f t="shared" si="97"/>
        <v>3.7842535734895719</v>
      </c>
      <c r="I2084" s="1">
        <v>67</v>
      </c>
      <c r="J2084" s="1" t="s">
        <v>1823</v>
      </c>
      <c r="K2084" s="1" t="str">
        <f t="shared" si="98"/>
        <v>67i</v>
      </c>
      <c r="L2084" s="1">
        <v>1</v>
      </c>
    </row>
    <row r="2085" spans="1:12" s="1" customFormat="1">
      <c r="A2085" s="1" t="s">
        <v>1901</v>
      </c>
      <c r="B2085" s="11">
        <v>35.134936000000003</v>
      </c>
      <c r="C2085" s="11">
        <v>-122.95017</v>
      </c>
      <c r="D2085" s="1">
        <v>442</v>
      </c>
      <c r="E2085" s="1" t="s">
        <v>5</v>
      </c>
      <c r="F2085" s="1">
        <v>2.4831641077106461</v>
      </c>
      <c r="G2085" s="1">
        <f t="shared" si="96"/>
        <v>24.831641077106461</v>
      </c>
      <c r="H2085" s="1">
        <f t="shared" si="97"/>
        <v>3.7936215077826683</v>
      </c>
      <c r="I2085" s="1">
        <v>5</v>
      </c>
      <c r="J2085" s="1" t="s">
        <v>1823</v>
      </c>
      <c r="K2085" s="1" t="str">
        <f t="shared" si="98"/>
        <v>5i</v>
      </c>
      <c r="L2085" s="1">
        <v>1</v>
      </c>
    </row>
    <row r="2086" spans="1:12" s="1" customFormat="1">
      <c r="A2086" s="1" t="s">
        <v>2662</v>
      </c>
      <c r="B2086" s="11">
        <v>35.142704999999999</v>
      </c>
      <c r="C2086" s="11">
        <v>-122.94921100000001</v>
      </c>
      <c r="D2086" s="1">
        <v>442</v>
      </c>
      <c r="E2086" s="1" t="s">
        <v>5</v>
      </c>
      <c r="F2086" s="1">
        <v>2.4855075879842023</v>
      </c>
      <c r="G2086" s="1">
        <f t="shared" si="96"/>
        <v>24.855075879842023</v>
      </c>
      <c r="H2086" s="1">
        <f t="shared" si="97"/>
        <v>3.8017047090218909</v>
      </c>
      <c r="I2086" s="1">
        <v>60</v>
      </c>
      <c r="J2086" s="1" t="s">
        <v>1823</v>
      </c>
      <c r="K2086" s="1" t="str">
        <f t="shared" si="98"/>
        <v>60i</v>
      </c>
      <c r="L2086" s="1">
        <v>1</v>
      </c>
    </row>
    <row r="2087" spans="1:12" s="1" customFormat="1">
      <c r="A2087" s="1" t="s">
        <v>2671</v>
      </c>
      <c r="B2087" s="11">
        <v>35.142752999999999</v>
      </c>
      <c r="C2087" s="11">
        <v>-122.94922800000001</v>
      </c>
      <c r="D2087" s="1">
        <v>442</v>
      </c>
      <c r="E2087" s="1" t="s">
        <v>5</v>
      </c>
      <c r="F2087" s="1">
        <v>2.4881137496456414</v>
      </c>
      <c r="G2087" s="1">
        <f t="shared" si="96"/>
        <v>24.881137496456414</v>
      </c>
      <c r="H2087" s="1">
        <f t="shared" si="97"/>
        <v>3.8107052109464536</v>
      </c>
      <c r="I2087" s="1">
        <v>61</v>
      </c>
      <c r="J2087" s="1" t="s">
        <v>1823</v>
      </c>
      <c r="K2087" s="1" t="str">
        <f t="shared" si="98"/>
        <v>61i</v>
      </c>
      <c r="L2087" s="1">
        <v>1</v>
      </c>
    </row>
    <row r="2088" spans="1:12" s="1" customFormat="1">
      <c r="A2088" s="1" t="s">
        <v>2762</v>
      </c>
      <c r="B2088" s="11">
        <v>35.143729</v>
      </c>
      <c r="C2088" s="11">
        <v>-122.949183</v>
      </c>
      <c r="D2088" s="1">
        <v>442</v>
      </c>
      <c r="E2088" s="1" t="s">
        <v>5</v>
      </c>
      <c r="F2088" s="1">
        <v>2.4894178415495642</v>
      </c>
      <c r="G2088" s="1">
        <f t="shared" si="96"/>
        <v>24.894178415495642</v>
      </c>
      <c r="H2088" s="1">
        <f t="shared" si="97"/>
        <v>3.8152134028020876</v>
      </c>
      <c r="I2088" s="1">
        <v>68</v>
      </c>
      <c r="J2088" s="1" t="s">
        <v>1823</v>
      </c>
      <c r="K2088" s="1" t="str">
        <f t="shared" si="98"/>
        <v>68i</v>
      </c>
      <c r="L2088" s="1">
        <v>1</v>
      </c>
    </row>
    <row r="2089" spans="1:12" s="1" customFormat="1">
      <c r="A2089" s="1" t="s">
        <v>2932</v>
      </c>
      <c r="B2089" s="11">
        <v>35.145164999999999</v>
      </c>
      <c r="C2089" s="11">
        <v>-122.94919299999999</v>
      </c>
      <c r="D2089" s="1">
        <v>442</v>
      </c>
      <c r="E2089" s="1" t="s">
        <v>5</v>
      </c>
      <c r="F2089" s="1">
        <v>2.4935700251904409</v>
      </c>
      <c r="G2089" s="1">
        <f t="shared" si="96"/>
        <v>24.935700251904407</v>
      </c>
      <c r="H2089" s="1">
        <f t="shared" si="97"/>
        <v>3.8295871022613004</v>
      </c>
      <c r="I2089" s="1">
        <v>80</v>
      </c>
      <c r="J2089" s="1" t="s">
        <v>1823</v>
      </c>
      <c r="K2089" s="1" t="str">
        <f t="shared" si="98"/>
        <v>80i</v>
      </c>
      <c r="L2089" s="1">
        <v>1</v>
      </c>
    </row>
    <row r="2090" spans="1:12" s="1" customFormat="1">
      <c r="A2090" s="1" t="s">
        <v>2026</v>
      </c>
      <c r="B2090" s="11">
        <v>35.135717999999997</v>
      </c>
      <c r="C2090" s="11">
        <v>-122.950046</v>
      </c>
      <c r="D2090" s="1">
        <v>442</v>
      </c>
      <c r="E2090" s="1" t="s">
        <v>5</v>
      </c>
      <c r="F2090" s="1">
        <v>2.4966673956012846</v>
      </c>
      <c r="G2090" s="1">
        <f t="shared" si="96"/>
        <v>24.966673956012848</v>
      </c>
      <c r="H2090" s="1">
        <f t="shared" si="97"/>
        <v>3.8403289355843597</v>
      </c>
      <c r="I2090" s="1">
        <v>7</v>
      </c>
      <c r="J2090" s="1" t="s">
        <v>1823</v>
      </c>
      <c r="K2090" s="1" t="str">
        <f t="shared" si="98"/>
        <v>7i</v>
      </c>
      <c r="L2090" s="1">
        <v>1</v>
      </c>
    </row>
    <row r="2091" spans="1:12" s="1" customFormat="1">
      <c r="A2091" s="1" t="s">
        <v>2219</v>
      </c>
      <c r="B2091" s="11">
        <v>35.137456</v>
      </c>
      <c r="C2091" s="11">
        <v>-122.949809</v>
      </c>
      <c r="D2091" s="1">
        <v>442</v>
      </c>
      <c r="E2091" s="1" t="s">
        <v>5</v>
      </c>
      <c r="F2091" s="1">
        <v>2.4978135292820141</v>
      </c>
      <c r="G2091" s="1">
        <f t="shared" si="96"/>
        <v>24.978135292820141</v>
      </c>
      <c r="H2091" s="1">
        <f t="shared" si="97"/>
        <v>3.8443080308022903</v>
      </c>
      <c r="I2091" s="1">
        <v>21</v>
      </c>
      <c r="J2091" s="1" t="s">
        <v>1823</v>
      </c>
      <c r="K2091" s="1" t="str">
        <f t="shared" si="98"/>
        <v>21i</v>
      </c>
      <c r="L2091" s="1">
        <v>1</v>
      </c>
    </row>
    <row r="2092" spans="1:12" s="1" customFormat="1">
      <c r="A2092" s="1" t="s">
        <v>1870</v>
      </c>
      <c r="B2092" s="11">
        <v>35.134706999999999</v>
      </c>
      <c r="C2092" s="11">
        <v>-122.950146</v>
      </c>
      <c r="D2092" s="1">
        <v>442</v>
      </c>
      <c r="E2092" s="1" t="s">
        <v>5</v>
      </c>
      <c r="F2092" s="1">
        <v>2.500400903369675</v>
      </c>
      <c r="G2092" s="1">
        <f t="shared" si="96"/>
        <v>25.00400903369675</v>
      </c>
      <c r="H2092" s="1">
        <f t="shared" si="97"/>
        <v>3.8532991968837091</v>
      </c>
      <c r="I2092" s="1">
        <v>4</v>
      </c>
      <c r="J2092" s="1" t="s">
        <v>1823</v>
      </c>
      <c r="K2092" s="1" t="str">
        <f t="shared" si="98"/>
        <v>4i</v>
      </c>
      <c r="L2092" s="1">
        <v>1</v>
      </c>
    </row>
    <row r="2093" spans="1:12" s="1" customFormat="1">
      <c r="A2093" s="1" t="s">
        <v>2642</v>
      </c>
      <c r="B2093" s="11">
        <v>35.142412</v>
      </c>
      <c r="C2093" s="11">
        <v>-122.94922699999999</v>
      </c>
      <c r="D2093" s="1">
        <v>442</v>
      </c>
      <c r="E2093" s="1" t="s">
        <v>5</v>
      </c>
      <c r="F2093" s="1">
        <v>2.5009525482253503</v>
      </c>
      <c r="G2093" s="1">
        <f t="shared" si="96"/>
        <v>25.009525482253501</v>
      </c>
      <c r="H2093" s="1">
        <f t="shared" si="97"/>
        <v>3.8552176842184904</v>
      </c>
      <c r="I2093" s="1">
        <v>59</v>
      </c>
      <c r="J2093" s="1" t="s">
        <v>1823</v>
      </c>
      <c r="K2093" s="1" t="str">
        <f t="shared" si="98"/>
        <v>59i</v>
      </c>
      <c r="L2093" s="1">
        <v>1</v>
      </c>
    </row>
    <row r="2094" spans="1:12" s="1" customFormat="1">
      <c r="A2094" s="1" t="s">
        <v>2252</v>
      </c>
      <c r="B2094" s="11">
        <v>35.137568999999999</v>
      </c>
      <c r="C2094" s="11">
        <v>-122.94982400000001</v>
      </c>
      <c r="D2094" s="1">
        <v>442</v>
      </c>
      <c r="E2094" s="1" t="s">
        <v>5</v>
      </c>
      <c r="F2094" s="1">
        <v>2.5012751427705977</v>
      </c>
      <c r="G2094" s="1">
        <f t="shared" si="96"/>
        <v>25.012751427705979</v>
      </c>
      <c r="H2094" s="1">
        <f t="shared" si="97"/>
        <v>3.8563398363908279</v>
      </c>
      <c r="I2094" s="1">
        <v>22</v>
      </c>
      <c r="J2094" s="1" t="s">
        <v>1823</v>
      </c>
      <c r="K2094" s="1" t="str">
        <f t="shared" si="98"/>
        <v>22i</v>
      </c>
      <c r="L2094" s="1">
        <v>1</v>
      </c>
    </row>
    <row r="2095" spans="1:12" s="1" customFormat="1">
      <c r="A2095" s="1" t="s">
        <v>1963</v>
      </c>
      <c r="B2095" s="11">
        <v>35.135275999999998</v>
      </c>
      <c r="C2095" s="11">
        <v>-122.950123</v>
      </c>
      <c r="D2095" s="1">
        <v>442</v>
      </c>
      <c r="E2095" s="1" t="s">
        <v>5</v>
      </c>
      <c r="F2095" s="1">
        <v>2.5039123052456769</v>
      </c>
      <c r="G2095" s="1">
        <f t="shared" si="96"/>
        <v>25.03912305245677</v>
      </c>
      <c r="H2095" s="1">
        <f t="shared" si="97"/>
        <v>3.8655200838120711</v>
      </c>
      <c r="I2095" s="1">
        <v>5</v>
      </c>
      <c r="J2095" s="1" t="s">
        <v>1823</v>
      </c>
      <c r="K2095" s="1" t="str">
        <f t="shared" si="98"/>
        <v>5i</v>
      </c>
      <c r="L2095" s="1">
        <v>1</v>
      </c>
    </row>
    <row r="2096" spans="1:12" s="1" customFormat="1">
      <c r="A2096" s="1" t="s">
        <v>2623</v>
      </c>
      <c r="B2096" s="11">
        <v>35.142249999999997</v>
      </c>
      <c r="C2096" s="11">
        <v>-122.949242</v>
      </c>
      <c r="D2096" s="1">
        <v>442</v>
      </c>
      <c r="E2096" s="1" t="s">
        <v>5</v>
      </c>
      <c r="F2096" s="1">
        <v>2.5046963198964338</v>
      </c>
      <c r="G2096" s="1">
        <f t="shared" si="96"/>
        <v>25.046963198964338</v>
      </c>
      <c r="H2096" s="1">
        <f t="shared" si="97"/>
        <v>3.8682516674857004</v>
      </c>
      <c r="I2096" s="1">
        <v>57</v>
      </c>
      <c r="J2096" s="1" t="s">
        <v>1823</v>
      </c>
      <c r="K2096" s="1" t="str">
        <f t="shared" si="98"/>
        <v>57i</v>
      </c>
      <c r="L2096" s="1">
        <v>1</v>
      </c>
    </row>
    <row r="2097" spans="1:12" s="1" customFormat="1">
      <c r="A2097" s="1" t="s">
        <v>2052</v>
      </c>
      <c r="B2097" s="11">
        <v>35.135983000000003</v>
      </c>
      <c r="C2097" s="11">
        <v>-122.950045</v>
      </c>
      <c r="D2097" s="1">
        <v>442</v>
      </c>
      <c r="E2097" s="1" t="s">
        <v>5</v>
      </c>
      <c r="F2097" s="1">
        <v>2.5087064711869491</v>
      </c>
      <c r="G2097" s="1">
        <f t="shared" si="96"/>
        <v>25.087064711869491</v>
      </c>
      <c r="H2097" s="1">
        <f t="shared" si="97"/>
        <v>3.8822402316032614</v>
      </c>
      <c r="I2097" s="1">
        <v>9</v>
      </c>
      <c r="J2097" s="1" t="s">
        <v>1823</v>
      </c>
      <c r="K2097" s="1" t="str">
        <f t="shared" si="98"/>
        <v>9i</v>
      </c>
      <c r="L2097" s="1">
        <v>1</v>
      </c>
    </row>
    <row r="2098" spans="1:12" s="1" customFormat="1">
      <c r="A2098" s="1" t="s">
        <v>1980</v>
      </c>
      <c r="B2098" s="11">
        <v>35.135381000000002</v>
      </c>
      <c r="C2098" s="11">
        <v>-122.95008900000001</v>
      </c>
      <c r="D2098" s="1">
        <v>442</v>
      </c>
      <c r="E2098" s="1" t="s">
        <v>5</v>
      </c>
      <c r="F2098" s="1">
        <v>2.5119689818292308</v>
      </c>
      <c r="G2098" s="1">
        <f t="shared" si="96"/>
        <v>25.119689818292308</v>
      </c>
      <c r="H2098" s="1">
        <f t="shared" si="97"/>
        <v>3.8936415553793156</v>
      </c>
      <c r="I2098" s="1">
        <v>6</v>
      </c>
      <c r="J2098" s="1" t="s">
        <v>1823</v>
      </c>
      <c r="K2098" s="1" t="str">
        <f t="shared" si="98"/>
        <v>6i</v>
      </c>
      <c r="L2098" s="1">
        <v>1</v>
      </c>
    </row>
    <row r="2099" spans="1:12" s="1" customFormat="1">
      <c r="A2099" s="1" t="s">
        <v>1851</v>
      </c>
      <c r="B2099" s="11">
        <v>35.134520999999999</v>
      </c>
      <c r="C2099" s="11">
        <v>-122.950155</v>
      </c>
      <c r="D2099" s="1">
        <v>442</v>
      </c>
      <c r="E2099" s="1" t="s">
        <v>5</v>
      </c>
      <c r="F2099" s="1">
        <v>2.5122692919527516</v>
      </c>
      <c r="G2099" s="1">
        <f t="shared" si="96"/>
        <v>25.122692919527516</v>
      </c>
      <c r="H2099" s="1">
        <f t="shared" si="97"/>
        <v>3.8946919690741808</v>
      </c>
      <c r="I2099" s="1">
        <v>1</v>
      </c>
      <c r="J2099" s="1" t="s">
        <v>1823</v>
      </c>
      <c r="K2099" s="1" t="str">
        <f t="shared" si="98"/>
        <v>1i</v>
      </c>
      <c r="L2099" s="1">
        <v>1</v>
      </c>
    </row>
    <row r="2100" spans="1:12" s="1" customFormat="1">
      <c r="A2100" s="1" t="s">
        <v>2701</v>
      </c>
      <c r="B2100" s="11">
        <v>35.142972</v>
      </c>
      <c r="C2100" s="11">
        <v>-122.949219</v>
      </c>
      <c r="D2100" s="1">
        <v>442</v>
      </c>
      <c r="E2100" s="1" t="s">
        <v>5</v>
      </c>
      <c r="F2100" s="1">
        <v>2.5123271751052618</v>
      </c>
      <c r="G2100" s="1">
        <f t="shared" si="96"/>
        <v>25.12327175105262</v>
      </c>
      <c r="H2100" s="1">
        <f t="shared" si="97"/>
        <v>3.8948944487693393</v>
      </c>
      <c r="I2100" s="1">
        <v>62</v>
      </c>
      <c r="J2100" s="1" t="s">
        <v>1823</v>
      </c>
      <c r="K2100" s="1" t="str">
        <f t="shared" si="98"/>
        <v>62i</v>
      </c>
      <c r="L2100" s="1">
        <v>1</v>
      </c>
    </row>
    <row r="2101" spans="1:12" s="1" customFormat="1">
      <c r="A2101" s="1" t="s">
        <v>2658</v>
      </c>
      <c r="B2101" s="11">
        <v>35.142561999999998</v>
      </c>
      <c r="C2101" s="11">
        <v>-122.949215</v>
      </c>
      <c r="D2101" s="1">
        <v>442</v>
      </c>
      <c r="E2101" s="1" t="s">
        <v>5</v>
      </c>
      <c r="F2101" s="1">
        <v>2.5150799433168016</v>
      </c>
      <c r="G2101" s="1">
        <f t="shared" si="96"/>
        <v>25.150799433168018</v>
      </c>
      <c r="H2101" s="1">
        <f t="shared" si="97"/>
        <v>3.9045306107506552</v>
      </c>
      <c r="I2101" s="1">
        <v>60</v>
      </c>
      <c r="J2101" s="1" t="s">
        <v>1823</v>
      </c>
      <c r="K2101" s="1" t="str">
        <f t="shared" si="98"/>
        <v>60i</v>
      </c>
      <c r="L2101" s="1">
        <v>1</v>
      </c>
    </row>
    <row r="2102" spans="1:12" s="1" customFormat="1">
      <c r="A2102" s="1" t="s">
        <v>2162</v>
      </c>
      <c r="B2102" s="11">
        <v>35.137014000000001</v>
      </c>
      <c r="C2102" s="11">
        <v>-122.949896</v>
      </c>
      <c r="D2102" s="1">
        <v>442</v>
      </c>
      <c r="E2102" s="1" t="s">
        <v>5</v>
      </c>
      <c r="F2102" s="1">
        <v>2.5152902914586104</v>
      </c>
      <c r="G2102" s="1">
        <f t="shared" si="96"/>
        <v>25.152902914586104</v>
      </c>
      <c r="H2102" s="1">
        <f t="shared" si="97"/>
        <v>3.9052674871142066</v>
      </c>
      <c r="I2102" s="1">
        <v>17</v>
      </c>
      <c r="J2102" s="1" t="s">
        <v>1823</v>
      </c>
      <c r="K2102" s="1" t="str">
        <f t="shared" si="98"/>
        <v>17i</v>
      </c>
      <c r="L2102" s="1">
        <v>1</v>
      </c>
    </row>
    <row r="2103" spans="1:12" s="1" customFormat="1">
      <c r="A2103" s="1" t="s">
        <v>2603</v>
      </c>
      <c r="B2103" s="11">
        <v>35.142128999999997</v>
      </c>
      <c r="C2103" s="11">
        <v>-122.94924899999999</v>
      </c>
      <c r="D2103" s="1">
        <v>442</v>
      </c>
      <c r="E2103" s="1" t="s">
        <v>5</v>
      </c>
      <c r="F2103" s="1">
        <v>2.5169117524174807</v>
      </c>
      <c r="G2103" s="1">
        <f t="shared" si="96"/>
        <v>25.169117524174808</v>
      </c>
      <c r="H2103" s="1">
        <f t="shared" si="97"/>
        <v>3.9109502705547663</v>
      </c>
      <c r="I2103" s="1">
        <v>56</v>
      </c>
      <c r="J2103" s="1" t="s">
        <v>1823</v>
      </c>
      <c r="K2103" s="1" t="str">
        <f t="shared" si="98"/>
        <v>56i</v>
      </c>
      <c r="L2103" s="1">
        <v>1</v>
      </c>
    </row>
    <row r="2104" spans="1:12" s="1" customFormat="1">
      <c r="A2104" s="1" t="s">
        <v>1933</v>
      </c>
      <c r="B2104" s="11">
        <v>35.135086000000001</v>
      </c>
      <c r="C2104" s="11">
        <v>-122.95014999999999</v>
      </c>
      <c r="D2104" s="1">
        <v>442</v>
      </c>
      <c r="E2104" s="1" t="s">
        <v>5</v>
      </c>
      <c r="F2104" s="1">
        <v>2.5198968520141745</v>
      </c>
      <c r="G2104" s="1">
        <f t="shared" si="96"/>
        <v>25.198968520141744</v>
      </c>
      <c r="H2104" s="1">
        <f t="shared" si="97"/>
        <v>3.9214242738888521</v>
      </c>
      <c r="I2104" s="1">
        <v>5</v>
      </c>
      <c r="J2104" s="1" t="s">
        <v>1823</v>
      </c>
      <c r="K2104" s="1" t="str">
        <f t="shared" si="98"/>
        <v>5i</v>
      </c>
      <c r="L2104" s="1">
        <v>1</v>
      </c>
    </row>
    <row r="2105" spans="1:12" s="1" customFormat="1">
      <c r="A2105" s="1" t="s">
        <v>1979</v>
      </c>
      <c r="B2105" s="11">
        <v>35.135354999999997</v>
      </c>
      <c r="C2105" s="11">
        <v>-122.95010499999999</v>
      </c>
      <c r="D2105" s="1">
        <v>442</v>
      </c>
      <c r="E2105" s="1" t="s">
        <v>5</v>
      </c>
      <c r="F2105" s="1">
        <v>2.5206942259695757</v>
      </c>
      <c r="G2105" s="1">
        <f t="shared" si="96"/>
        <v>25.206942259695758</v>
      </c>
      <c r="H2105" s="1">
        <f t="shared" si="97"/>
        <v>3.924224709101384</v>
      </c>
      <c r="I2105" s="1">
        <v>5</v>
      </c>
      <c r="J2105" s="1" t="s">
        <v>1823</v>
      </c>
      <c r="K2105" s="1" t="str">
        <f t="shared" si="98"/>
        <v>5i</v>
      </c>
      <c r="L2105" s="1">
        <v>1</v>
      </c>
    </row>
    <row r="2106" spans="1:12" s="1" customFormat="1">
      <c r="A2106" s="1" t="s">
        <v>2651</v>
      </c>
      <c r="B2106" s="11">
        <v>35.142561999999998</v>
      </c>
      <c r="C2106" s="11">
        <v>-122.949215</v>
      </c>
      <c r="D2106" s="1">
        <v>442</v>
      </c>
      <c r="E2106" s="1" t="s">
        <v>5</v>
      </c>
      <c r="F2106" s="1">
        <v>2.5226300070792473</v>
      </c>
      <c r="G2106" s="1">
        <f t="shared" si="96"/>
        <v>25.226300070792472</v>
      </c>
      <c r="H2106" s="1">
        <f t="shared" si="97"/>
        <v>3.9310279448367882</v>
      </c>
      <c r="I2106" s="1">
        <v>59</v>
      </c>
      <c r="J2106" s="1" t="s">
        <v>1823</v>
      </c>
      <c r="K2106" s="1" t="str">
        <f t="shared" si="98"/>
        <v>59i</v>
      </c>
      <c r="L2106" s="1">
        <v>1</v>
      </c>
    </row>
    <row r="2107" spans="1:12" s="1" customFormat="1">
      <c r="A2107" s="1" t="s">
        <v>2163</v>
      </c>
      <c r="B2107" s="11">
        <v>35.137017</v>
      </c>
      <c r="C2107" s="11">
        <v>-122.949899</v>
      </c>
      <c r="D2107" s="1">
        <v>442</v>
      </c>
      <c r="E2107" s="1" t="s">
        <v>5</v>
      </c>
      <c r="F2107" s="1">
        <v>2.5231559560461272</v>
      </c>
      <c r="G2107" s="1">
        <f t="shared" si="96"/>
        <v>25.231559560461271</v>
      </c>
      <c r="H2107" s="1">
        <f t="shared" si="97"/>
        <v>3.9328775079270497</v>
      </c>
      <c r="I2107" s="1">
        <v>17</v>
      </c>
      <c r="J2107" s="1" t="s">
        <v>1823</v>
      </c>
      <c r="K2107" s="1" t="str">
        <f t="shared" si="98"/>
        <v>17i</v>
      </c>
      <c r="L2107" s="1">
        <v>1</v>
      </c>
    </row>
    <row r="2108" spans="1:12" s="1" customFormat="1">
      <c r="A2108" s="1" t="s">
        <v>1918</v>
      </c>
      <c r="B2108" s="11">
        <v>35.134976000000002</v>
      </c>
      <c r="C2108" s="11">
        <v>-122.950174</v>
      </c>
      <c r="D2108" s="1">
        <v>442</v>
      </c>
      <c r="E2108" s="1" t="s">
        <v>5</v>
      </c>
      <c r="F2108" s="1">
        <v>2.525056074925029</v>
      </c>
      <c r="G2108" s="1">
        <f t="shared" si="96"/>
        <v>25.25056074925029</v>
      </c>
      <c r="H2108" s="1">
        <f t="shared" si="97"/>
        <v>3.9395635423755744</v>
      </c>
      <c r="I2108" s="1">
        <v>5</v>
      </c>
      <c r="J2108" s="1" t="s">
        <v>1823</v>
      </c>
      <c r="K2108" s="1" t="str">
        <f t="shared" si="98"/>
        <v>5i</v>
      </c>
      <c r="L2108" s="1">
        <v>1</v>
      </c>
    </row>
    <row r="2109" spans="1:12" s="1" customFormat="1">
      <c r="A2109" s="1" t="s">
        <v>2504</v>
      </c>
      <c r="B2109" s="11">
        <v>35.140796999999999</v>
      </c>
      <c r="C2109" s="11">
        <v>-122.94940099999999</v>
      </c>
      <c r="D2109" s="1">
        <v>442</v>
      </c>
      <c r="E2109" s="1" t="s">
        <v>5</v>
      </c>
      <c r="F2109" s="1">
        <v>2.5254484589929449</v>
      </c>
      <c r="G2109" s="1">
        <f t="shared" si="96"/>
        <v>25.254484589929447</v>
      </c>
      <c r="H2109" s="1">
        <f t="shared" si="97"/>
        <v>3.9409450297914268</v>
      </c>
      <c r="I2109" s="1">
        <v>45</v>
      </c>
      <c r="J2109" s="1" t="s">
        <v>1823</v>
      </c>
      <c r="K2109" s="1" t="str">
        <f t="shared" si="98"/>
        <v>45i</v>
      </c>
      <c r="L2109" s="1">
        <v>1</v>
      </c>
    </row>
    <row r="2110" spans="1:12" s="1" customFormat="1">
      <c r="A2110" s="1" t="s">
        <v>2196</v>
      </c>
      <c r="B2110" s="11">
        <v>35.137307999999997</v>
      </c>
      <c r="C2110" s="11">
        <v>-122.94986299999999</v>
      </c>
      <c r="D2110" s="1">
        <v>442</v>
      </c>
      <c r="E2110" s="1" t="s">
        <v>5</v>
      </c>
      <c r="F2110" s="1">
        <v>2.5266789318199887</v>
      </c>
      <c r="G2110" s="1">
        <f t="shared" si="96"/>
        <v>25.266789318199887</v>
      </c>
      <c r="H2110" s="1">
        <f t="shared" si="97"/>
        <v>3.9452789698366018</v>
      </c>
      <c r="I2110" s="1">
        <v>20</v>
      </c>
      <c r="J2110" s="1" t="s">
        <v>1823</v>
      </c>
      <c r="K2110" s="1" t="str">
        <f t="shared" si="98"/>
        <v>20i</v>
      </c>
      <c r="L2110" s="1">
        <v>1</v>
      </c>
    </row>
    <row r="2111" spans="1:12" s="1" customFormat="1">
      <c r="A2111" s="1" t="s">
        <v>2541</v>
      </c>
      <c r="B2111" s="11">
        <v>35.141136000000003</v>
      </c>
      <c r="C2111" s="11">
        <v>-122.949335</v>
      </c>
      <c r="D2111" s="1">
        <v>442</v>
      </c>
      <c r="E2111" s="1" t="s">
        <v>5</v>
      </c>
      <c r="F2111" s="1">
        <v>2.5278668661682135</v>
      </c>
      <c r="G2111" s="1">
        <f t="shared" si="96"/>
        <v>25.278668661682136</v>
      </c>
      <c r="H2111" s="1">
        <f t="shared" si="97"/>
        <v>3.9494655985276212</v>
      </c>
      <c r="I2111" s="1">
        <v>49</v>
      </c>
      <c r="J2111" s="1" t="s">
        <v>1823</v>
      </c>
      <c r="K2111" s="1" t="str">
        <f t="shared" si="98"/>
        <v>49i</v>
      </c>
      <c r="L2111" s="1">
        <v>1</v>
      </c>
    </row>
    <row r="2112" spans="1:12" s="1" customFormat="1">
      <c r="A2112" s="1" t="s">
        <v>2459</v>
      </c>
      <c r="B2112" s="11">
        <v>35.140165000000003</v>
      </c>
      <c r="C2112" s="11">
        <v>-122.949485</v>
      </c>
      <c r="D2112" s="1">
        <v>442</v>
      </c>
      <c r="E2112" s="1" t="s">
        <v>5</v>
      </c>
      <c r="F2112" s="1">
        <v>2.5285134718347568</v>
      </c>
      <c r="G2112" s="1">
        <f t="shared" si="96"/>
        <v>25.285134718347567</v>
      </c>
      <c r="H2112" s="1">
        <f t="shared" si="97"/>
        <v>3.9517454655513307</v>
      </c>
      <c r="I2112" s="1">
        <v>41</v>
      </c>
      <c r="J2112" s="1" t="s">
        <v>1823</v>
      </c>
      <c r="K2112" s="1" t="str">
        <f t="shared" si="98"/>
        <v>41i</v>
      </c>
      <c r="L2112" s="1">
        <v>1</v>
      </c>
    </row>
    <row r="2113" spans="1:12" s="1" customFormat="1">
      <c r="A2113" s="1" t="s">
        <v>2275</v>
      </c>
      <c r="B2113" s="11">
        <v>35.137788</v>
      </c>
      <c r="C2113" s="11">
        <v>-122.94981799999999</v>
      </c>
      <c r="D2113" s="1">
        <v>442</v>
      </c>
      <c r="E2113" s="1" t="s">
        <v>5</v>
      </c>
      <c r="F2113" s="1">
        <v>2.5298517421905595</v>
      </c>
      <c r="G2113" s="1">
        <f t="shared" si="96"/>
        <v>25.298517421905593</v>
      </c>
      <c r="H2113" s="1">
        <f t="shared" si="97"/>
        <v>3.9564664005542149</v>
      </c>
      <c r="I2113" s="1">
        <v>24</v>
      </c>
      <c r="J2113" s="1" t="s">
        <v>1823</v>
      </c>
      <c r="K2113" s="1" t="str">
        <f t="shared" si="98"/>
        <v>24i</v>
      </c>
      <c r="L2113" s="1">
        <v>1</v>
      </c>
    </row>
    <row r="2114" spans="1:12" s="1" customFormat="1">
      <c r="A2114" s="1" t="s">
        <v>2120</v>
      </c>
      <c r="B2114" s="11">
        <v>35.136580000000002</v>
      </c>
      <c r="C2114" s="11">
        <v>-122.94995299999999</v>
      </c>
      <c r="D2114" s="1">
        <v>442</v>
      </c>
      <c r="E2114" s="1" t="s">
        <v>5</v>
      </c>
      <c r="F2114" s="1">
        <v>2.5302731363861937</v>
      </c>
      <c r="G2114" s="1">
        <f t="shared" ref="G2114:G2177" si="99">F2114*10</f>
        <v>25.302731363861938</v>
      </c>
      <c r="H2114" s="1">
        <f t="shared" ref="H2114:H2177" si="100">0.0027*(G2114^2.2564)</f>
        <v>3.9579535769837095</v>
      </c>
      <c r="I2114" s="1">
        <v>13</v>
      </c>
      <c r="J2114" s="1" t="s">
        <v>1823</v>
      </c>
      <c r="K2114" s="1" t="str">
        <f t="shared" ref="K2114:K2177" si="101">CONCATENATE(I2114,J2114)</f>
        <v>13i</v>
      </c>
      <c r="L2114" s="1">
        <v>1</v>
      </c>
    </row>
    <row r="2115" spans="1:12" s="1" customFormat="1">
      <c r="A2115" s="1" t="s">
        <v>1858</v>
      </c>
      <c r="B2115" s="11">
        <v>35.134605000000001</v>
      </c>
      <c r="C2115" s="11">
        <v>-122.95016</v>
      </c>
      <c r="D2115" s="1">
        <v>442</v>
      </c>
      <c r="E2115" s="1" t="s">
        <v>5</v>
      </c>
      <c r="F2115" s="1">
        <v>2.5332578930168288</v>
      </c>
      <c r="G2115" s="1">
        <f t="shared" si="99"/>
        <v>25.332578930168289</v>
      </c>
      <c r="H2115" s="1">
        <f t="shared" si="100"/>
        <v>3.9684962333058116</v>
      </c>
      <c r="I2115" s="1">
        <v>3</v>
      </c>
      <c r="J2115" s="1" t="s">
        <v>1823</v>
      </c>
      <c r="K2115" s="1" t="str">
        <f t="shared" si="101"/>
        <v>3i</v>
      </c>
      <c r="L2115" s="1">
        <v>1</v>
      </c>
    </row>
    <row r="2116" spans="1:12" s="1" customFormat="1">
      <c r="A2116" s="1" t="s">
        <v>2427</v>
      </c>
      <c r="B2116" s="11">
        <v>35.139336999999998</v>
      </c>
      <c r="C2116" s="11">
        <v>-122.949614</v>
      </c>
      <c r="D2116" s="1">
        <v>442</v>
      </c>
      <c r="E2116" s="1" t="s">
        <v>5</v>
      </c>
      <c r="F2116" s="1">
        <v>2.5340313088934163</v>
      </c>
      <c r="G2116" s="1">
        <f t="shared" si="99"/>
        <v>25.340313088934163</v>
      </c>
      <c r="H2116" s="1">
        <f t="shared" si="100"/>
        <v>3.9712306143241825</v>
      </c>
      <c r="I2116" s="1">
        <v>34</v>
      </c>
      <c r="J2116" s="1" t="s">
        <v>1823</v>
      </c>
      <c r="K2116" s="1" t="str">
        <f t="shared" si="101"/>
        <v>34i</v>
      </c>
      <c r="L2116" s="1">
        <v>1</v>
      </c>
    </row>
    <row r="2117" spans="1:12" s="1" customFormat="1">
      <c r="A2117" s="1" t="s">
        <v>2036</v>
      </c>
      <c r="B2117" s="11">
        <v>35.135795999999999</v>
      </c>
      <c r="C2117" s="11">
        <v>-122.950039</v>
      </c>
      <c r="D2117" s="1">
        <v>442</v>
      </c>
      <c r="E2117" s="1" t="s">
        <v>5</v>
      </c>
      <c r="F2117" s="1">
        <v>2.5370420743707305</v>
      </c>
      <c r="G2117" s="1">
        <f t="shared" si="99"/>
        <v>25.370420743707307</v>
      </c>
      <c r="H2117" s="1">
        <f t="shared" si="100"/>
        <v>3.9818850441390397</v>
      </c>
      <c r="I2117" s="1">
        <v>7</v>
      </c>
      <c r="J2117" s="1" t="s">
        <v>1823</v>
      </c>
      <c r="K2117" s="1" t="str">
        <f t="shared" si="101"/>
        <v>7i</v>
      </c>
      <c r="L2117" s="1">
        <v>1</v>
      </c>
    </row>
    <row r="2118" spans="1:12" s="1" customFormat="1">
      <c r="A2118" s="1" t="s">
        <v>1912</v>
      </c>
      <c r="B2118" s="11">
        <v>35.134936000000003</v>
      </c>
      <c r="C2118" s="11">
        <v>-122.95017</v>
      </c>
      <c r="D2118" s="1">
        <v>442</v>
      </c>
      <c r="E2118" s="1" t="s">
        <v>5</v>
      </c>
      <c r="F2118" s="1">
        <v>2.5373813938845848</v>
      </c>
      <c r="G2118" s="1">
        <f t="shared" si="99"/>
        <v>25.373813938845849</v>
      </c>
      <c r="H2118" s="1">
        <f t="shared" si="100"/>
        <v>3.9830868171968157</v>
      </c>
      <c r="I2118" s="1">
        <v>5</v>
      </c>
      <c r="J2118" s="1" t="s">
        <v>1823</v>
      </c>
      <c r="K2118" s="1" t="str">
        <f t="shared" si="101"/>
        <v>5i</v>
      </c>
      <c r="L2118" s="1">
        <v>1</v>
      </c>
    </row>
    <row r="2119" spans="1:12" s="1" customFormat="1">
      <c r="A2119" s="1" t="s">
        <v>2289</v>
      </c>
      <c r="B2119" s="11">
        <v>35.137918999999997</v>
      </c>
      <c r="C2119" s="11">
        <v>-122.94982</v>
      </c>
      <c r="D2119" s="1">
        <v>442</v>
      </c>
      <c r="E2119" s="1" t="s">
        <v>5</v>
      </c>
      <c r="F2119" s="1">
        <v>2.5380644684920299</v>
      </c>
      <c r="G2119" s="1">
        <f t="shared" si="99"/>
        <v>25.380644684920298</v>
      </c>
      <c r="H2119" s="1">
        <f t="shared" si="100"/>
        <v>3.985506685298525</v>
      </c>
      <c r="I2119" s="1">
        <v>24</v>
      </c>
      <c r="J2119" s="1" t="s">
        <v>1823</v>
      </c>
      <c r="K2119" s="1" t="str">
        <f t="shared" si="101"/>
        <v>24i</v>
      </c>
      <c r="L2119" s="1">
        <v>1</v>
      </c>
    </row>
    <row r="2120" spans="1:12" s="1" customFormat="1">
      <c r="A2120" s="1" t="s">
        <v>1964</v>
      </c>
      <c r="B2120" s="11">
        <v>35.135283999999999</v>
      </c>
      <c r="C2120" s="11">
        <v>-122.950123</v>
      </c>
      <c r="D2120" s="1">
        <v>442</v>
      </c>
      <c r="E2120" s="1" t="s">
        <v>5</v>
      </c>
      <c r="F2120" s="1">
        <v>2.5382923031174047</v>
      </c>
      <c r="G2120" s="1">
        <f t="shared" si="99"/>
        <v>25.382923031174048</v>
      </c>
      <c r="H2120" s="1">
        <f t="shared" si="100"/>
        <v>3.9863139969136352</v>
      </c>
      <c r="I2120" s="1">
        <v>5</v>
      </c>
      <c r="J2120" s="1" t="s">
        <v>1823</v>
      </c>
      <c r="K2120" s="1" t="str">
        <f t="shared" si="101"/>
        <v>5i</v>
      </c>
      <c r="L2120" s="1">
        <v>1</v>
      </c>
    </row>
    <row r="2121" spans="1:12" s="1" customFormat="1">
      <c r="A2121" s="1" t="s">
        <v>2449</v>
      </c>
      <c r="B2121" s="11">
        <v>35.139930999999997</v>
      </c>
      <c r="C2121" s="11">
        <v>-122.949533</v>
      </c>
      <c r="D2121" s="1">
        <v>442</v>
      </c>
      <c r="E2121" s="1" t="s">
        <v>5</v>
      </c>
      <c r="F2121" s="1">
        <v>2.5392922975142587</v>
      </c>
      <c r="G2121" s="1">
        <f t="shared" si="99"/>
        <v>25.392922975142586</v>
      </c>
      <c r="H2121" s="1">
        <f t="shared" si="100"/>
        <v>3.989858464443591</v>
      </c>
      <c r="I2121" s="1">
        <v>38</v>
      </c>
      <c r="J2121" s="1" t="s">
        <v>1823</v>
      </c>
      <c r="K2121" s="1" t="str">
        <f t="shared" si="101"/>
        <v>38i</v>
      </c>
      <c r="L2121" s="1">
        <v>1</v>
      </c>
    </row>
    <row r="2122" spans="1:12" s="1" customFormat="1">
      <c r="A2122" s="1" t="s">
        <v>2611</v>
      </c>
      <c r="B2122" s="11">
        <v>35.142207999999997</v>
      </c>
      <c r="C2122" s="11">
        <v>-122.94924399999999</v>
      </c>
      <c r="D2122" s="1">
        <v>442</v>
      </c>
      <c r="E2122" s="1" t="s">
        <v>5</v>
      </c>
      <c r="F2122" s="1">
        <v>2.5438297985405649</v>
      </c>
      <c r="G2122" s="1">
        <f t="shared" si="99"/>
        <v>25.438297985405647</v>
      </c>
      <c r="H2122" s="1">
        <f t="shared" si="100"/>
        <v>4.0059636204436018</v>
      </c>
      <c r="I2122" s="1">
        <v>56</v>
      </c>
      <c r="J2122" s="1" t="s">
        <v>1823</v>
      </c>
      <c r="K2122" s="1" t="str">
        <f t="shared" si="101"/>
        <v>56i</v>
      </c>
      <c r="L2122" s="1">
        <v>1</v>
      </c>
    </row>
    <row r="2123" spans="1:12" s="1" customFormat="1">
      <c r="A2123" s="1" t="s">
        <v>2352</v>
      </c>
      <c r="B2123" s="11">
        <v>35.138489</v>
      </c>
      <c r="C2123" s="11">
        <v>-122.949794</v>
      </c>
      <c r="D2123" s="1">
        <v>442</v>
      </c>
      <c r="E2123" s="1" t="s">
        <v>5</v>
      </c>
      <c r="F2123" s="1">
        <v>2.5467848857702999</v>
      </c>
      <c r="G2123" s="1">
        <f t="shared" si="99"/>
        <v>25.467848857703</v>
      </c>
      <c r="H2123" s="1">
        <f t="shared" si="100"/>
        <v>4.0164716719654745</v>
      </c>
      <c r="I2123" s="1">
        <v>29</v>
      </c>
      <c r="J2123" s="1" t="s">
        <v>1823</v>
      </c>
      <c r="K2123" s="1" t="str">
        <f t="shared" si="101"/>
        <v>29i</v>
      </c>
      <c r="L2123" s="1">
        <v>1</v>
      </c>
    </row>
    <row r="2124" spans="1:12" s="1" customFormat="1">
      <c r="A2124" s="1" t="s">
        <v>2412</v>
      </c>
      <c r="B2124" s="11">
        <v>35.137993000000002</v>
      </c>
      <c r="C2124" s="11">
        <v>-122.949781</v>
      </c>
      <c r="D2124" s="1">
        <v>442</v>
      </c>
      <c r="E2124" s="1" t="s">
        <v>5</v>
      </c>
      <c r="F2124" s="1">
        <v>2.5481877617256767</v>
      </c>
      <c r="G2124" s="1">
        <f t="shared" si="99"/>
        <v>25.481877617256767</v>
      </c>
      <c r="H2124" s="1">
        <f t="shared" si="100"/>
        <v>4.0214655516059237</v>
      </c>
      <c r="I2124" s="1">
        <v>33</v>
      </c>
      <c r="J2124" s="1" t="s">
        <v>1823</v>
      </c>
      <c r="K2124" s="1" t="str">
        <f t="shared" si="101"/>
        <v>33i</v>
      </c>
      <c r="L2124" s="1">
        <v>1</v>
      </c>
    </row>
    <row r="2125" spans="1:12" s="1" customFormat="1">
      <c r="A2125" s="1" t="s">
        <v>1822</v>
      </c>
      <c r="B2125" s="11">
        <v>35.134273999999998</v>
      </c>
      <c r="C2125" s="11">
        <v>-122.95009</v>
      </c>
      <c r="D2125" s="1">
        <v>442</v>
      </c>
      <c r="E2125" s="1" t="s">
        <v>5</v>
      </c>
      <c r="F2125" s="1">
        <v>2.549273646118952</v>
      </c>
      <c r="G2125" s="1">
        <f t="shared" si="99"/>
        <v>25.492736461189519</v>
      </c>
      <c r="H2125" s="1">
        <f t="shared" si="100"/>
        <v>4.0253333948030434</v>
      </c>
      <c r="I2125" s="1">
        <v>1</v>
      </c>
      <c r="J2125" s="1" t="s">
        <v>1823</v>
      </c>
      <c r="K2125" s="1" t="str">
        <f t="shared" si="101"/>
        <v>1i</v>
      </c>
      <c r="L2125" s="1">
        <v>1</v>
      </c>
    </row>
    <row r="2126" spans="1:12" s="1" customFormat="1">
      <c r="A2126" s="1" t="s">
        <v>2235</v>
      </c>
      <c r="B2126" s="11">
        <v>35.137518999999998</v>
      </c>
      <c r="C2126" s="11">
        <v>-122.949833</v>
      </c>
      <c r="D2126" s="1">
        <v>442</v>
      </c>
      <c r="E2126" s="1" t="s">
        <v>5</v>
      </c>
      <c r="F2126" s="1">
        <v>2.5495066250622376</v>
      </c>
      <c r="G2126" s="1">
        <f t="shared" si="99"/>
        <v>25.495066250622376</v>
      </c>
      <c r="H2126" s="1">
        <f t="shared" si="100"/>
        <v>4.0261635190418614</v>
      </c>
      <c r="I2126" s="1">
        <v>21</v>
      </c>
      <c r="J2126" s="1" t="s">
        <v>1823</v>
      </c>
      <c r="K2126" s="1" t="str">
        <f t="shared" si="101"/>
        <v>21i</v>
      </c>
      <c r="L2126" s="1">
        <v>1</v>
      </c>
    </row>
    <row r="2127" spans="1:12" s="1" customFormat="1">
      <c r="A2127" s="1" t="s">
        <v>2067</v>
      </c>
      <c r="B2127" s="11">
        <v>35.136060999999998</v>
      </c>
      <c r="C2127" s="11">
        <v>-122.950034</v>
      </c>
      <c r="D2127" s="1">
        <v>442</v>
      </c>
      <c r="E2127" s="1" t="s">
        <v>5</v>
      </c>
      <c r="F2127" s="1">
        <v>2.5509543015517004</v>
      </c>
      <c r="G2127" s="1">
        <f t="shared" si="99"/>
        <v>25.509543015517004</v>
      </c>
      <c r="H2127" s="1">
        <f t="shared" si="100"/>
        <v>4.0313238525829442</v>
      </c>
      <c r="I2127" s="1">
        <v>9</v>
      </c>
      <c r="J2127" s="1" t="s">
        <v>1823</v>
      </c>
      <c r="K2127" s="1" t="str">
        <f t="shared" si="101"/>
        <v>9i</v>
      </c>
      <c r="L2127" s="1">
        <v>1</v>
      </c>
    </row>
    <row r="2128" spans="1:12" s="1" customFormat="1">
      <c r="A2128" s="1" t="s">
        <v>2325</v>
      </c>
      <c r="B2128" s="11">
        <v>35.138184000000003</v>
      </c>
      <c r="C2128" s="11">
        <v>-122.949787</v>
      </c>
      <c r="D2128" s="1">
        <v>442</v>
      </c>
      <c r="E2128" s="1" t="s">
        <v>5</v>
      </c>
      <c r="F2128" s="1">
        <v>2.550957091050241</v>
      </c>
      <c r="G2128" s="1">
        <f t="shared" si="99"/>
        <v>25.509570910502411</v>
      </c>
      <c r="H2128" s="1">
        <f t="shared" si="100"/>
        <v>4.0313337994780349</v>
      </c>
      <c r="I2128" s="1">
        <v>27</v>
      </c>
      <c r="J2128" s="1" t="s">
        <v>1823</v>
      </c>
      <c r="K2128" s="1" t="str">
        <f t="shared" si="101"/>
        <v>27i</v>
      </c>
      <c r="L2128" s="1">
        <v>1</v>
      </c>
    </row>
    <row r="2129" spans="1:12" s="1" customFormat="1">
      <c r="A2129" s="1" t="s">
        <v>2398</v>
      </c>
      <c r="B2129" s="11">
        <v>35.139032999999998</v>
      </c>
      <c r="C2129" s="11">
        <v>-122.949708</v>
      </c>
      <c r="D2129" s="1">
        <v>442</v>
      </c>
      <c r="E2129" s="1" t="s">
        <v>5</v>
      </c>
      <c r="F2129" s="1">
        <v>2.5560602034928057</v>
      </c>
      <c r="G2129" s="1">
        <f t="shared" si="99"/>
        <v>25.560602034928056</v>
      </c>
      <c r="H2129" s="1">
        <f t="shared" si="100"/>
        <v>4.0495535472848285</v>
      </c>
      <c r="I2129" s="1">
        <v>32</v>
      </c>
      <c r="J2129" s="1" t="s">
        <v>1823</v>
      </c>
      <c r="K2129" s="1" t="str">
        <f t="shared" si="101"/>
        <v>32i</v>
      </c>
      <c r="L2129" s="1">
        <v>1</v>
      </c>
    </row>
    <row r="2130" spans="1:12" s="1" customFormat="1">
      <c r="A2130" s="1" t="s">
        <v>2485</v>
      </c>
      <c r="B2130" s="11">
        <v>35.140315000000001</v>
      </c>
      <c r="C2130" s="11">
        <v>-122.94944</v>
      </c>
      <c r="D2130" s="1">
        <v>442</v>
      </c>
      <c r="E2130" s="1" t="s">
        <v>5</v>
      </c>
      <c r="F2130" s="1">
        <v>2.5576443461242637</v>
      </c>
      <c r="G2130" s="1">
        <f t="shared" si="99"/>
        <v>25.576443461242636</v>
      </c>
      <c r="H2130" s="1">
        <f t="shared" si="100"/>
        <v>4.0552187506075743</v>
      </c>
      <c r="I2130" s="1">
        <v>42</v>
      </c>
      <c r="J2130" s="1" t="s">
        <v>1823</v>
      </c>
      <c r="K2130" s="1" t="str">
        <f t="shared" si="101"/>
        <v>42i</v>
      </c>
      <c r="L2130" s="1">
        <v>1</v>
      </c>
    </row>
    <row r="2131" spans="1:12" s="1" customFormat="1">
      <c r="A2131" s="1" t="s">
        <v>1856</v>
      </c>
      <c r="B2131" s="11">
        <v>35.134585999999999</v>
      </c>
      <c r="C2131" s="11">
        <v>-122.950152</v>
      </c>
      <c r="D2131" s="1">
        <v>442</v>
      </c>
      <c r="E2131" s="1" t="s">
        <v>5</v>
      </c>
      <c r="F2131" s="1">
        <v>2.5584389588511263</v>
      </c>
      <c r="G2131" s="1">
        <f t="shared" si="99"/>
        <v>25.584389588511264</v>
      </c>
      <c r="H2131" s="1">
        <f t="shared" si="100"/>
        <v>4.0580621017450262</v>
      </c>
      <c r="I2131" s="1">
        <v>3</v>
      </c>
      <c r="J2131" s="1" t="s">
        <v>1823</v>
      </c>
      <c r="K2131" s="1" t="str">
        <f t="shared" si="101"/>
        <v>3i</v>
      </c>
      <c r="L2131" s="1">
        <v>1</v>
      </c>
    </row>
    <row r="2132" spans="1:12" s="1" customFormat="1">
      <c r="A2132" s="1" t="s">
        <v>2713</v>
      </c>
      <c r="B2132" s="11">
        <v>35.143078000000003</v>
      </c>
      <c r="C2132" s="11">
        <v>-122.949196</v>
      </c>
      <c r="D2132" s="1">
        <v>442</v>
      </c>
      <c r="E2132" s="1" t="s">
        <v>5</v>
      </c>
      <c r="F2132" s="1">
        <v>2.5622301412352484</v>
      </c>
      <c r="G2132" s="1">
        <f t="shared" si="99"/>
        <v>25.622301412352485</v>
      </c>
      <c r="H2132" s="1">
        <f t="shared" si="100"/>
        <v>4.0716433141253336</v>
      </c>
      <c r="I2132" s="1">
        <v>63</v>
      </c>
      <c r="J2132" s="1" t="s">
        <v>1823</v>
      </c>
      <c r="K2132" s="1" t="str">
        <f t="shared" si="101"/>
        <v>63i</v>
      </c>
      <c r="L2132" s="1">
        <v>1</v>
      </c>
    </row>
    <row r="2133" spans="1:12" s="1" customFormat="1">
      <c r="A2133" s="1" t="s">
        <v>2807</v>
      </c>
      <c r="B2133" s="11">
        <v>35.144070999999997</v>
      </c>
      <c r="C2133" s="11">
        <v>-122.949139</v>
      </c>
      <c r="D2133" s="1">
        <v>442</v>
      </c>
      <c r="E2133" s="1" t="s">
        <v>5</v>
      </c>
      <c r="F2133" s="1">
        <v>2.5630340000587051</v>
      </c>
      <c r="G2133" s="1">
        <f t="shared" si="99"/>
        <v>25.630340000587051</v>
      </c>
      <c r="H2133" s="1">
        <f t="shared" si="100"/>
        <v>4.074526237185859</v>
      </c>
      <c r="I2133" s="1">
        <v>71</v>
      </c>
      <c r="J2133" s="1" t="s">
        <v>1823</v>
      </c>
      <c r="K2133" s="1" t="str">
        <f t="shared" si="101"/>
        <v>71i</v>
      </c>
      <c r="L2133" s="1">
        <v>1</v>
      </c>
    </row>
    <row r="2134" spans="1:12" s="1" customFormat="1">
      <c r="A2134" s="1" t="s">
        <v>2335</v>
      </c>
      <c r="B2134" s="11">
        <v>35.138297999999999</v>
      </c>
      <c r="C2134" s="11">
        <v>-122.94978</v>
      </c>
      <c r="D2134" s="1">
        <v>442</v>
      </c>
      <c r="E2134" s="1" t="s">
        <v>5</v>
      </c>
      <c r="F2134" s="1">
        <v>2.5631357765396898</v>
      </c>
      <c r="G2134" s="1">
        <f t="shared" si="99"/>
        <v>25.631357765396899</v>
      </c>
      <c r="H2134" s="1">
        <f t="shared" si="100"/>
        <v>4.0748913248060301</v>
      </c>
      <c r="I2134" s="1">
        <v>27</v>
      </c>
      <c r="J2134" s="1" t="s">
        <v>1823</v>
      </c>
      <c r="K2134" s="1" t="str">
        <f t="shared" si="101"/>
        <v>27i</v>
      </c>
      <c r="L2134" s="1">
        <v>1</v>
      </c>
    </row>
    <row r="2135" spans="1:12" s="1" customFormat="1">
      <c r="A2135" s="1" t="s">
        <v>1948</v>
      </c>
      <c r="B2135" s="11">
        <v>35.135187000000002</v>
      </c>
      <c r="C2135" s="11">
        <v>-122.950132</v>
      </c>
      <c r="D2135" s="1">
        <v>442</v>
      </c>
      <c r="E2135" s="1" t="s">
        <v>5</v>
      </c>
      <c r="F2135" s="1">
        <v>2.5645630507107042</v>
      </c>
      <c r="G2135" s="1">
        <f t="shared" si="99"/>
        <v>25.645630507107043</v>
      </c>
      <c r="H2135" s="1">
        <f t="shared" si="100"/>
        <v>4.0800130918056743</v>
      </c>
      <c r="I2135" s="1">
        <v>5</v>
      </c>
      <c r="J2135" s="1" t="s">
        <v>1823</v>
      </c>
      <c r="K2135" s="1" t="str">
        <f t="shared" si="101"/>
        <v>5i</v>
      </c>
      <c r="L2135" s="1">
        <v>1</v>
      </c>
    </row>
    <row r="2136" spans="1:12" s="1" customFormat="1">
      <c r="A2136" s="1" t="s">
        <v>2295</v>
      </c>
      <c r="B2136" s="11">
        <v>35.137918999999997</v>
      </c>
      <c r="C2136" s="11">
        <v>-122.94982</v>
      </c>
      <c r="D2136" s="1">
        <v>442</v>
      </c>
      <c r="E2136" s="1" t="s">
        <v>5</v>
      </c>
      <c r="F2136" s="1">
        <v>2.5648893580768495</v>
      </c>
      <c r="G2136" s="1">
        <f t="shared" si="99"/>
        <v>25.648893580768494</v>
      </c>
      <c r="H2136" s="1">
        <f t="shared" si="100"/>
        <v>4.0811845474707331</v>
      </c>
      <c r="I2136" s="1">
        <v>24</v>
      </c>
      <c r="J2136" s="1" t="s">
        <v>1823</v>
      </c>
      <c r="K2136" s="1" t="str">
        <f t="shared" si="101"/>
        <v>24i</v>
      </c>
      <c r="L2136" s="1">
        <v>1</v>
      </c>
    </row>
    <row r="2137" spans="1:12" s="1" customFormat="1">
      <c r="A2137" s="1" t="s">
        <v>2115</v>
      </c>
      <c r="B2137" s="11">
        <v>35.136536999999997</v>
      </c>
      <c r="C2137" s="11">
        <v>-122.949961</v>
      </c>
      <c r="D2137" s="1">
        <v>442</v>
      </c>
      <c r="E2137" s="1" t="s">
        <v>5</v>
      </c>
      <c r="F2137" s="1">
        <v>2.5692782670584489</v>
      </c>
      <c r="G2137" s="1">
        <f t="shared" si="99"/>
        <v>25.692782670584489</v>
      </c>
      <c r="H2137" s="1">
        <f t="shared" si="100"/>
        <v>4.09695909544347</v>
      </c>
      <c r="I2137" s="1">
        <v>13</v>
      </c>
      <c r="J2137" s="1" t="s">
        <v>1823</v>
      </c>
      <c r="K2137" s="1" t="str">
        <f t="shared" si="101"/>
        <v>13i</v>
      </c>
      <c r="L2137" s="1">
        <v>1</v>
      </c>
    </row>
    <row r="2138" spans="1:12" s="1" customFormat="1">
      <c r="A2138" s="1" t="s">
        <v>2708</v>
      </c>
      <c r="B2138" s="11">
        <v>35.143028000000001</v>
      </c>
      <c r="C2138" s="11">
        <v>-122.94921600000001</v>
      </c>
      <c r="D2138" s="1">
        <v>442</v>
      </c>
      <c r="E2138" s="1" t="s">
        <v>5</v>
      </c>
      <c r="F2138" s="1">
        <v>2.571097798150741</v>
      </c>
      <c r="G2138" s="1">
        <f t="shared" si="99"/>
        <v>25.710977981507412</v>
      </c>
      <c r="H2138" s="1">
        <f t="shared" si="100"/>
        <v>4.1035087626853493</v>
      </c>
      <c r="I2138" s="1">
        <v>63</v>
      </c>
      <c r="J2138" s="1" t="s">
        <v>1823</v>
      </c>
      <c r="K2138" s="1" t="str">
        <f t="shared" si="101"/>
        <v>63i</v>
      </c>
      <c r="L2138" s="1">
        <v>1</v>
      </c>
    </row>
    <row r="2139" spans="1:12" s="1" customFormat="1">
      <c r="A2139" s="1" t="s">
        <v>2283</v>
      </c>
      <c r="B2139" s="11">
        <v>35.137872000000002</v>
      </c>
      <c r="C2139" s="11">
        <v>-122.949817</v>
      </c>
      <c r="D2139" s="1">
        <v>442</v>
      </c>
      <c r="E2139" s="1" t="s">
        <v>5</v>
      </c>
      <c r="F2139" s="1">
        <v>2.5739845317848933</v>
      </c>
      <c r="G2139" s="1">
        <f t="shared" si="99"/>
        <v>25.739845317848932</v>
      </c>
      <c r="H2139" s="1">
        <f t="shared" si="100"/>
        <v>4.1139119354293507</v>
      </c>
      <c r="I2139" s="1">
        <v>24</v>
      </c>
      <c r="J2139" s="1" t="s">
        <v>1823</v>
      </c>
      <c r="K2139" s="1" t="str">
        <f t="shared" si="101"/>
        <v>24i</v>
      </c>
      <c r="L2139" s="1">
        <v>1</v>
      </c>
    </row>
    <row r="2140" spans="1:12" s="1" customFormat="1">
      <c r="A2140" s="1" t="s">
        <v>2085</v>
      </c>
      <c r="B2140" s="11">
        <v>35.136308999999997</v>
      </c>
      <c r="C2140" s="11">
        <v>-122.949974</v>
      </c>
      <c r="D2140" s="1">
        <v>442</v>
      </c>
      <c r="E2140" s="1" t="s">
        <v>5</v>
      </c>
      <c r="F2140" s="1">
        <v>2.5747059212504753</v>
      </c>
      <c r="G2140" s="1">
        <f t="shared" si="99"/>
        <v>25.747059212504752</v>
      </c>
      <c r="H2140" s="1">
        <f t="shared" si="100"/>
        <v>4.116513960054224</v>
      </c>
      <c r="I2140" s="1">
        <v>11</v>
      </c>
      <c r="J2140" s="1" t="s">
        <v>1823</v>
      </c>
      <c r="K2140" s="1" t="str">
        <f t="shared" si="101"/>
        <v>11i</v>
      </c>
      <c r="L2140" s="1">
        <v>1</v>
      </c>
    </row>
    <row r="2141" spans="1:12" s="1" customFormat="1">
      <c r="A2141" s="1" t="s">
        <v>2470</v>
      </c>
      <c r="B2141" s="11">
        <v>35.140248</v>
      </c>
      <c r="C2141" s="11">
        <v>-122.94949099999999</v>
      </c>
      <c r="D2141" s="1">
        <v>442</v>
      </c>
      <c r="E2141" s="1" t="s">
        <v>5</v>
      </c>
      <c r="F2141" s="1">
        <v>2.5755359520850476</v>
      </c>
      <c r="G2141" s="1">
        <f t="shared" si="99"/>
        <v>25.755359520850476</v>
      </c>
      <c r="H2141" s="1">
        <f t="shared" si="100"/>
        <v>4.1195089834834651</v>
      </c>
      <c r="I2141" s="1">
        <v>41</v>
      </c>
      <c r="J2141" s="1" t="s">
        <v>1823</v>
      </c>
      <c r="K2141" s="1" t="str">
        <f t="shared" si="101"/>
        <v>41i</v>
      </c>
      <c r="L2141" s="1">
        <v>1</v>
      </c>
    </row>
    <row r="2142" spans="1:12" s="1" customFormat="1">
      <c r="A2142" s="1" t="s">
        <v>1913</v>
      </c>
      <c r="B2142" s="11">
        <v>35.134976000000002</v>
      </c>
      <c r="C2142" s="11">
        <v>-122.950174</v>
      </c>
      <c r="D2142" s="1">
        <v>442</v>
      </c>
      <c r="E2142" s="1" t="s">
        <v>5</v>
      </c>
      <c r="F2142" s="1">
        <v>2.5763474006500853</v>
      </c>
      <c r="G2142" s="1">
        <f t="shared" si="99"/>
        <v>25.763474006500854</v>
      </c>
      <c r="H2142" s="1">
        <f t="shared" si="100"/>
        <v>4.1224381285112548</v>
      </c>
      <c r="I2142" s="1">
        <v>5</v>
      </c>
      <c r="J2142" s="1" t="s">
        <v>1823</v>
      </c>
      <c r="K2142" s="1" t="str">
        <f t="shared" si="101"/>
        <v>5i</v>
      </c>
      <c r="L2142" s="1">
        <v>1</v>
      </c>
    </row>
    <row r="2143" spans="1:12" s="1" customFormat="1">
      <c r="A2143" s="1" t="s">
        <v>1895</v>
      </c>
      <c r="B2143" s="11">
        <v>35.134878</v>
      </c>
      <c r="C2143" s="11">
        <v>-122.95016200000001</v>
      </c>
      <c r="D2143" s="1">
        <v>442</v>
      </c>
      <c r="E2143" s="1" t="s">
        <v>5</v>
      </c>
      <c r="F2143" s="1">
        <v>2.5809513450068322</v>
      </c>
      <c r="G2143" s="1">
        <f t="shared" si="99"/>
        <v>25.809513450068323</v>
      </c>
      <c r="H2143" s="1">
        <f t="shared" si="100"/>
        <v>4.1390792740092186</v>
      </c>
      <c r="I2143" s="1">
        <v>5</v>
      </c>
      <c r="J2143" s="1" t="s">
        <v>1823</v>
      </c>
      <c r="K2143" s="1" t="str">
        <f t="shared" si="101"/>
        <v>5i</v>
      </c>
      <c r="L2143" s="1">
        <v>1</v>
      </c>
    </row>
    <row r="2144" spans="1:12" s="1" customFormat="1">
      <c r="A2144" s="1" t="s">
        <v>2353</v>
      </c>
      <c r="B2144" s="11">
        <v>35.138506999999997</v>
      </c>
      <c r="C2144" s="11">
        <v>-122.949793</v>
      </c>
      <c r="D2144" s="1">
        <v>442</v>
      </c>
      <c r="E2144" s="1" t="s">
        <v>5</v>
      </c>
      <c r="F2144" s="1">
        <v>2.5813010188264234</v>
      </c>
      <c r="G2144" s="1">
        <f t="shared" si="99"/>
        <v>25.813010188264233</v>
      </c>
      <c r="H2144" s="1">
        <f t="shared" si="100"/>
        <v>4.1403447097519201</v>
      </c>
      <c r="I2144" s="1">
        <v>29</v>
      </c>
      <c r="J2144" s="1" t="s">
        <v>1823</v>
      </c>
      <c r="K2144" s="1" t="str">
        <f t="shared" si="101"/>
        <v>29i</v>
      </c>
      <c r="L2144" s="1">
        <v>1</v>
      </c>
    </row>
    <row r="2145" spans="1:12" s="1" customFormat="1">
      <c r="A2145" s="1" t="s">
        <v>2604</v>
      </c>
      <c r="B2145" s="11">
        <v>35.142128999999997</v>
      </c>
      <c r="C2145" s="11">
        <v>-122.94924899999999</v>
      </c>
      <c r="D2145" s="1">
        <v>442</v>
      </c>
      <c r="E2145" s="1" t="s">
        <v>5</v>
      </c>
      <c r="F2145" s="1">
        <v>2.5818299912857468</v>
      </c>
      <c r="G2145" s="1">
        <f t="shared" si="99"/>
        <v>25.818299912857469</v>
      </c>
      <c r="H2145" s="1">
        <f t="shared" si="100"/>
        <v>4.1422594193117259</v>
      </c>
      <c r="I2145" s="1">
        <v>56</v>
      </c>
      <c r="J2145" s="1" t="s">
        <v>1823</v>
      </c>
      <c r="K2145" s="1" t="str">
        <f t="shared" si="101"/>
        <v>56i</v>
      </c>
      <c r="L2145" s="1">
        <v>1</v>
      </c>
    </row>
    <row r="2146" spans="1:12" s="1" customFormat="1">
      <c r="A2146" s="1" t="s">
        <v>2719</v>
      </c>
      <c r="B2146" s="11">
        <v>35.143101000000001</v>
      </c>
      <c r="C2146" s="11">
        <v>-122.94919299999999</v>
      </c>
      <c r="D2146" s="1">
        <v>442</v>
      </c>
      <c r="E2146" s="1" t="s">
        <v>5</v>
      </c>
      <c r="F2146" s="1">
        <v>2.5847489329025564</v>
      </c>
      <c r="G2146" s="1">
        <f t="shared" si="99"/>
        <v>25.847489329025564</v>
      </c>
      <c r="H2146" s="1">
        <f t="shared" si="100"/>
        <v>4.1528339114654811</v>
      </c>
      <c r="I2146" s="1">
        <v>63</v>
      </c>
      <c r="J2146" s="1" t="s">
        <v>1823</v>
      </c>
      <c r="K2146" s="1" t="str">
        <f t="shared" si="101"/>
        <v>63i</v>
      </c>
      <c r="L2146" s="1">
        <v>1</v>
      </c>
    </row>
    <row r="2147" spans="1:12" s="1" customFormat="1">
      <c r="A2147" s="1" t="s">
        <v>1988</v>
      </c>
      <c r="B2147" s="11">
        <v>35.135412000000002</v>
      </c>
      <c r="C2147" s="11">
        <v>-122.950079</v>
      </c>
      <c r="D2147" s="1">
        <v>442</v>
      </c>
      <c r="E2147" s="1" t="s">
        <v>5</v>
      </c>
      <c r="F2147" s="1">
        <v>2.5865056703702036</v>
      </c>
      <c r="G2147" s="1">
        <f t="shared" si="99"/>
        <v>25.865056703702038</v>
      </c>
      <c r="H2147" s="1">
        <f t="shared" si="100"/>
        <v>4.1592053067517236</v>
      </c>
      <c r="I2147" s="1">
        <v>6</v>
      </c>
      <c r="J2147" s="1" t="s">
        <v>1823</v>
      </c>
      <c r="K2147" s="1" t="str">
        <f t="shared" si="101"/>
        <v>6i</v>
      </c>
      <c r="L2147" s="1">
        <v>1</v>
      </c>
    </row>
    <row r="2148" spans="1:12" s="1" customFormat="1">
      <c r="A2148" s="1" t="s">
        <v>1834</v>
      </c>
      <c r="B2148" s="11">
        <v>35.134348000000003</v>
      </c>
      <c r="C2148" s="11">
        <v>-122.950086</v>
      </c>
      <c r="D2148" s="1">
        <v>442</v>
      </c>
      <c r="E2148" s="1" t="s">
        <v>5</v>
      </c>
      <c r="F2148" s="1">
        <v>2.5871205610321222</v>
      </c>
      <c r="G2148" s="1">
        <f t="shared" si="99"/>
        <v>25.871205610321223</v>
      </c>
      <c r="H2148" s="1">
        <f t="shared" si="100"/>
        <v>4.1614366982155175</v>
      </c>
      <c r="I2148" s="1">
        <v>1</v>
      </c>
      <c r="J2148" s="1" t="s">
        <v>1823</v>
      </c>
      <c r="K2148" s="1" t="str">
        <f t="shared" si="101"/>
        <v>1i</v>
      </c>
      <c r="L2148" s="1">
        <v>1</v>
      </c>
    </row>
    <row r="2149" spans="1:12" s="1" customFormat="1">
      <c r="A2149" s="1" t="s">
        <v>2528</v>
      </c>
      <c r="B2149" s="11">
        <v>35.140878000000001</v>
      </c>
      <c r="C2149" s="11">
        <v>-122.94929999999999</v>
      </c>
      <c r="D2149" s="1">
        <v>442</v>
      </c>
      <c r="E2149" s="1" t="s">
        <v>5</v>
      </c>
      <c r="F2149" s="1">
        <v>2.5885051836481363</v>
      </c>
      <c r="G2149" s="1">
        <f t="shared" si="99"/>
        <v>25.885051836481363</v>
      </c>
      <c r="H2149" s="1">
        <f t="shared" si="100"/>
        <v>4.1664638284254005</v>
      </c>
      <c r="I2149" s="1">
        <v>47</v>
      </c>
      <c r="J2149" s="1" t="s">
        <v>1823</v>
      </c>
      <c r="K2149" s="1" t="str">
        <f t="shared" si="101"/>
        <v>47i</v>
      </c>
      <c r="L2149" s="1">
        <v>1</v>
      </c>
    </row>
    <row r="2150" spans="1:12" s="1" customFormat="1">
      <c r="A2150" s="1" t="s">
        <v>2661</v>
      </c>
      <c r="B2150" s="11">
        <v>35.142702999999997</v>
      </c>
      <c r="C2150" s="11">
        <v>-122.94920999999999</v>
      </c>
      <c r="D2150" s="1">
        <v>442</v>
      </c>
      <c r="E2150" s="1" t="s">
        <v>5</v>
      </c>
      <c r="F2150" s="1">
        <v>2.5930574822754089</v>
      </c>
      <c r="G2150" s="1">
        <f t="shared" si="99"/>
        <v>25.930574822754089</v>
      </c>
      <c r="H2150" s="1">
        <f t="shared" si="100"/>
        <v>4.1830156205291962</v>
      </c>
      <c r="I2150" s="1">
        <v>60</v>
      </c>
      <c r="J2150" s="1" t="s">
        <v>1823</v>
      </c>
      <c r="K2150" s="1" t="str">
        <f t="shared" si="101"/>
        <v>60i</v>
      </c>
      <c r="L2150" s="1">
        <v>1</v>
      </c>
    </row>
    <row r="2151" spans="1:12" s="1" customFormat="1">
      <c r="A2151" s="1" t="s">
        <v>2829</v>
      </c>
      <c r="B2151" s="11">
        <v>35.144283999999999</v>
      </c>
      <c r="C2151" s="11">
        <v>-122.94914199999999</v>
      </c>
      <c r="D2151" s="1">
        <v>442</v>
      </c>
      <c r="E2151" s="1" t="s">
        <v>5</v>
      </c>
      <c r="F2151" s="1">
        <v>2.5938388538999475</v>
      </c>
      <c r="G2151" s="1">
        <f t="shared" si="99"/>
        <v>25.938388538999476</v>
      </c>
      <c r="H2151" s="1">
        <f t="shared" si="100"/>
        <v>4.1858602995763103</v>
      </c>
      <c r="I2151" s="1">
        <v>72</v>
      </c>
      <c r="J2151" s="1" t="s">
        <v>1823</v>
      </c>
      <c r="K2151" s="1" t="str">
        <f t="shared" si="101"/>
        <v>72i</v>
      </c>
      <c r="L2151" s="1">
        <v>1</v>
      </c>
    </row>
    <row r="2152" spans="1:12" s="1" customFormat="1">
      <c r="A2152" s="1" t="s">
        <v>2045</v>
      </c>
      <c r="B2152" s="11">
        <v>35.135809000000002</v>
      </c>
      <c r="C2152" s="11">
        <v>-122.95002100000001</v>
      </c>
      <c r="D2152" s="1">
        <v>442</v>
      </c>
      <c r="E2152" s="1" t="s">
        <v>5</v>
      </c>
      <c r="F2152" s="1">
        <v>2.5938956137251075</v>
      </c>
      <c r="G2152" s="1">
        <f t="shared" si="99"/>
        <v>25.938956137251076</v>
      </c>
      <c r="H2152" s="1">
        <f t="shared" si="100"/>
        <v>4.1860669826200771</v>
      </c>
      <c r="I2152" s="1">
        <v>8</v>
      </c>
      <c r="J2152" s="1" t="s">
        <v>1823</v>
      </c>
      <c r="K2152" s="1" t="str">
        <f t="shared" si="101"/>
        <v>8i</v>
      </c>
      <c r="L2152" s="1">
        <v>1</v>
      </c>
    </row>
    <row r="2153" spans="1:12" s="1" customFormat="1">
      <c r="A2153" s="1" t="s">
        <v>2179</v>
      </c>
      <c r="B2153" s="11">
        <v>35.137222999999999</v>
      </c>
      <c r="C2153" s="11">
        <v>-122.94984100000001</v>
      </c>
      <c r="D2153" s="1">
        <v>442</v>
      </c>
      <c r="E2153" s="1" t="s">
        <v>5</v>
      </c>
      <c r="F2153" s="1">
        <v>2.5955249569707401</v>
      </c>
      <c r="G2153" s="1">
        <f t="shared" si="99"/>
        <v>25.955249569707401</v>
      </c>
      <c r="H2153" s="1">
        <f t="shared" si="100"/>
        <v>4.1920024333273025</v>
      </c>
      <c r="I2153" s="1">
        <v>19</v>
      </c>
      <c r="J2153" s="1" t="s">
        <v>1823</v>
      </c>
      <c r="K2153" s="1" t="str">
        <f t="shared" si="101"/>
        <v>19i</v>
      </c>
      <c r="L2153" s="1">
        <v>1</v>
      </c>
    </row>
    <row r="2154" spans="1:12" s="1" customFormat="1">
      <c r="A2154" s="1" t="s">
        <v>2924</v>
      </c>
      <c r="B2154" s="11">
        <v>35.145164999999999</v>
      </c>
      <c r="C2154" s="11">
        <v>-122.94919299999999</v>
      </c>
      <c r="D2154" s="1">
        <v>442</v>
      </c>
      <c r="E2154" s="1" t="s">
        <v>5</v>
      </c>
      <c r="F2154" s="1">
        <v>2.6002832463884955</v>
      </c>
      <c r="G2154" s="1">
        <f t="shared" si="99"/>
        <v>26.002832463884957</v>
      </c>
      <c r="H2154" s="1">
        <f t="shared" si="100"/>
        <v>4.2093629725844295</v>
      </c>
      <c r="I2154" s="1">
        <v>80</v>
      </c>
      <c r="J2154" s="1" t="s">
        <v>1823</v>
      </c>
      <c r="K2154" s="1" t="str">
        <f t="shared" si="101"/>
        <v>80i</v>
      </c>
      <c r="L2154" s="1">
        <v>1</v>
      </c>
    </row>
    <row r="2155" spans="1:12" s="1" customFormat="1">
      <c r="A2155" s="1" t="s">
        <v>2255</v>
      </c>
      <c r="B2155" s="11">
        <v>35.137568999999999</v>
      </c>
      <c r="C2155" s="11">
        <v>-122.94982400000001</v>
      </c>
      <c r="D2155" s="1">
        <v>442</v>
      </c>
      <c r="E2155" s="1" t="s">
        <v>5</v>
      </c>
      <c r="F2155" s="1">
        <v>2.6017494478518457</v>
      </c>
      <c r="G2155" s="1">
        <f t="shared" si="99"/>
        <v>26.017494478518458</v>
      </c>
      <c r="H2155" s="1">
        <f t="shared" si="100"/>
        <v>4.2147204367336197</v>
      </c>
      <c r="I2155" s="1">
        <v>22</v>
      </c>
      <c r="J2155" s="1" t="s">
        <v>1823</v>
      </c>
      <c r="K2155" s="1" t="str">
        <f t="shared" si="101"/>
        <v>22i</v>
      </c>
      <c r="L2155" s="1">
        <v>1</v>
      </c>
    </row>
    <row r="2156" spans="1:12" s="1" customFormat="1">
      <c r="A2156" s="1" t="s">
        <v>2208</v>
      </c>
      <c r="B2156" s="11">
        <v>35.137372999999997</v>
      </c>
      <c r="C2156" s="11">
        <v>-122.94986</v>
      </c>
      <c r="D2156" s="1">
        <v>442</v>
      </c>
      <c r="E2156" s="1" t="s">
        <v>5</v>
      </c>
      <c r="F2156" s="1">
        <v>2.6044905008635579</v>
      </c>
      <c r="G2156" s="1">
        <f t="shared" si="99"/>
        <v>26.044905008635581</v>
      </c>
      <c r="H2156" s="1">
        <f t="shared" si="100"/>
        <v>4.2247463556985183</v>
      </c>
      <c r="I2156" s="1">
        <v>20</v>
      </c>
      <c r="J2156" s="1" t="s">
        <v>1823</v>
      </c>
      <c r="K2156" s="1" t="str">
        <f t="shared" si="101"/>
        <v>20i</v>
      </c>
      <c r="L2156" s="1">
        <v>1</v>
      </c>
    </row>
    <row r="2157" spans="1:12" s="1" customFormat="1">
      <c r="A2157" s="1" t="s">
        <v>2113</v>
      </c>
      <c r="B2157" s="11">
        <v>35.136515000000003</v>
      </c>
      <c r="C2157" s="11">
        <v>-122.949956</v>
      </c>
      <c r="D2157" s="1">
        <v>442</v>
      </c>
      <c r="E2157" s="1" t="s">
        <v>5</v>
      </c>
      <c r="F2157" s="1">
        <v>2.6045303467960963</v>
      </c>
      <c r="G2157" s="1">
        <f t="shared" si="99"/>
        <v>26.045303467960963</v>
      </c>
      <c r="H2157" s="1">
        <f t="shared" si="100"/>
        <v>4.2248921975343396</v>
      </c>
      <c r="I2157" s="1">
        <v>13</v>
      </c>
      <c r="J2157" s="1" t="s">
        <v>1823</v>
      </c>
      <c r="K2157" s="1" t="str">
        <f t="shared" si="101"/>
        <v>13i</v>
      </c>
      <c r="L2157" s="1">
        <v>1</v>
      </c>
    </row>
    <row r="2158" spans="1:12" s="1" customFormat="1">
      <c r="A2158" s="1" t="s">
        <v>2451</v>
      </c>
      <c r="B2158" s="11">
        <v>35.139969000000001</v>
      </c>
      <c r="C2158" s="11">
        <v>-122.949501</v>
      </c>
      <c r="D2158" s="1">
        <v>442</v>
      </c>
      <c r="E2158" s="1" t="s">
        <v>5</v>
      </c>
      <c r="F2158" s="1">
        <v>2.6046504374560286</v>
      </c>
      <c r="G2158" s="1">
        <f t="shared" si="99"/>
        <v>26.046504374560286</v>
      </c>
      <c r="H2158" s="1">
        <f t="shared" si="100"/>
        <v>4.2253317635535144</v>
      </c>
      <c r="I2158" s="1">
        <v>39</v>
      </c>
      <c r="J2158" s="1" t="s">
        <v>1823</v>
      </c>
      <c r="K2158" s="1" t="str">
        <f t="shared" si="101"/>
        <v>39i</v>
      </c>
      <c r="L2158" s="1">
        <v>1</v>
      </c>
    </row>
    <row r="2159" spans="1:12" s="1" customFormat="1">
      <c r="A2159" s="1" t="s">
        <v>2768</v>
      </c>
      <c r="B2159" s="11">
        <v>35.143729</v>
      </c>
      <c r="C2159" s="11">
        <v>-122.949183</v>
      </c>
      <c r="D2159" s="1">
        <v>442</v>
      </c>
      <c r="E2159" s="1" t="s">
        <v>5</v>
      </c>
      <c r="F2159" s="1">
        <v>2.6069640962338809</v>
      </c>
      <c r="G2159" s="1">
        <f t="shared" si="99"/>
        <v>26.069640962338809</v>
      </c>
      <c r="H2159" s="1">
        <f t="shared" si="100"/>
        <v>4.2338053850910207</v>
      </c>
      <c r="I2159" s="1">
        <v>68</v>
      </c>
      <c r="J2159" s="1" t="s">
        <v>1823</v>
      </c>
      <c r="K2159" s="1" t="str">
        <f t="shared" si="101"/>
        <v>68i</v>
      </c>
      <c r="L2159" s="1">
        <v>1</v>
      </c>
    </row>
    <row r="2160" spans="1:12" s="1" customFormat="1">
      <c r="A2160" s="1" t="s">
        <v>2147</v>
      </c>
      <c r="B2160" s="11">
        <v>35.13682</v>
      </c>
      <c r="C2160" s="11">
        <v>-122.94991</v>
      </c>
      <c r="D2160" s="1">
        <v>442</v>
      </c>
      <c r="E2160" s="1" t="s">
        <v>5</v>
      </c>
      <c r="F2160" s="1">
        <v>2.6090672113582127</v>
      </c>
      <c r="G2160" s="1">
        <f t="shared" si="99"/>
        <v>26.090672113582126</v>
      </c>
      <c r="H2160" s="1">
        <f t="shared" si="100"/>
        <v>4.2415161068702218</v>
      </c>
      <c r="I2160" s="1">
        <v>15</v>
      </c>
      <c r="J2160" s="1" t="s">
        <v>1823</v>
      </c>
      <c r="K2160" s="1" t="str">
        <f t="shared" si="101"/>
        <v>15i</v>
      </c>
      <c r="L2160" s="1">
        <v>1</v>
      </c>
    </row>
    <row r="2161" spans="1:12" s="1" customFormat="1">
      <c r="A2161" s="1" t="s">
        <v>2377</v>
      </c>
      <c r="B2161" s="11">
        <v>35.138734999999997</v>
      </c>
      <c r="C2161" s="11">
        <v>-122.949759</v>
      </c>
      <c r="D2161" s="1">
        <v>442</v>
      </c>
      <c r="E2161" s="1" t="s">
        <v>5</v>
      </c>
      <c r="F2161" s="1">
        <v>2.6118012980493117</v>
      </c>
      <c r="G2161" s="1">
        <f t="shared" si="99"/>
        <v>26.118012980493116</v>
      </c>
      <c r="H2161" s="1">
        <f t="shared" si="100"/>
        <v>4.2515518619467487</v>
      </c>
      <c r="I2161" s="1">
        <v>30</v>
      </c>
      <c r="J2161" s="1" t="s">
        <v>1823</v>
      </c>
      <c r="K2161" s="1" t="str">
        <f t="shared" si="101"/>
        <v>30i</v>
      </c>
      <c r="L2161" s="1">
        <v>1</v>
      </c>
    </row>
    <row r="2162" spans="1:12" s="1" customFormat="1">
      <c r="A2162" s="1" t="s">
        <v>2339</v>
      </c>
      <c r="B2162" s="11">
        <v>35.138297999999999</v>
      </c>
      <c r="C2162" s="11">
        <v>-122.94978</v>
      </c>
      <c r="D2162" s="1">
        <v>442</v>
      </c>
      <c r="E2162" s="1" t="s">
        <v>5</v>
      </c>
      <c r="F2162" s="1">
        <v>2.6137168153547186</v>
      </c>
      <c r="G2162" s="1">
        <f t="shared" si="99"/>
        <v>26.137168153547186</v>
      </c>
      <c r="H2162" s="1">
        <f t="shared" si="100"/>
        <v>4.2585908394378018</v>
      </c>
      <c r="I2162" s="1">
        <v>28</v>
      </c>
      <c r="J2162" s="1" t="s">
        <v>1823</v>
      </c>
      <c r="K2162" s="1" t="str">
        <f t="shared" si="101"/>
        <v>28i</v>
      </c>
      <c r="L2162" s="1">
        <v>1</v>
      </c>
    </row>
    <row r="2163" spans="1:12" s="1" customFormat="1">
      <c r="A2163" s="1" t="s">
        <v>2717</v>
      </c>
      <c r="B2163" s="11">
        <v>35.143101000000001</v>
      </c>
      <c r="C2163" s="11">
        <v>-122.94919299999999</v>
      </c>
      <c r="D2163" s="1">
        <v>442</v>
      </c>
      <c r="E2163" s="1" t="s">
        <v>5</v>
      </c>
      <c r="F2163" s="1">
        <v>2.6147709530814325</v>
      </c>
      <c r="G2163" s="1">
        <f t="shared" si="99"/>
        <v>26.147709530814325</v>
      </c>
      <c r="H2163" s="1">
        <f t="shared" si="100"/>
        <v>4.2624672596888526</v>
      </c>
      <c r="I2163" s="1">
        <v>63</v>
      </c>
      <c r="J2163" s="1" t="s">
        <v>1823</v>
      </c>
      <c r="K2163" s="1" t="str">
        <f t="shared" si="101"/>
        <v>63i</v>
      </c>
      <c r="L2163" s="1">
        <v>1</v>
      </c>
    </row>
    <row r="2164" spans="1:12" s="1" customFormat="1">
      <c r="A2164" s="1" t="s">
        <v>2881</v>
      </c>
      <c r="B2164" s="11">
        <v>35.144840000000002</v>
      </c>
      <c r="C2164" s="11">
        <v>-122.949162</v>
      </c>
      <c r="D2164" s="1">
        <v>442</v>
      </c>
      <c r="E2164" s="1" t="s">
        <v>5</v>
      </c>
      <c r="F2164" s="1">
        <v>2.6171439285200138</v>
      </c>
      <c r="G2164" s="1">
        <f t="shared" si="99"/>
        <v>26.171439285200137</v>
      </c>
      <c r="H2164" s="1">
        <f t="shared" si="100"/>
        <v>4.2712006783961476</v>
      </c>
      <c r="I2164" s="1">
        <v>77</v>
      </c>
      <c r="J2164" s="1" t="s">
        <v>1823</v>
      </c>
      <c r="K2164" s="1" t="str">
        <f t="shared" si="101"/>
        <v>77i</v>
      </c>
      <c r="L2164" s="1">
        <v>1</v>
      </c>
    </row>
    <row r="2165" spans="1:12" s="1" customFormat="1">
      <c r="A2165" s="1" t="s">
        <v>2624</v>
      </c>
      <c r="B2165" s="11">
        <v>35.142276000000003</v>
      </c>
      <c r="C2165" s="11">
        <v>-122.949241</v>
      </c>
      <c r="D2165" s="1">
        <v>442</v>
      </c>
      <c r="E2165" s="1" t="s">
        <v>5</v>
      </c>
      <c r="F2165" s="1">
        <v>2.6184891775517287</v>
      </c>
      <c r="G2165" s="1">
        <f t="shared" si="99"/>
        <v>26.184891775517286</v>
      </c>
      <c r="H2165" s="1">
        <f t="shared" si="100"/>
        <v>4.2761561086472373</v>
      </c>
      <c r="I2165" s="1">
        <v>57</v>
      </c>
      <c r="J2165" s="1" t="s">
        <v>1823</v>
      </c>
      <c r="K2165" s="1" t="str">
        <f t="shared" si="101"/>
        <v>57i</v>
      </c>
      <c r="L2165" s="1">
        <v>1</v>
      </c>
    </row>
    <row r="2166" spans="1:12" s="1" customFormat="1">
      <c r="A2166" s="1" t="s">
        <v>2848</v>
      </c>
      <c r="B2166" s="11">
        <v>35.144492999999997</v>
      </c>
      <c r="C2166" s="11">
        <v>-122.94915</v>
      </c>
      <c r="D2166" s="1">
        <v>442</v>
      </c>
      <c r="E2166" s="1" t="s">
        <v>5</v>
      </c>
      <c r="F2166" s="1">
        <v>2.6209552031292187</v>
      </c>
      <c r="G2166" s="1">
        <f t="shared" si="99"/>
        <v>26.209552031292187</v>
      </c>
      <c r="H2166" s="1">
        <f t="shared" si="100"/>
        <v>4.2852483994848063</v>
      </c>
      <c r="I2166" s="1">
        <v>74</v>
      </c>
      <c r="J2166" s="1" t="s">
        <v>1823</v>
      </c>
      <c r="K2166" s="1" t="str">
        <f t="shared" si="101"/>
        <v>74i</v>
      </c>
      <c r="L2166" s="1">
        <v>1</v>
      </c>
    </row>
    <row r="2167" spans="1:12" s="1" customFormat="1">
      <c r="A2167" s="1" t="s">
        <v>2560</v>
      </c>
      <c r="B2167" s="11">
        <v>35.141399999999997</v>
      </c>
      <c r="C2167" s="11">
        <v>-122.949292</v>
      </c>
      <c r="D2167" s="1">
        <v>442</v>
      </c>
      <c r="E2167" s="1" t="s">
        <v>5</v>
      </c>
      <c r="F2167" s="1">
        <v>2.6225290528101528</v>
      </c>
      <c r="G2167" s="1">
        <f t="shared" si="99"/>
        <v>26.225290528101528</v>
      </c>
      <c r="H2167" s="1">
        <f t="shared" si="100"/>
        <v>4.2910568400435798</v>
      </c>
      <c r="I2167" s="1">
        <v>51</v>
      </c>
      <c r="J2167" s="1" t="s">
        <v>1823</v>
      </c>
      <c r="K2167" s="1" t="str">
        <f t="shared" si="101"/>
        <v>51i</v>
      </c>
      <c r="L2167" s="1">
        <v>1</v>
      </c>
    </row>
    <row r="2168" spans="1:12" s="1" customFormat="1">
      <c r="A2168" s="1" t="s">
        <v>2232</v>
      </c>
      <c r="B2168" s="11">
        <v>35.137456</v>
      </c>
      <c r="C2168" s="11">
        <v>-122.949809</v>
      </c>
      <c r="D2168" s="1">
        <v>442</v>
      </c>
      <c r="E2168" s="1" t="s">
        <v>5</v>
      </c>
      <c r="F2168" s="1">
        <v>2.6230221987174707</v>
      </c>
      <c r="G2168" s="1">
        <f t="shared" si="99"/>
        <v>26.230221987174708</v>
      </c>
      <c r="H2168" s="1">
        <f t="shared" si="100"/>
        <v>4.2928777429271117</v>
      </c>
      <c r="I2168" s="1">
        <v>21</v>
      </c>
      <c r="J2168" s="1" t="s">
        <v>1823</v>
      </c>
      <c r="K2168" s="1" t="str">
        <f t="shared" si="101"/>
        <v>21i</v>
      </c>
      <c r="L2168" s="1">
        <v>1</v>
      </c>
    </row>
    <row r="2169" spans="1:12" s="1" customFormat="1">
      <c r="A2169" s="1" t="s">
        <v>2823</v>
      </c>
      <c r="B2169" s="11">
        <v>35.144241000000001</v>
      </c>
      <c r="C2169" s="11">
        <v>-122.949172</v>
      </c>
      <c r="D2169" s="1">
        <v>442</v>
      </c>
      <c r="E2169" s="1" t="s">
        <v>5</v>
      </c>
      <c r="F2169" s="1">
        <v>2.6242386053891571</v>
      </c>
      <c r="G2169" s="1">
        <f t="shared" si="99"/>
        <v>26.242386053891572</v>
      </c>
      <c r="H2169" s="1">
        <f t="shared" si="100"/>
        <v>4.2973710690999152</v>
      </c>
      <c r="I2169" s="1">
        <v>72</v>
      </c>
      <c r="J2169" s="1" t="s">
        <v>1823</v>
      </c>
      <c r="K2169" s="1" t="str">
        <f t="shared" si="101"/>
        <v>72i</v>
      </c>
      <c r="L2169" s="1">
        <v>1</v>
      </c>
    </row>
    <row r="2170" spans="1:12" s="1" customFormat="1">
      <c r="A2170" s="1" t="s">
        <v>1946</v>
      </c>
      <c r="B2170" s="11">
        <v>35.135182</v>
      </c>
      <c r="C2170" s="11">
        <v>-122.95013299999999</v>
      </c>
      <c r="D2170" s="1">
        <v>442</v>
      </c>
      <c r="E2170" s="1" t="s">
        <v>5</v>
      </c>
      <c r="F2170" s="1">
        <v>2.6264169853531811</v>
      </c>
      <c r="G2170" s="1">
        <f t="shared" si="99"/>
        <v>26.264169853531811</v>
      </c>
      <c r="H2170" s="1">
        <f t="shared" si="100"/>
        <v>4.3054244026795248</v>
      </c>
      <c r="I2170" s="1">
        <v>5</v>
      </c>
      <c r="J2170" s="1" t="s">
        <v>1823</v>
      </c>
      <c r="K2170" s="1" t="str">
        <f t="shared" si="101"/>
        <v>5i</v>
      </c>
      <c r="L2170" s="1">
        <v>1</v>
      </c>
    </row>
    <row r="2171" spans="1:12" s="1" customFormat="1">
      <c r="A2171" s="1" t="s">
        <v>2725</v>
      </c>
      <c r="B2171" s="11">
        <v>35.143180999999998</v>
      </c>
      <c r="C2171" s="11">
        <v>-122.949195</v>
      </c>
      <c r="D2171" s="1">
        <v>442</v>
      </c>
      <c r="E2171" s="1" t="s">
        <v>5</v>
      </c>
      <c r="F2171" s="1">
        <v>2.6299389335666667</v>
      </c>
      <c r="G2171" s="1">
        <f t="shared" si="99"/>
        <v>26.299389335666667</v>
      </c>
      <c r="H2171" s="1">
        <f t="shared" si="100"/>
        <v>4.3184625860026209</v>
      </c>
      <c r="I2171" s="1">
        <v>63</v>
      </c>
      <c r="J2171" s="1" t="s">
        <v>1823</v>
      </c>
      <c r="K2171" s="1" t="str">
        <f t="shared" si="101"/>
        <v>63i</v>
      </c>
      <c r="L2171" s="1">
        <v>1</v>
      </c>
    </row>
    <row r="2172" spans="1:12" s="1" customFormat="1">
      <c r="A2172" s="1" t="s">
        <v>2222</v>
      </c>
      <c r="B2172" s="11">
        <v>35.137456</v>
      </c>
      <c r="C2172" s="11">
        <v>-122.949809</v>
      </c>
      <c r="D2172" s="1">
        <v>442</v>
      </c>
      <c r="E2172" s="1" t="s">
        <v>5</v>
      </c>
      <c r="F2172" s="1">
        <v>2.6311969155864259</v>
      </c>
      <c r="G2172" s="1">
        <f t="shared" si="99"/>
        <v>26.311969155864258</v>
      </c>
      <c r="H2172" s="1">
        <f t="shared" si="100"/>
        <v>4.3231249320844496</v>
      </c>
      <c r="I2172" s="1">
        <v>21</v>
      </c>
      <c r="J2172" s="1" t="s">
        <v>1823</v>
      </c>
      <c r="K2172" s="1" t="str">
        <f t="shared" si="101"/>
        <v>21i</v>
      </c>
      <c r="L2172" s="1">
        <v>1</v>
      </c>
    </row>
    <row r="2173" spans="1:12" s="1" customFormat="1">
      <c r="A2173" s="1" t="s">
        <v>2273</v>
      </c>
      <c r="B2173" s="11">
        <v>35.137788</v>
      </c>
      <c r="C2173" s="11">
        <v>-122.94981799999999</v>
      </c>
      <c r="D2173" s="1">
        <v>442</v>
      </c>
      <c r="E2173" s="1" t="s">
        <v>5</v>
      </c>
      <c r="F2173" s="1">
        <v>2.6317740771846845</v>
      </c>
      <c r="G2173" s="1">
        <f t="shared" si="99"/>
        <v>26.317740771846843</v>
      </c>
      <c r="H2173" s="1">
        <f t="shared" si="100"/>
        <v>4.3252649519015618</v>
      </c>
      <c r="I2173" s="1">
        <v>24</v>
      </c>
      <c r="J2173" s="1" t="s">
        <v>1823</v>
      </c>
      <c r="K2173" s="1" t="str">
        <f t="shared" si="101"/>
        <v>24i</v>
      </c>
      <c r="L2173" s="1">
        <v>1</v>
      </c>
    </row>
    <row r="2174" spans="1:12" s="1" customFormat="1">
      <c r="A2174" s="1" t="s">
        <v>2149</v>
      </c>
      <c r="B2174" s="11">
        <v>35.136868999999997</v>
      </c>
      <c r="C2174" s="11">
        <v>-122.949851</v>
      </c>
      <c r="D2174" s="1">
        <v>442</v>
      </c>
      <c r="E2174" s="1" t="s">
        <v>5</v>
      </c>
      <c r="F2174" s="1">
        <v>2.6325204517091918</v>
      </c>
      <c r="G2174" s="1">
        <f t="shared" si="99"/>
        <v>26.325204517091919</v>
      </c>
      <c r="H2174" s="1">
        <f t="shared" si="100"/>
        <v>4.3280332597118187</v>
      </c>
      <c r="I2174" s="1">
        <v>15</v>
      </c>
      <c r="J2174" s="1" t="s">
        <v>1823</v>
      </c>
      <c r="K2174" s="1" t="str">
        <f t="shared" si="101"/>
        <v>15i</v>
      </c>
      <c r="L2174" s="1">
        <v>1</v>
      </c>
    </row>
    <row r="2175" spans="1:12" s="1" customFormat="1">
      <c r="A2175" s="1" t="s">
        <v>2436</v>
      </c>
      <c r="B2175" s="11">
        <v>35.139598999999997</v>
      </c>
      <c r="C2175" s="11">
        <v>-122.94956999999999</v>
      </c>
      <c r="D2175" s="1">
        <v>442</v>
      </c>
      <c r="E2175" s="1" t="s">
        <v>5</v>
      </c>
      <c r="F2175" s="1">
        <v>2.6329330405756513</v>
      </c>
      <c r="G2175" s="1">
        <f t="shared" si="99"/>
        <v>26.329330405756512</v>
      </c>
      <c r="H2175" s="1">
        <f t="shared" si="100"/>
        <v>4.3295639777104649</v>
      </c>
      <c r="I2175" s="1">
        <v>36</v>
      </c>
      <c r="J2175" s="1" t="s">
        <v>1823</v>
      </c>
      <c r="K2175" s="1" t="str">
        <f t="shared" si="101"/>
        <v>36i</v>
      </c>
      <c r="L2175" s="1">
        <v>1</v>
      </c>
    </row>
    <row r="2176" spans="1:12" s="1" customFormat="1">
      <c r="A2176" s="1" t="s">
        <v>2595</v>
      </c>
      <c r="B2176" s="11">
        <v>35.142086999999997</v>
      </c>
      <c r="C2176" s="11">
        <v>-122.949236</v>
      </c>
      <c r="D2176" s="1">
        <v>442</v>
      </c>
      <c r="E2176" s="1" t="s">
        <v>5</v>
      </c>
      <c r="F2176" s="1">
        <v>2.6367025340315569</v>
      </c>
      <c r="G2176" s="1">
        <f t="shared" si="99"/>
        <v>26.367025340315568</v>
      </c>
      <c r="H2176" s="1">
        <f t="shared" si="100"/>
        <v>4.3435628772813457</v>
      </c>
      <c r="I2176" s="1">
        <v>56</v>
      </c>
      <c r="J2176" s="1" t="s">
        <v>1823</v>
      </c>
      <c r="K2176" s="1" t="str">
        <f t="shared" si="101"/>
        <v>56i</v>
      </c>
      <c r="L2176" s="1">
        <v>1</v>
      </c>
    </row>
    <row r="2177" spans="1:12" s="1" customFormat="1">
      <c r="A2177" s="1" t="s">
        <v>2495</v>
      </c>
      <c r="B2177" s="11">
        <v>35.140667999999998</v>
      </c>
      <c r="C2177" s="11">
        <v>-122.949409</v>
      </c>
      <c r="D2177" s="1">
        <v>442</v>
      </c>
      <c r="E2177" s="1" t="s">
        <v>5</v>
      </c>
      <c r="F2177" s="1">
        <v>2.6371782515004893</v>
      </c>
      <c r="G2177" s="1">
        <f t="shared" si="99"/>
        <v>26.371782515004895</v>
      </c>
      <c r="H2177" s="1">
        <f t="shared" si="100"/>
        <v>4.3453313541673513</v>
      </c>
      <c r="I2177" s="1">
        <v>45</v>
      </c>
      <c r="J2177" s="1" t="s">
        <v>1823</v>
      </c>
      <c r="K2177" s="1" t="str">
        <f t="shared" si="101"/>
        <v>45i</v>
      </c>
      <c r="L2177" s="1">
        <v>1</v>
      </c>
    </row>
    <row r="2178" spans="1:12" s="1" customFormat="1">
      <c r="A2178" s="1" t="s">
        <v>2820</v>
      </c>
      <c r="B2178" s="11">
        <v>35.144174999999997</v>
      </c>
      <c r="C2178" s="11">
        <v>-122.949134</v>
      </c>
      <c r="D2178" s="1">
        <v>442</v>
      </c>
      <c r="E2178" s="1" t="s">
        <v>5</v>
      </c>
      <c r="F2178" s="1">
        <v>2.6392443180882208</v>
      </c>
      <c r="G2178" s="1">
        <f t="shared" ref="G2178:G2241" si="102">F2178*10</f>
        <v>26.392443180882207</v>
      </c>
      <c r="H2178" s="1">
        <f t="shared" ref="H2178:H2241" si="103">0.0027*(G2178^2.2564)</f>
        <v>4.3530165957076603</v>
      </c>
      <c r="I2178" s="1">
        <v>72</v>
      </c>
      <c r="J2178" s="1" t="s">
        <v>1823</v>
      </c>
      <c r="K2178" s="1" t="str">
        <f t="shared" ref="K2178:K2241" si="104">CONCATENATE(I2178,J2178)</f>
        <v>72i</v>
      </c>
      <c r="L2178" s="1">
        <v>1</v>
      </c>
    </row>
    <row r="2179" spans="1:12" s="1" customFormat="1">
      <c r="A2179" s="1" t="s">
        <v>2814</v>
      </c>
      <c r="B2179" s="11">
        <v>35.144156000000002</v>
      </c>
      <c r="C2179" s="11">
        <v>-122.949125</v>
      </c>
      <c r="D2179" s="1">
        <v>442</v>
      </c>
      <c r="E2179" s="1" t="s">
        <v>5</v>
      </c>
      <c r="F2179" s="1">
        <v>2.6418983840860242</v>
      </c>
      <c r="G2179" s="1">
        <f t="shared" si="102"/>
        <v>26.418983840860243</v>
      </c>
      <c r="H2179" s="1">
        <f t="shared" si="103"/>
        <v>4.3629001426586971</v>
      </c>
      <c r="I2179" s="1">
        <v>72</v>
      </c>
      <c r="J2179" s="1" t="s">
        <v>1823</v>
      </c>
      <c r="K2179" s="1" t="str">
        <f t="shared" si="104"/>
        <v>72i</v>
      </c>
      <c r="L2179" s="1">
        <v>1</v>
      </c>
    </row>
    <row r="2180" spans="1:12" s="1" customFormat="1">
      <c r="A2180" s="1" t="s">
        <v>2014</v>
      </c>
      <c r="B2180" s="11">
        <v>35.135599999999997</v>
      </c>
      <c r="C2180" s="11">
        <v>-122.950068</v>
      </c>
      <c r="D2180" s="1">
        <v>442</v>
      </c>
      <c r="E2180" s="1" t="s">
        <v>5</v>
      </c>
      <c r="F2180" s="1">
        <v>2.6425216373804128</v>
      </c>
      <c r="G2180" s="1">
        <f t="shared" si="102"/>
        <v>26.425216373804126</v>
      </c>
      <c r="H2180" s="1">
        <f t="shared" si="103"/>
        <v>4.3652229018984183</v>
      </c>
      <c r="I2180" s="1">
        <v>6</v>
      </c>
      <c r="J2180" s="1" t="s">
        <v>1823</v>
      </c>
      <c r="K2180" s="1" t="str">
        <f t="shared" si="104"/>
        <v>6i</v>
      </c>
      <c r="L2180" s="1">
        <v>1</v>
      </c>
    </row>
    <row r="2181" spans="1:12" s="1" customFormat="1">
      <c r="A2181" s="1" t="s">
        <v>2779</v>
      </c>
      <c r="B2181" s="11">
        <v>35.143901999999997</v>
      </c>
      <c r="C2181" s="11">
        <v>-122.94914300000001</v>
      </c>
      <c r="D2181" s="1">
        <v>442</v>
      </c>
      <c r="E2181" s="1" t="s">
        <v>5</v>
      </c>
      <c r="F2181" s="1">
        <v>2.6439169436518575</v>
      </c>
      <c r="G2181" s="1">
        <f t="shared" si="102"/>
        <v>26.439169436518576</v>
      </c>
      <c r="H2181" s="1">
        <f t="shared" si="103"/>
        <v>4.3704254673127698</v>
      </c>
      <c r="I2181" s="1">
        <v>69</v>
      </c>
      <c r="J2181" s="1" t="s">
        <v>1823</v>
      </c>
      <c r="K2181" s="1" t="str">
        <f t="shared" si="104"/>
        <v>69i</v>
      </c>
      <c r="L2181" s="1">
        <v>1</v>
      </c>
    </row>
    <row r="2182" spans="1:12" s="1" customFormat="1">
      <c r="A2182" s="1" t="s">
        <v>2270</v>
      </c>
      <c r="B2182" s="11">
        <v>35.137748000000002</v>
      </c>
      <c r="C2182" s="11">
        <v>-122.949815</v>
      </c>
      <c r="D2182" s="1">
        <v>442</v>
      </c>
      <c r="E2182" s="1" t="s">
        <v>5</v>
      </c>
      <c r="F2182" s="1">
        <v>2.6442316716668137</v>
      </c>
      <c r="G2182" s="1">
        <f t="shared" si="102"/>
        <v>26.442316716668138</v>
      </c>
      <c r="H2182" s="1">
        <f t="shared" si="103"/>
        <v>4.3715994450993616</v>
      </c>
      <c r="I2182" s="1">
        <v>23</v>
      </c>
      <c r="J2182" s="1" t="s">
        <v>1823</v>
      </c>
      <c r="K2182" s="1" t="str">
        <f t="shared" si="104"/>
        <v>23i</v>
      </c>
      <c r="L2182" s="1">
        <v>1</v>
      </c>
    </row>
    <row r="2183" spans="1:12" s="1" customFormat="1">
      <c r="A2183" s="1" t="s">
        <v>2914</v>
      </c>
      <c r="B2183" s="11">
        <v>35.145077999999998</v>
      </c>
      <c r="C2183" s="11">
        <v>-122.949168</v>
      </c>
      <c r="D2183" s="1">
        <v>442</v>
      </c>
      <c r="E2183" s="1" t="s">
        <v>5</v>
      </c>
      <c r="F2183" s="1">
        <v>2.6466122929923239</v>
      </c>
      <c r="G2183" s="1">
        <f t="shared" si="102"/>
        <v>26.466122929923237</v>
      </c>
      <c r="H2183" s="1">
        <f t="shared" si="103"/>
        <v>4.3804851696190976</v>
      </c>
      <c r="I2183" s="1">
        <v>79</v>
      </c>
      <c r="J2183" s="1" t="s">
        <v>1823</v>
      </c>
      <c r="K2183" s="1" t="str">
        <f t="shared" si="104"/>
        <v>79i</v>
      </c>
      <c r="L2183" s="1">
        <v>1</v>
      </c>
    </row>
    <row r="2184" spans="1:12" s="1" customFormat="1">
      <c r="A2184" s="1" t="s">
        <v>2461</v>
      </c>
      <c r="B2184" s="11">
        <v>35.140165000000003</v>
      </c>
      <c r="C2184" s="11">
        <v>-122.949485</v>
      </c>
      <c r="D2184" s="1">
        <v>442</v>
      </c>
      <c r="E2184" s="1" t="s">
        <v>5</v>
      </c>
      <c r="F2184" s="1">
        <v>2.6491579877152627</v>
      </c>
      <c r="G2184" s="1">
        <f t="shared" si="102"/>
        <v>26.491579877152628</v>
      </c>
      <c r="H2184" s="1">
        <f t="shared" si="103"/>
        <v>4.3899981514091539</v>
      </c>
      <c r="I2184" s="1">
        <v>41</v>
      </c>
      <c r="J2184" s="1" t="s">
        <v>1823</v>
      </c>
      <c r="K2184" s="1" t="str">
        <f t="shared" si="104"/>
        <v>41i</v>
      </c>
      <c r="L2184" s="1">
        <v>1</v>
      </c>
    </row>
    <row r="2185" spans="1:12" s="1" customFormat="1">
      <c r="A2185" s="1" t="s">
        <v>2785</v>
      </c>
      <c r="B2185" s="11">
        <v>35.143920999999999</v>
      </c>
      <c r="C2185" s="11">
        <v>-122.949144</v>
      </c>
      <c r="D2185" s="1">
        <v>442</v>
      </c>
      <c r="E2185" s="1" t="s">
        <v>5</v>
      </c>
      <c r="F2185" s="1">
        <v>2.6591253128637762</v>
      </c>
      <c r="G2185" s="1">
        <f t="shared" si="102"/>
        <v>26.59125312863776</v>
      </c>
      <c r="H2185" s="1">
        <f t="shared" si="103"/>
        <v>4.4273555648634648</v>
      </c>
      <c r="I2185" s="1">
        <v>70</v>
      </c>
      <c r="J2185" s="1" t="s">
        <v>1823</v>
      </c>
      <c r="K2185" s="1" t="str">
        <f t="shared" si="104"/>
        <v>70i</v>
      </c>
      <c r="L2185" s="1">
        <v>1</v>
      </c>
    </row>
    <row r="2186" spans="1:12" s="1" customFormat="1">
      <c r="A2186" s="1" t="s">
        <v>1922</v>
      </c>
      <c r="B2186" s="11">
        <v>35.135086000000001</v>
      </c>
      <c r="C2186" s="11">
        <v>-122.95014999999999</v>
      </c>
      <c r="D2186" s="1">
        <v>442</v>
      </c>
      <c r="E2186" s="1" t="s">
        <v>5</v>
      </c>
      <c r="F2186" s="1">
        <v>2.6612066686604781</v>
      </c>
      <c r="G2186" s="1">
        <f t="shared" si="102"/>
        <v>26.612066686604781</v>
      </c>
      <c r="H2186" s="1">
        <f t="shared" si="103"/>
        <v>4.4351787124359561</v>
      </c>
      <c r="I2186" s="1">
        <v>5</v>
      </c>
      <c r="J2186" s="1" t="s">
        <v>1823</v>
      </c>
      <c r="K2186" s="1" t="str">
        <f t="shared" si="104"/>
        <v>5i</v>
      </c>
      <c r="L2186" s="1">
        <v>1</v>
      </c>
    </row>
    <row r="2187" spans="1:12" s="1" customFormat="1">
      <c r="A2187" s="1" t="s">
        <v>2931</v>
      </c>
      <c r="B2187" s="11">
        <v>35.145164999999999</v>
      </c>
      <c r="C2187" s="11">
        <v>-122.94919299999999</v>
      </c>
      <c r="D2187" s="1">
        <v>442</v>
      </c>
      <c r="E2187" s="1" t="s">
        <v>5</v>
      </c>
      <c r="F2187" s="1">
        <v>2.6615000542823637</v>
      </c>
      <c r="G2187" s="1">
        <f t="shared" si="102"/>
        <v>26.615000542823637</v>
      </c>
      <c r="H2187" s="1">
        <f t="shared" si="103"/>
        <v>4.4362820731466535</v>
      </c>
      <c r="I2187" s="1">
        <v>80</v>
      </c>
      <c r="J2187" s="1" t="s">
        <v>1823</v>
      </c>
      <c r="K2187" s="1" t="str">
        <f t="shared" si="104"/>
        <v>80i</v>
      </c>
      <c r="L2187" s="1">
        <v>1</v>
      </c>
    </row>
    <row r="2188" spans="1:12" s="1" customFormat="1">
      <c r="A2188" s="1" t="s">
        <v>1860</v>
      </c>
      <c r="B2188" s="11">
        <v>35.134636999999998</v>
      </c>
      <c r="C2188" s="11">
        <v>-122.950141</v>
      </c>
      <c r="D2188" s="1">
        <v>442</v>
      </c>
      <c r="E2188" s="1" t="s">
        <v>5</v>
      </c>
      <c r="F2188" s="1">
        <v>2.662025020045045</v>
      </c>
      <c r="G2188" s="1">
        <f t="shared" si="102"/>
        <v>26.62025020045045</v>
      </c>
      <c r="H2188" s="1">
        <f t="shared" si="103"/>
        <v>4.4382567387207281</v>
      </c>
      <c r="I2188" s="1">
        <v>3</v>
      </c>
      <c r="J2188" s="1" t="s">
        <v>1823</v>
      </c>
      <c r="K2188" s="1" t="str">
        <f t="shared" si="104"/>
        <v>3i</v>
      </c>
      <c r="L2188" s="1">
        <v>1</v>
      </c>
    </row>
    <row r="2189" spans="1:12" s="1" customFormat="1">
      <c r="A2189" s="1" t="s">
        <v>2798</v>
      </c>
      <c r="B2189" s="11">
        <v>35.143968000000001</v>
      </c>
      <c r="C2189" s="11">
        <v>-122.949156</v>
      </c>
      <c r="D2189" s="1">
        <v>442</v>
      </c>
      <c r="E2189" s="1" t="s">
        <v>5</v>
      </c>
      <c r="F2189" s="1">
        <v>2.6638421688474043</v>
      </c>
      <c r="G2189" s="1">
        <f t="shared" si="102"/>
        <v>26.638421688474043</v>
      </c>
      <c r="H2189" s="1">
        <f t="shared" si="103"/>
        <v>4.4450957461733616</v>
      </c>
      <c r="I2189" s="1">
        <v>70</v>
      </c>
      <c r="J2189" s="1" t="s">
        <v>1823</v>
      </c>
      <c r="K2189" s="1" t="str">
        <f t="shared" si="104"/>
        <v>70i</v>
      </c>
      <c r="L2189" s="1">
        <v>1</v>
      </c>
    </row>
    <row r="2190" spans="1:12" s="1" customFormat="1">
      <c r="A2190" s="1" t="s">
        <v>2099</v>
      </c>
      <c r="B2190" s="11">
        <v>35.136434000000001</v>
      </c>
      <c r="C2190" s="11">
        <v>-122.949961</v>
      </c>
      <c r="D2190" s="1">
        <v>442</v>
      </c>
      <c r="E2190" s="1" t="s">
        <v>5</v>
      </c>
      <c r="F2190" s="1">
        <v>2.6646421201320853</v>
      </c>
      <c r="G2190" s="1">
        <f t="shared" si="102"/>
        <v>26.646421201320855</v>
      </c>
      <c r="H2190" s="1">
        <f t="shared" si="103"/>
        <v>4.4481082956271862</v>
      </c>
      <c r="I2190" s="1">
        <v>12</v>
      </c>
      <c r="J2190" s="1" t="s">
        <v>1823</v>
      </c>
      <c r="K2190" s="1" t="str">
        <f t="shared" si="104"/>
        <v>12i</v>
      </c>
      <c r="L2190" s="1">
        <v>1</v>
      </c>
    </row>
    <row r="2191" spans="1:12" s="1" customFormat="1">
      <c r="A2191" s="1" t="s">
        <v>2575</v>
      </c>
      <c r="B2191" s="11">
        <v>35.141509999999997</v>
      </c>
      <c r="C2191" s="11">
        <v>-122.949293</v>
      </c>
      <c r="D2191" s="1">
        <v>442</v>
      </c>
      <c r="E2191" s="1" t="s">
        <v>5</v>
      </c>
      <c r="F2191" s="1">
        <v>2.6705773134022217</v>
      </c>
      <c r="G2191" s="1">
        <f t="shared" si="102"/>
        <v>26.705773134022216</v>
      </c>
      <c r="H2191" s="1">
        <f t="shared" si="103"/>
        <v>4.470495238740483</v>
      </c>
      <c r="I2191" s="1">
        <v>51</v>
      </c>
      <c r="J2191" s="1" t="s">
        <v>1823</v>
      </c>
      <c r="K2191" s="1" t="str">
        <f t="shared" si="104"/>
        <v>51i</v>
      </c>
      <c r="L2191" s="1">
        <v>1</v>
      </c>
    </row>
    <row r="2192" spans="1:12" s="1" customFormat="1">
      <c r="A2192" s="1" t="s">
        <v>2769</v>
      </c>
      <c r="B2192" s="11">
        <v>35.143729</v>
      </c>
      <c r="C2192" s="11">
        <v>-122.949183</v>
      </c>
      <c r="D2192" s="1">
        <v>442</v>
      </c>
      <c r="E2192" s="1" t="s">
        <v>5</v>
      </c>
      <c r="F2192" s="1">
        <v>2.6724454023920887</v>
      </c>
      <c r="G2192" s="1">
        <f t="shared" si="102"/>
        <v>26.724454023920888</v>
      </c>
      <c r="H2192" s="1">
        <f t="shared" si="103"/>
        <v>4.4775544299396151</v>
      </c>
      <c r="I2192" s="1">
        <v>68</v>
      </c>
      <c r="J2192" s="1" t="s">
        <v>1823</v>
      </c>
      <c r="K2192" s="1" t="str">
        <f t="shared" si="104"/>
        <v>68i</v>
      </c>
      <c r="L2192" s="1">
        <v>1</v>
      </c>
    </row>
    <row r="2193" spans="1:12" s="1" customFormat="1">
      <c r="A2193" s="1" t="s">
        <v>2117</v>
      </c>
      <c r="B2193" s="11">
        <v>35.136558000000001</v>
      </c>
      <c r="C2193" s="11">
        <v>-122.94996500000001</v>
      </c>
      <c r="D2193" s="1">
        <v>442</v>
      </c>
      <c r="E2193" s="1" t="s">
        <v>5</v>
      </c>
      <c r="F2193" s="1">
        <v>2.6742923875717448</v>
      </c>
      <c r="G2193" s="1">
        <f t="shared" si="102"/>
        <v>26.742923875717448</v>
      </c>
      <c r="H2193" s="1">
        <f t="shared" si="103"/>
        <v>4.4845399711469263</v>
      </c>
      <c r="I2193" s="1">
        <v>13</v>
      </c>
      <c r="J2193" s="1" t="s">
        <v>1823</v>
      </c>
      <c r="K2193" s="1" t="str">
        <f t="shared" si="104"/>
        <v>13i</v>
      </c>
      <c r="L2193" s="1">
        <v>1</v>
      </c>
    </row>
    <row r="2194" spans="1:12" s="1" customFormat="1">
      <c r="A2194" s="1" t="s">
        <v>2523</v>
      </c>
      <c r="B2194" s="11">
        <v>35.140878000000001</v>
      </c>
      <c r="C2194" s="11">
        <v>-122.94929999999999</v>
      </c>
      <c r="D2194" s="1">
        <v>442</v>
      </c>
      <c r="E2194" s="1" t="s">
        <v>5</v>
      </c>
      <c r="F2194" s="1">
        <v>2.6760285951275109</v>
      </c>
      <c r="G2194" s="1">
        <f t="shared" si="102"/>
        <v>26.760285951275108</v>
      </c>
      <c r="H2194" s="1">
        <f t="shared" si="103"/>
        <v>4.4911120662722714</v>
      </c>
      <c r="I2194" s="1">
        <v>47</v>
      </c>
      <c r="J2194" s="1" t="s">
        <v>1823</v>
      </c>
      <c r="K2194" s="1" t="str">
        <f t="shared" si="104"/>
        <v>47i</v>
      </c>
      <c r="L2194" s="1">
        <v>1</v>
      </c>
    </row>
    <row r="2195" spans="1:12" s="1" customFormat="1">
      <c r="A2195" s="1" t="s">
        <v>2841</v>
      </c>
      <c r="B2195" s="11">
        <v>35.144362999999998</v>
      </c>
      <c r="C2195" s="11">
        <v>-122.949134</v>
      </c>
      <c r="D2195" s="1">
        <v>442</v>
      </c>
      <c r="E2195" s="1" t="s">
        <v>5</v>
      </c>
      <c r="F2195" s="1">
        <v>2.6779444093756797</v>
      </c>
      <c r="G2195" s="1">
        <f t="shared" si="102"/>
        <v>26.779444093756798</v>
      </c>
      <c r="H2195" s="1">
        <f t="shared" si="103"/>
        <v>4.4983702493648128</v>
      </c>
      <c r="I2195" s="1">
        <v>73</v>
      </c>
      <c r="J2195" s="1" t="s">
        <v>1823</v>
      </c>
      <c r="K2195" s="1" t="str">
        <f t="shared" si="104"/>
        <v>73i</v>
      </c>
      <c r="L2195" s="1">
        <v>1</v>
      </c>
    </row>
    <row r="2196" spans="1:12" s="1" customFormat="1">
      <c r="A2196" s="1" t="s">
        <v>2613</v>
      </c>
      <c r="B2196" s="11">
        <v>35.142207999999997</v>
      </c>
      <c r="C2196" s="11">
        <v>-122.94924399999999</v>
      </c>
      <c r="D2196" s="1">
        <v>442</v>
      </c>
      <c r="E2196" s="1" t="s">
        <v>5</v>
      </c>
      <c r="F2196" s="1">
        <v>2.6810541506340724</v>
      </c>
      <c r="G2196" s="1">
        <f t="shared" si="102"/>
        <v>26.810541506340723</v>
      </c>
      <c r="H2196" s="1">
        <f t="shared" si="103"/>
        <v>4.5101655962634393</v>
      </c>
      <c r="I2196" s="1">
        <v>56</v>
      </c>
      <c r="J2196" s="1" t="s">
        <v>1823</v>
      </c>
      <c r="K2196" s="1" t="str">
        <f t="shared" si="104"/>
        <v>56i</v>
      </c>
      <c r="L2196" s="1">
        <v>1</v>
      </c>
    </row>
    <row r="2197" spans="1:12" s="1" customFormat="1">
      <c r="A2197" s="1" t="s">
        <v>1935</v>
      </c>
      <c r="B2197" s="11">
        <v>35.135086000000001</v>
      </c>
      <c r="C2197" s="11">
        <v>-122.95014999999999</v>
      </c>
      <c r="D2197" s="1">
        <v>442</v>
      </c>
      <c r="E2197" s="1" t="s">
        <v>5</v>
      </c>
      <c r="F2197" s="1">
        <v>2.6818712644048208</v>
      </c>
      <c r="G2197" s="1">
        <f t="shared" si="102"/>
        <v>26.818712644048208</v>
      </c>
      <c r="H2197" s="1">
        <f t="shared" si="103"/>
        <v>4.5132677882127492</v>
      </c>
      <c r="I2197" s="1">
        <v>5</v>
      </c>
      <c r="J2197" s="1" t="s">
        <v>1823</v>
      </c>
      <c r="K2197" s="1" t="str">
        <f t="shared" si="104"/>
        <v>5i</v>
      </c>
      <c r="L2197" s="1">
        <v>1</v>
      </c>
    </row>
    <row r="2198" spans="1:12" s="1" customFormat="1">
      <c r="A2198" s="1" t="s">
        <v>2271</v>
      </c>
      <c r="B2198" s="11">
        <v>35.137748000000002</v>
      </c>
      <c r="C2198" s="11">
        <v>-122.949815</v>
      </c>
      <c r="D2198" s="1">
        <v>442</v>
      </c>
      <c r="E2198" s="1" t="s">
        <v>5</v>
      </c>
      <c r="F2198" s="1">
        <v>2.6850900615844586</v>
      </c>
      <c r="G2198" s="1">
        <f t="shared" si="102"/>
        <v>26.850900615844587</v>
      </c>
      <c r="H2198" s="1">
        <f t="shared" si="103"/>
        <v>4.525499584331774</v>
      </c>
      <c r="I2198" s="1">
        <v>23</v>
      </c>
      <c r="J2198" s="1" t="s">
        <v>1823</v>
      </c>
      <c r="K2198" s="1" t="str">
        <f t="shared" si="104"/>
        <v>23i</v>
      </c>
      <c r="L2198" s="1">
        <v>1</v>
      </c>
    </row>
    <row r="2199" spans="1:12" s="1" customFormat="1">
      <c r="A2199" s="1" t="s">
        <v>2479</v>
      </c>
      <c r="B2199" s="11">
        <v>35.140315000000001</v>
      </c>
      <c r="C2199" s="11">
        <v>-122.94944</v>
      </c>
      <c r="D2199" s="1">
        <v>442</v>
      </c>
      <c r="E2199" s="1" t="s">
        <v>5</v>
      </c>
      <c r="F2199" s="1">
        <v>2.6863831934245552</v>
      </c>
      <c r="G2199" s="1">
        <f t="shared" si="102"/>
        <v>26.863831934245553</v>
      </c>
      <c r="H2199" s="1">
        <f t="shared" si="103"/>
        <v>4.5304188235817966</v>
      </c>
      <c r="I2199" s="1">
        <v>42</v>
      </c>
      <c r="J2199" s="1" t="s">
        <v>1823</v>
      </c>
      <c r="K2199" s="1" t="str">
        <f t="shared" si="104"/>
        <v>42i</v>
      </c>
      <c r="L2199" s="1">
        <v>1</v>
      </c>
    </row>
    <row r="2200" spans="1:12" s="1" customFormat="1">
      <c r="A2200" s="1" t="s">
        <v>2972</v>
      </c>
      <c r="B2200" s="11">
        <v>35.145524000000002</v>
      </c>
      <c r="C2200" s="11">
        <v>-122.949502</v>
      </c>
      <c r="D2200" s="1">
        <v>442</v>
      </c>
      <c r="E2200" s="1" t="s">
        <v>5</v>
      </c>
      <c r="F2200" s="1">
        <v>2.6885326756289256</v>
      </c>
      <c r="G2200" s="1">
        <f t="shared" si="102"/>
        <v>26.885326756289256</v>
      </c>
      <c r="H2200" s="1">
        <f t="shared" si="103"/>
        <v>4.5386023142885747</v>
      </c>
      <c r="I2200" s="1">
        <v>83</v>
      </c>
      <c r="J2200" s="1" t="s">
        <v>1823</v>
      </c>
      <c r="K2200" s="1" t="str">
        <f t="shared" si="104"/>
        <v>83i</v>
      </c>
      <c r="L2200" s="1">
        <v>1</v>
      </c>
    </row>
    <row r="2201" spans="1:12" s="1" customFormat="1">
      <c r="A2201" s="1" t="s">
        <v>1938</v>
      </c>
      <c r="B2201" s="11">
        <v>35.135086000000001</v>
      </c>
      <c r="C2201" s="11">
        <v>-122.95014999999999</v>
      </c>
      <c r="D2201" s="1">
        <v>442</v>
      </c>
      <c r="E2201" s="1" t="s">
        <v>5</v>
      </c>
      <c r="F2201" s="1">
        <v>2.6926917487131292</v>
      </c>
      <c r="G2201" s="1">
        <f t="shared" si="102"/>
        <v>26.926917487131291</v>
      </c>
      <c r="H2201" s="1">
        <f t="shared" si="103"/>
        <v>4.5544600565349036</v>
      </c>
      <c r="I2201" s="1">
        <v>5</v>
      </c>
      <c r="J2201" s="1" t="s">
        <v>1823</v>
      </c>
      <c r="K2201" s="1" t="str">
        <f t="shared" si="104"/>
        <v>5i</v>
      </c>
      <c r="L2201" s="1">
        <v>1</v>
      </c>
    </row>
    <row r="2202" spans="1:12" s="1" customFormat="1">
      <c r="A2202" s="1" t="s">
        <v>2533</v>
      </c>
      <c r="B2202" s="11">
        <v>35.141063000000003</v>
      </c>
      <c r="C2202" s="11">
        <v>-122.949338</v>
      </c>
      <c r="D2202" s="1">
        <v>442</v>
      </c>
      <c r="E2202" s="1" t="s">
        <v>5</v>
      </c>
      <c r="F2202" s="1">
        <v>2.6941293568158402</v>
      </c>
      <c r="G2202" s="1">
        <f t="shared" si="102"/>
        <v>26.9412935681584</v>
      </c>
      <c r="H2202" s="1">
        <f t="shared" si="103"/>
        <v>4.5599485417902867</v>
      </c>
      <c r="I2202" s="1">
        <v>48</v>
      </c>
      <c r="J2202" s="1" t="s">
        <v>1823</v>
      </c>
      <c r="K2202" s="1" t="str">
        <f t="shared" si="104"/>
        <v>48i</v>
      </c>
      <c r="L2202" s="1">
        <v>1</v>
      </c>
    </row>
    <row r="2203" spans="1:12" s="1" customFormat="1">
      <c r="A2203" s="1" t="s">
        <v>2357</v>
      </c>
      <c r="B2203" s="11">
        <v>35.138522000000002</v>
      </c>
      <c r="C2203" s="11">
        <v>-122.949792</v>
      </c>
      <c r="D2203" s="1">
        <v>442</v>
      </c>
      <c r="E2203" s="1" t="s">
        <v>5</v>
      </c>
      <c r="F2203" s="1">
        <v>2.6954771969956512</v>
      </c>
      <c r="G2203" s="1">
        <f t="shared" si="102"/>
        <v>26.954771969956511</v>
      </c>
      <c r="H2203" s="1">
        <f t="shared" si="103"/>
        <v>4.5650976552574249</v>
      </c>
      <c r="I2203" s="1">
        <v>29</v>
      </c>
      <c r="J2203" s="1" t="s">
        <v>1823</v>
      </c>
      <c r="K2203" s="1" t="str">
        <f t="shared" si="104"/>
        <v>29i</v>
      </c>
      <c r="L2203" s="1">
        <v>1</v>
      </c>
    </row>
    <row r="2204" spans="1:12" s="1" customFormat="1">
      <c r="A2204" s="1" t="s">
        <v>1891</v>
      </c>
      <c r="B2204" s="11">
        <v>35.134872000000001</v>
      </c>
      <c r="C2204" s="11">
        <v>-122.95016200000001</v>
      </c>
      <c r="D2204" s="1">
        <v>442</v>
      </c>
      <c r="E2204" s="1" t="s">
        <v>5</v>
      </c>
      <c r="F2204" s="1">
        <v>2.7009667932269483</v>
      </c>
      <c r="G2204" s="1">
        <f t="shared" si="102"/>
        <v>27.009667932269483</v>
      </c>
      <c r="H2204" s="1">
        <f t="shared" si="103"/>
        <v>4.5861028289362498</v>
      </c>
      <c r="I2204" s="1">
        <v>5</v>
      </c>
      <c r="J2204" s="1" t="s">
        <v>1823</v>
      </c>
      <c r="K2204" s="1" t="str">
        <f t="shared" si="104"/>
        <v>5i</v>
      </c>
      <c r="L2204" s="1">
        <v>1</v>
      </c>
    </row>
    <row r="2205" spans="1:12" s="1" customFormat="1">
      <c r="A2205" s="1" t="s">
        <v>2164</v>
      </c>
      <c r="B2205" s="11">
        <v>35.137017</v>
      </c>
      <c r="C2205" s="11">
        <v>-122.949899</v>
      </c>
      <c r="D2205" s="1">
        <v>442</v>
      </c>
      <c r="E2205" s="1" t="s">
        <v>5</v>
      </c>
      <c r="F2205" s="1">
        <v>2.7017957449855348</v>
      </c>
      <c r="G2205" s="1">
        <f t="shared" si="102"/>
        <v>27.017957449855349</v>
      </c>
      <c r="H2205" s="1">
        <f t="shared" si="103"/>
        <v>4.589279363739001</v>
      </c>
      <c r="I2205" s="1">
        <v>17</v>
      </c>
      <c r="J2205" s="1" t="s">
        <v>1823</v>
      </c>
      <c r="K2205" s="1" t="str">
        <f t="shared" si="104"/>
        <v>17i</v>
      </c>
      <c r="L2205" s="1">
        <v>1</v>
      </c>
    </row>
    <row r="2206" spans="1:12" s="1" customFormat="1">
      <c r="A2206" s="1" t="s">
        <v>2090</v>
      </c>
      <c r="B2206" s="11">
        <v>35.136335000000003</v>
      </c>
      <c r="C2206" s="11">
        <v>-122.949969</v>
      </c>
      <c r="D2206" s="1">
        <v>442</v>
      </c>
      <c r="E2206" s="1" t="s">
        <v>5</v>
      </c>
      <c r="F2206" s="1">
        <v>2.7026508935059734</v>
      </c>
      <c r="G2206" s="1">
        <f t="shared" si="102"/>
        <v>27.026508935059734</v>
      </c>
      <c r="H2206" s="1">
        <f t="shared" si="103"/>
        <v>4.5925575676736097</v>
      </c>
      <c r="I2206" s="1">
        <v>11</v>
      </c>
      <c r="J2206" s="1" t="s">
        <v>1823</v>
      </c>
      <c r="K2206" s="1" t="str">
        <f t="shared" si="104"/>
        <v>11i</v>
      </c>
      <c r="L2206" s="1">
        <v>1</v>
      </c>
    </row>
    <row r="2207" spans="1:12" s="1" customFormat="1">
      <c r="A2207" s="1" t="s">
        <v>2170</v>
      </c>
      <c r="B2207" s="11">
        <v>35.137095000000002</v>
      </c>
      <c r="C2207" s="11">
        <v>-122.94992999999999</v>
      </c>
      <c r="D2207" s="1">
        <v>442</v>
      </c>
      <c r="E2207" s="1" t="s">
        <v>5</v>
      </c>
      <c r="F2207" s="1">
        <v>2.7032058348277324</v>
      </c>
      <c r="G2207" s="1">
        <f t="shared" si="102"/>
        <v>27.032058348277324</v>
      </c>
      <c r="H2207" s="1">
        <f t="shared" si="103"/>
        <v>4.594685627486335</v>
      </c>
      <c r="I2207" s="1">
        <v>18</v>
      </c>
      <c r="J2207" s="1" t="s">
        <v>1823</v>
      </c>
      <c r="K2207" s="1" t="str">
        <f t="shared" si="104"/>
        <v>18i</v>
      </c>
      <c r="L2207" s="1">
        <v>1</v>
      </c>
    </row>
    <row r="2208" spans="1:12" s="1" customFormat="1">
      <c r="A2208" s="1" t="s">
        <v>2948</v>
      </c>
      <c r="B2208" s="11">
        <v>35.145364999999998</v>
      </c>
      <c r="C2208" s="11">
        <v>-122.949388</v>
      </c>
      <c r="D2208" s="1">
        <v>442</v>
      </c>
      <c r="E2208" s="1" t="s">
        <v>5</v>
      </c>
      <c r="F2208" s="1">
        <v>2.7066801946051213</v>
      </c>
      <c r="G2208" s="1">
        <f t="shared" si="102"/>
        <v>27.066801946051214</v>
      </c>
      <c r="H2208" s="1">
        <f t="shared" si="103"/>
        <v>4.6080213980685167</v>
      </c>
      <c r="I2208" s="1">
        <v>81</v>
      </c>
      <c r="J2208" s="1" t="s">
        <v>1823</v>
      </c>
      <c r="K2208" s="1" t="str">
        <f t="shared" si="104"/>
        <v>81i</v>
      </c>
      <c r="L2208" s="1">
        <v>1</v>
      </c>
    </row>
    <row r="2209" spans="1:12" s="1" customFormat="1">
      <c r="A2209" s="1" t="s">
        <v>2089</v>
      </c>
      <c r="B2209" s="11">
        <v>35.136335000000003</v>
      </c>
      <c r="C2209" s="11">
        <v>-122.949969</v>
      </c>
      <c r="D2209" s="1">
        <v>442</v>
      </c>
      <c r="E2209" s="1" t="s">
        <v>5</v>
      </c>
      <c r="F2209" s="1">
        <v>2.7079462797264684</v>
      </c>
      <c r="G2209" s="1">
        <f t="shared" si="102"/>
        <v>27.079462797264682</v>
      </c>
      <c r="H2209" s="1">
        <f t="shared" si="103"/>
        <v>4.6128864125958087</v>
      </c>
      <c r="I2209" s="1">
        <v>11</v>
      </c>
      <c r="J2209" s="1" t="s">
        <v>1823</v>
      </c>
      <c r="K2209" s="1" t="str">
        <f t="shared" si="104"/>
        <v>11i</v>
      </c>
      <c r="L2209" s="1">
        <v>1</v>
      </c>
    </row>
    <row r="2210" spans="1:12" s="1" customFormat="1">
      <c r="A2210" s="1" t="s">
        <v>2369</v>
      </c>
      <c r="B2210" s="11">
        <v>35.138674000000002</v>
      </c>
      <c r="C2210" s="11">
        <v>-122.94975700000001</v>
      </c>
      <c r="D2210" s="1">
        <v>442</v>
      </c>
      <c r="E2210" s="1" t="s">
        <v>5</v>
      </c>
      <c r="F2210" s="1">
        <v>2.7086907765842212</v>
      </c>
      <c r="G2210" s="1">
        <f t="shared" si="102"/>
        <v>27.086907765842213</v>
      </c>
      <c r="H2210" s="1">
        <f t="shared" si="103"/>
        <v>4.61574852495563</v>
      </c>
      <c r="I2210" s="1">
        <v>30</v>
      </c>
      <c r="J2210" s="1" t="s">
        <v>1823</v>
      </c>
      <c r="K2210" s="1" t="str">
        <f t="shared" si="104"/>
        <v>30i</v>
      </c>
      <c r="L2210" s="1">
        <v>1</v>
      </c>
    </row>
    <row r="2211" spans="1:12" s="1" customFormat="1">
      <c r="A2211" s="1" t="s">
        <v>2502</v>
      </c>
      <c r="B2211" s="11">
        <v>35.140740999999998</v>
      </c>
      <c r="C2211" s="11">
        <v>-122.94941900000001</v>
      </c>
      <c r="D2211" s="1">
        <v>442</v>
      </c>
      <c r="E2211" s="1" t="s">
        <v>5</v>
      </c>
      <c r="F2211" s="1">
        <v>2.7098236195702641</v>
      </c>
      <c r="G2211" s="1">
        <f t="shared" si="102"/>
        <v>27.09823619570264</v>
      </c>
      <c r="H2211" s="1">
        <f t="shared" si="103"/>
        <v>4.6201054753233732</v>
      </c>
      <c r="I2211" s="1">
        <v>45</v>
      </c>
      <c r="J2211" s="1" t="s">
        <v>1823</v>
      </c>
      <c r="K2211" s="1" t="str">
        <f t="shared" si="104"/>
        <v>45i</v>
      </c>
      <c r="L2211" s="1">
        <v>1</v>
      </c>
    </row>
    <row r="2212" spans="1:12" s="1" customFormat="1">
      <c r="A2212" s="1" t="s">
        <v>2515</v>
      </c>
      <c r="B2212" s="11">
        <v>35.140816999999998</v>
      </c>
      <c r="C2212" s="11">
        <v>-122.949349</v>
      </c>
      <c r="D2212" s="1">
        <v>442</v>
      </c>
      <c r="E2212" s="1" t="s">
        <v>5</v>
      </c>
      <c r="F2212" s="1">
        <v>2.7103254968383603</v>
      </c>
      <c r="G2212" s="1">
        <f t="shared" si="102"/>
        <v>27.103254968383602</v>
      </c>
      <c r="H2212" s="1">
        <f t="shared" si="103"/>
        <v>4.622036443024788</v>
      </c>
      <c r="I2212" s="1">
        <v>46</v>
      </c>
      <c r="J2212" s="1" t="s">
        <v>1823</v>
      </c>
      <c r="K2212" s="1" t="str">
        <f t="shared" si="104"/>
        <v>46i</v>
      </c>
      <c r="L2212" s="1">
        <v>1</v>
      </c>
    </row>
    <row r="2213" spans="1:12" s="1" customFormat="1">
      <c r="A2213" s="1" t="s">
        <v>2214</v>
      </c>
      <c r="B2213" s="11">
        <v>35.137372999999997</v>
      </c>
      <c r="C2213" s="11">
        <v>-122.94986</v>
      </c>
      <c r="D2213" s="1">
        <v>442</v>
      </c>
      <c r="E2213" s="1" t="s">
        <v>5</v>
      </c>
      <c r="F2213" s="1">
        <v>2.7122585363584295</v>
      </c>
      <c r="G2213" s="1">
        <f t="shared" si="102"/>
        <v>27.122585363584296</v>
      </c>
      <c r="H2213" s="1">
        <f t="shared" si="103"/>
        <v>4.6294779910457127</v>
      </c>
      <c r="I2213" s="1">
        <v>20</v>
      </c>
      <c r="J2213" s="1" t="s">
        <v>1823</v>
      </c>
      <c r="K2213" s="1" t="str">
        <f t="shared" si="104"/>
        <v>20i</v>
      </c>
      <c r="L2213" s="1">
        <v>1</v>
      </c>
    </row>
    <row r="2214" spans="1:12" s="1" customFormat="1">
      <c r="A2214" s="1" t="s">
        <v>2223</v>
      </c>
      <c r="B2214" s="11">
        <v>35.137456</v>
      </c>
      <c r="C2214" s="11">
        <v>-122.949809</v>
      </c>
      <c r="D2214" s="1">
        <v>442</v>
      </c>
      <c r="E2214" s="1" t="s">
        <v>5</v>
      </c>
      <c r="F2214" s="1">
        <v>2.7132670708701023</v>
      </c>
      <c r="G2214" s="1">
        <f t="shared" si="102"/>
        <v>27.132670708701024</v>
      </c>
      <c r="H2214" s="1">
        <f t="shared" si="103"/>
        <v>4.6333631539487978</v>
      </c>
      <c r="I2214" s="1">
        <v>21</v>
      </c>
      <c r="J2214" s="1" t="s">
        <v>1823</v>
      </c>
      <c r="K2214" s="1" t="str">
        <f t="shared" si="104"/>
        <v>21i</v>
      </c>
      <c r="L2214" s="1">
        <v>1</v>
      </c>
    </row>
    <row r="2215" spans="1:12" s="1" customFormat="1">
      <c r="A2215" s="1" t="s">
        <v>1974</v>
      </c>
      <c r="B2215" s="11">
        <v>35.135308000000002</v>
      </c>
      <c r="C2215" s="11">
        <v>-122.950123</v>
      </c>
      <c r="D2215" s="1">
        <v>442</v>
      </c>
      <c r="E2215" s="1" t="s">
        <v>5</v>
      </c>
      <c r="F2215" s="1">
        <v>2.7146697893667247</v>
      </c>
      <c r="G2215" s="1">
        <f t="shared" si="102"/>
        <v>27.146697893667245</v>
      </c>
      <c r="H2215" s="1">
        <f t="shared" si="103"/>
        <v>4.6387698435892171</v>
      </c>
      <c r="I2215" s="1">
        <v>5</v>
      </c>
      <c r="J2215" s="1" t="s">
        <v>1823</v>
      </c>
      <c r="K2215" s="1" t="str">
        <f t="shared" si="104"/>
        <v>5i</v>
      </c>
      <c r="L2215" s="1">
        <v>1</v>
      </c>
    </row>
    <row r="2216" spans="1:12" s="1" customFormat="1">
      <c r="A2216" s="1" t="s">
        <v>2462</v>
      </c>
      <c r="B2216" s="11">
        <v>35.140165000000003</v>
      </c>
      <c r="C2216" s="11">
        <v>-122.949485</v>
      </c>
      <c r="D2216" s="1">
        <v>442</v>
      </c>
      <c r="E2216" s="1" t="s">
        <v>5</v>
      </c>
      <c r="F2216" s="1">
        <v>2.7154672090699936</v>
      </c>
      <c r="G2216" s="1">
        <f t="shared" si="102"/>
        <v>27.154672090699936</v>
      </c>
      <c r="H2216" s="1">
        <f t="shared" si="103"/>
        <v>4.6418450127016309</v>
      </c>
      <c r="I2216" s="1">
        <v>41</v>
      </c>
      <c r="J2216" s="1" t="s">
        <v>1823</v>
      </c>
      <c r="K2216" s="1" t="str">
        <f t="shared" si="104"/>
        <v>41i</v>
      </c>
      <c r="L2216" s="1">
        <v>1</v>
      </c>
    </row>
    <row r="2217" spans="1:12" s="1" customFormat="1">
      <c r="A2217" s="1" t="s">
        <v>2591</v>
      </c>
      <c r="B2217" s="11">
        <v>35.142034000000002</v>
      </c>
      <c r="C2217" s="11">
        <v>-122.94924</v>
      </c>
      <c r="D2217" s="1">
        <v>442</v>
      </c>
      <c r="E2217" s="1" t="s">
        <v>5</v>
      </c>
      <c r="F2217" s="1">
        <v>2.7197364827467227</v>
      </c>
      <c r="G2217" s="1">
        <f t="shared" si="102"/>
        <v>27.197364827467226</v>
      </c>
      <c r="H2217" s="1">
        <f t="shared" si="103"/>
        <v>4.6583283422162154</v>
      </c>
      <c r="I2217" s="1">
        <v>55</v>
      </c>
      <c r="J2217" s="1" t="s">
        <v>1823</v>
      </c>
      <c r="K2217" s="1" t="str">
        <f t="shared" si="104"/>
        <v>55i</v>
      </c>
      <c r="L2217" s="1">
        <v>1</v>
      </c>
    </row>
    <row r="2218" spans="1:12" s="1" customFormat="1">
      <c r="A2218" s="1" t="s">
        <v>1989</v>
      </c>
      <c r="B2218" s="11">
        <v>35.135418000000001</v>
      </c>
      <c r="C2218" s="11">
        <v>-122.95007699999999</v>
      </c>
      <c r="D2218" s="1">
        <v>442</v>
      </c>
      <c r="E2218" s="1" t="s">
        <v>5</v>
      </c>
      <c r="F2218" s="1">
        <v>2.7270820512439244</v>
      </c>
      <c r="G2218" s="1">
        <f t="shared" si="102"/>
        <v>27.270820512439244</v>
      </c>
      <c r="H2218" s="1">
        <f t="shared" si="103"/>
        <v>4.6867651715648506</v>
      </c>
      <c r="I2218" s="1">
        <v>6</v>
      </c>
      <c r="J2218" s="1" t="s">
        <v>1823</v>
      </c>
      <c r="K2218" s="1" t="str">
        <f t="shared" si="104"/>
        <v>6i</v>
      </c>
      <c r="L2218" s="1">
        <v>1</v>
      </c>
    </row>
    <row r="2219" spans="1:12" s="1" customFormat="1">
      <c r="A2219" s="1" t="s">
        <v>2030</v>
      </c>
      <c r="B2219" s="11">
        <v>35.135753000000001</v>
      </c>
      <c r="C2219" s="11">
        <v>-122.950045</v>
      </c>
      <c r="D2219" s="1">
        <v>442</v>
      </c>
      <c r="E2219" s="1" t="s">
        <v>5</v>
      </c>
      <c r="F2219" s="1">
        <v>2.7280420964633758</v>
      </c>
      <c r="G2219" s="1">
        <f t="shared" si="102"/>
        <v>27.280420964633759</v>
      </c>
      <c r="H2219" s="1">
        <f t="shared" si="103"/>
        <v>4.6904889069082589</v>
      </c>
      <c r="I2219" s="1">
        <v>7</v>
      </c>
      <c r="J2219" s="1" t="s">
        <v>1823</v>
      </c>
      <c r="K2219" s="1" t="str">
        <f t="shared" si="104"/>
        <v>7i</v>
      </c>
      <c r="L2219" s="1">
        <v>1</v>
      </c>
    </row>
    <row r="2220" spans="1:12" s="1" customFormat="1">
      <c r="A2220" s="1" t="s">
        <v>1985</v>
      </c>
      <c r="B2220" s="11">
        <v>35.135406000000003</v>
      </c>
      <c r="C2220" s="11">
        <v>-122.950081</v>
      </c>
      <c r="D2220" s="1">
        <v>442</v>
      </c>
      <c r="E2220" s="1" t="s">
        <v>5</v>
      </c>
      <c r="F2220" s="1">
        <v>2.732491850326332</v>
      </c>
      <c r="G2220" s="1">
        <f t="shared" si="102"/>
        <v>27.324918503263319</v>
      </c>
      <c r="H2220" s="1">
        <f t="shared" si="103"/>
        <v>4.7077697117982753</v>
      </c>
      <c r="I2220" s="1">
        <v>6</v>
      </c>
      <c r="J2220" s="1" t="s">
        <v>1823</v>
      </c>
      <c r="K2220" s="1" t="str">
        <f t="shared" si="104"/>
        <v>6i</v>
      </c>
      <c r="L2220" s="1">
        <v>1</v>
      </c>
    </row>
    <row r="2221" spans="1:12" s="1" customFormat="1">
      <c r="A2221" s="1" t="s">
        <v>2742</v>
      </c>
      <c r="B2221" s="11">
        <v>35.143290999999998</v>
      </c>
      <c r="C2221" s="11">
        <v>-122.94918699999999</v>
      </c>
      <c r="D2221" s="1">
        <v>442</v>
      </c>
      <c r="E2221" s="1" t="s">
        <v>5</v>
      </c>
      <c r="F2221" s="1">
        <v>2.7334383371447712</v>
      </c>
      <c r="G2221" s="1">
        <f t="shared" si="102"/>
        <v>27.334383371447714</v>
      </c>
      <c r="H2221" s="1">
        <f t="shared" si="103"/>
        <v>4.7114499971240527</v>
      </c>
      <c r="I2221" s="1">
        <v>64</v>
      </c>
      <c r="J2221" s="1" t="s">
        <v>1823</v>
      </c>
      <c r="K2221" s="1" t="str">
        <f t="shared" si="104"/>
        <v>64i</v>
      </c>
      <c r="L2221" s="1">
        <v>1</v>
      </c>
    </row>
    <row r="2222" spans="1:12" s="1" customFormat="1">
      <c r="A2222" s="1" t="s">
        <v>1853</v>
      </c>
      <c r="B2222" s="11">
        <v>35.134538999999997</v>
      </c>
      <c r="C2222" s="11">
        <v>-122.950152</v>
      </c>
      <c r="D2222" s="1">
        <v>442</v>
      </c>
      <c r="E2222" s="1" t="s">
        <v>5</v>
      </c>
      <c r="F2222" s="1">
        <v>2.738584527400918</v>
      </c>
      <c r="G2222" s="1">
        <f t="shared" si="102"/>
        <v>27.385845274009178</v>
      </c>
      <c r="H2222" s="1">
        <f t="shared" si="103"/>
        <v>4.7314882869263997</v>
      </c>
      <c r="I2222" s="1">
        <v>2</v>
      </c>
      <c r="J2222" s="1" t="s">
        <v>1823</v>
      </c>
      <c r="K2222" s="1" t="str">
        <f t="shared" si="104"/>
        <v>2i</v>
      </c>
      <c r="L2222" s="1">
        <v>1</v>
      </c>
    </row>
    <row r="2223" spans="1:12" s="1" customFormat="1">
      <c r="A2223" s="1" t="s">
        <v>2359</v>
      </c>
      <c r="B2223" s="11">
        <v>35.138540999999996</v>
      </c>
      <c r="C2223" s="11">
        <v>-122.949789</v>
      </c>
      <c r="D2223" s="1">
        <v>442</v>
      </c>
      <c r="E2223" s="1" t="s">
        <v>5</v>
      </c>
      <c r="F2223" s="1">
        <v>2.7391288930676159</v>
      </c>
      <c r="G2223" s="1">
        <f t="shared" si="102"/>
        <v>27.391288930676158</v>
      </c>
      <c r="H2223" s="1">
        <f t="shared" si="103"/>
        <v>4.7336107134532899</v>
      </c>
      <c r="I2223" s="1">
        <v>29</v>
      </c>
      <c r="J2223" s="1" t="s">
        <v>1823</v>
      </c>
      <c r="K2223" s="1" t="str">
        <f t="shared" si="104"/>
        <v>29i</v>
      </c>
      <c r="L2223" s="1">
        <v>1</v>
      </c>
    </row>
    <row r="2224" spans="1:12" s="1" customFormat="1">
      <c r="A2224" s="1" t="s">
        <v>2836</v>
      </c>
      <c r="B2224" s="11">
        <v>35.144303999999998</v>
      </c>
      <c r="C2224" s="11">
        <v>-122.94913699999999</v>
      </c>
      <c r="D2224" s="1">
        <v>442</v>
      </c>
      <c r="E2224" s="1" t="s">
        <v>5</v>
      </c>
      <c r="F2224" s="1">
        <v>2.7431090466206594</v>
      </c>
      <c r="G2224" s="1">
        <f t="shared" si="102"/>
        <v>27.431090466206594</v>
      </c>
      <c r="H2224" s="1">
        <f t="shared" si="103"/>
        <v>4.7491450349763982</v>
      </c>
      <c r="I2224" s="1">
        <v>72</v>
      </c>
      <c r="J2224" s="1" t="s">
        <v>1823</v>
      </c>
      <c r="K2224" s="1" t="str">
        <f t="shared" si="104"/>
        <v>72i</v>
      </c>
      <c r="L2224" s="1">
        <v>1</v>
      </c>
    </row>
    <row r="2225" spans="1:12" s="1" customFormat="1">
      <c r="A2225" s="1" t="s">
        <v>2410</v>
      </c>
      <c r="B2225" s="11">
        <v>35.137993000000002</v>
      </c>
      <c r="C2225" s="11">
        <v>-122.949781</v>
      </c>
      <c r="D2225" s="1">
        <v>442</v>
      </c>
      <c r="E2225" s="1" t="s">
        <v>5</v>
      </c>
      <c r="F2225" s="1">
        <v>2.7434500133312993</v>
      </c>
      <c r="G2225" s="1">
        <f t="shared" si="102"/>
        <v>27.434500133312994</v>
      </c>
      <c r="H2225" s="1">
        <f t="shared" si="103"/>
        <v>4.750477127350762</v>
      </c>
      <c r="I2225" s="1">
        <v>33</v>
      </c>
      <c r="J2225" s="1" t="s">
        <v>1823</v>
      </c>
      <c r="K2225" s="1" t="str">
        <f t="shared" si="104"/>
        <v>33i</v>
      </c>
      <c r="L2225" s="1">
        <v>1</v>
      </c>
    </row>
    <row r="2226" spans="1:12" s="1" customFormat="1">
      <c r="A2226" s="1" t="s">
        <v>2472</v>
      </c>
      <c r="B2226" s="11">
        <v>35.140248</v>
      </c>
      <c r="C2226" s="11">
        <v>-122.94949099999999</v>
      </c>
      <c r="D2226" s="1">
        <v>442</v>
      </c>
      <c r="E2226" s="1" t="s">
        <v>5</v>
      </c>
      <c r="F2226" s="1">
        <v>2.746409710096513</v>
      </c>
      <c r="G2226" s="1">
        <f t="shared" si="102"/>
        <v>27.46409710096513</v>
      </c>
      <c r="H2226" s="1">
        <f t="shared" si="103"/>
        <v>4.7620488427718328</v>
      </c>
      <c r="I2226" s="1">
        <v>41</v>
      </c>
      <c r="J2226" s="1" t="s">
        <v>1823</v>
      </c>
      <c r="K2226" s="1" t="str">
        <f t="shared" si="104"/>
        <v>41i</v>
      </c>
      <c r="L2226" s="1">
        <v>1</v>
      </c>
    </row>
    <row r="2227" spans="1:12" s="1" customFormat="1">
      <c r="A2227" s="1" t="s">
        <v>2690</v>
      </c>
      <c r="B2227" s="11">
        <v>35.142927</v>
      </c>
      <c r="C2227" s="11">
        <v>-122.949206</v>
      </c>
      <c r="D2227" s="1">
        <v>442</v>
      </c>
      <c r="E2227" s="1" t="s">
        <v>5</v>
      </c>
      <c r="F2227" s="1">
        <v>2.7478409957694083</v>
      </c>
      <c r="G2227" s="1">
        <f t="shared" si="102"/>
        <v>27.478409957694083</v>
      </c>
      <c r="H2227" s="1">
        <f t="shared" si="103"/>
        <v>4.7676504557459563</v>
      </c>
      <c r="I2227" s="1">
        <v>62</v>
      </c>
      <c r="J2227" s="1" t="s">
        <v>1823</v>
      </c>
      <c r="K2227" s="1" t="str">
        <f t="shared" si="104"/>
        <v>62i</v>
      </c>
      <c r="L2227" s="1">
        <v>1</v>
      </c>
    </row>
    <row r="2228" spans="1:12" s="1" customFormat="1">
      <c r="A2228" s="1" t="s">
        <v>2033</v>
      </c>
      <c r="B2228" s="11">
        <v>35.135790999999998</v>
      </c>
      <c r="C2228" s="11">
        <v>-122.95004400000001</v>
      </c>
      <c r="D2228" s="1">
        <v>442</v>
      </c>
      <c r="E2228" s="1" t="s">
        <v>5</v>
      </c>
      <c r="F2228" s="1">
        <v>2.7478711359590946</v>
      </c>
      <c r="G2228" s="1">
        <f t="shared" si="102"/>
        <v>27.478711359590946</v>
      </c>
      <c r="H2228" s="1">
        <f t="shared" si="103"/>
        <v>4.767768454622761</v>
      </c>
      <c r="I2228" s="1">
        <v>7</v>
      </c>
      <c r="J2228" s="1" t="s">
        <v>1823</v>
      </c>
      <c r="K2228" s="1" t="str">
        <f t="shared" si="104"/>
        <v>7i</v>
      </c>
      <c r="L2228" s="1">
        <v>1</v>
      </c>
    </row>
    <row r="2229" spans="1:12" s="1" customFormat="1">
      <c r="A2229" s="1" t="s">
        <v>2305</v>
      </c>
      <c r="B2229" s="11">
        <v>35.137994999999997</v>
      </c>
      <c r="C2229" s="11">
        <v>-122.949782</v>
      </c>
      <c r="D2229" s="1">
        <v>442</v>
      </c>
      <c r="E2229" s="1" t="s">
        <v>5</v>
      </c>
      <c r="F2229" s="1">
        <v>2.7513915573085557</v>
      </c>
      <c r="G2229" s="1">
        <f t="shared" si="102"/>
        <v>27.513915573085555</v>
      </c>
      <c r="H2229" s="1">
        <f t="shared" si="103"/>
        <v>4.7815620967863284</v>
      </c>
      <c r="I2229" s="1">
        <v>25</v>
      </c>
      <c r="J2229" s="1" t="s">
        <v>1823</v>
      </c>
      <c r="K2229" s="1" t="str">
        <f t="shared" si="104"/>
        <v>25i</v>
      </c>
      <c r="L2229" s="1">
        <v>1</v>
      </c>
    </row>
    <row r="2230" spans="1:12" s="1" customFormat="1">
      <c r="A2230" s="1" t="s">
        <v>2419</v>
      </c>
      <c r="B2230" s="11">
        <v>35.139305999999998</v>
      </c>
      <c r="C2230" s="11">
        <v>-122.94962700000001</v>
      </c>
      <c r="D2230" s="1">
        <v>442</v>
      </c>
      <c r="E2230" s="1" t="s">
        <v>5</v>
      </c>
      <c r="F2230" s="1">
        <v>2.7516307642713547</v>
      </c>
      <c r="G2230" s="1">
        <f t="shared" si="102"/>
        <v>27.516307642713546</v>
      </c>
      <c r="H2230" s="1">
        <f t="shared" si="103"/>
        <v>4.7825001576702695</v>
      </c>
      <c r="I2230" s="1">
        <v>33</v>
      </c>
      <c r="J2230" s="1" t="s">
        <v>1823</v>
      </c>
      <c r="K2230" s="1" t="str">
        <f t="shared" si="104"/>
        <v>33i</v>
      </c>
      <c r="L2230" s="1">
        <v>1</v>
      </c>
    </row>
    <row r="2231" spans="1:12" s="1" customFormat="1">
      <c r="A2231" s="1" t="s">
        <v>2969</v>
      </c>
      <c r="B2231" s="11">
        <v>35.145502999999998</v>
      </c>
      <c r="C2231" s="11">
        <v>-122.94947999999999</v>
      </c>
      <c r="D2231" s="1">
        <v>442</v>
      </c>
      <c r="E2231" s="1" t="s">
        <v>5</v>
      </c>
      <c r="F2231" s="1">
        <v>2.7564367483016325</v>
      </c>
      <c r="G2231" s="1">
        <f t="shared" si="102"/>
        <v>27.564367483016326</v>
      </c>
      <c r="H2231" s="1">
        <f t="shared" si="103"/>
        <v>4.8013687531350859</v>
      </c>
      <c r="I2231" s="1">
        <v>82</v>
      </c>
      <c r="J2231" s="1" t="s">
        <v>1823</v>
      </c>
      <c r="K2231" s="1" t="str">
        <f t="shared" si="104"/>
        <v>82i</v>
      </c>
      <c r="L2231" s="1">
        <v>1</v>
      </c>
    </row>
    <row r="2232" spans="1:12" s="1" customFormat="1">
      <c r="A2232" s="1" t="s">
        <v>2941</v>
      </c>
      <c r="B2232" s="11">
        <v>35.145353</v>
      </c>
      <c r="C2232" s="11">
        <v>-122.949377</v>
      </c>
      <c r="D2232" s="1">
        <v>442</v>
      </c>
      <c r="E2232" s="1" t="s">
        <v>5</v>
      </c>
      <c r="F2232" s="1">
        <v>2.7582346151794974</v>
      </c>
      <c r="G2232" s="1">
        <f t="shared" si="102"/>
        <v>27.582346151794972</v>
      </c>
      <c r="H2232" s="1">
        <f t="shared" si="103"/>
        <v>4.8084379255486152</v>
      </c>
      <c r="I2232" s="1">
        <v>81</v>
      </c>
      <c r="J2232" s="1" t="s">
        <v>1823</v>
      </c>
      <c r="K2232" s="1" t="str">
        <f t="shared" si="104"/>
        <v>81i</v>
      </c>
      <c r="L2232" s="1">
        <v>1</v>
      </c>
    </row>
    <row r="2233" spans="1:12" s="1" customFormat="1">
      <c r="A2233" s="1" t="s">
        <v>2696</v>
      </c>
      <c r="B2233" s="11">
        <v>35.142954000000003</v>
      </c>
      <c r="C2233" s="11">
        <v>-122.949213</v>
      </c>
      <c r="D2233" s="1">
        <v>442</v>
      </c>
      <c r="E2233" s="1" t="s">
        <v>5</v>
      </c>
      <c r="F2233" s="1">
        <v>2.7584245462282477</v>
      </c>
      <c r="G2233" s="1">
        <f t="shared" si="102"/>
        <v>27.584245462282478</v>
      </c>
      <c r="H2233" s="1">
        <f t="shared" si="103"/>
        <v>4.8091850684129946</v>
      </c>
      <c r="I2233" s="1">
        <v>62</v>
      </c>
      <c r="J2233" s="1" t="s">
        <v>1823</v>
      </c>
      <c r="K2233" s="1" t="str">
        <f t="shared" si="104"/>
        <v>62i</v>
      </c>
      <c r="L2233" s="1">
        <v>1</v>
      </c>
    </row>
    <row r="2234" spans="1:12" s="1" customFormat="1">
      <c r="A2234" s="1" t="s">
        <v>2799</v>
      </c>
      <c r="B2234" s="11">
        <v>35.143968000000001</v>
      </c>
      <c r="C2234" s="11">
        <v>-122.949156</v>
      </c>
      <c r="D2234" s="1">
        <v>442</v>
      </c>
      <c r="E2234" s="1" t="s">
        <v>5</v>
      </c>
      <c r="F2234" s="1">
        <v>2.7612749336985347</v>
      </c>
      <c r="G2234" s="1">
        <f t="shared" si="102"/>
        <v>27.612749336985345</v>
      </c>
      <c r="H2234" s="1">
        <f t="shared" si="103"/>
        <v>4.8204055688099023</v>
      </c>
      <c r="I2234" s="1">
        <v>70</v>
      </c>
      <c r="J2234" s="1" t="s">
        <v>1823</v>
      </c>
      <c r="K2234" s="1" t="str">
        <f t="shared" si="104"/>
        <v>70i</v>
      </c>
      <c r="L2234" s="1">
        <v>1</v>
      </c>
    </row>
    <row r="2235" spans="1:12" s="1" customFormat="1">
      <c r="A2235" s="1" t="s">
        <v>2577</v>
      </c>
      <c r="B2235" s="11">
        <v>35.141527000000004</v>
      </c>
      <c r="C2235" s="11">
        <v>-122.949287</v>
      </c>
      <c r="D2235" s="1">
        <v>442</v>
      </c>
      <c r="E2235" s="1" t="s">
        <v>5</v>
      </c>
      <c r="F2235" s="1">
        <v>2.7624471729158304</v>
      </c>
      <c r="G2235" s="1">
        <f t="shared" si="102"/>
        <v>27.624471729158305</v>
      </c>
      <c r="H2235" s="1">
        <f t="shared" si="103"/>
        <v>4.8250242935104986</v>
      </c>
      <c r="I2235" s="1">
        <v>52</v>
      </c>
      <c r="J2235" s="1" t="s">
        <v>1823</v>
      </c>
      <c r="K2235" s="1" t="str">
        <f t="shared" si="104"/>
        <v>52i</v>
      </c>
      <c r="L2235" s="1">
        <v>1</v>
      </c>
    </row>
    <row r="2236" spans="1:12" s="1" customFormat="1">
      <c r="A2236" s="1" t="s">
        <v>2307</v>
      </c>
      <c r="B2236" s="11">
        <v>35.137994999999997</v>
      </c>
      <c r="C2236" s="11">
        <v>-122.949782</v>
      </c>
      <c r="D2236" s="1">
        <v>442</v>
      </c>
      <c r="E2236" s="1" t="s">
        <v>5</v>
      </c>
      <c r="F2236" s="1">
        <v>2.7632282628432199</v>
      </c>
      <c r="G2236" s="1">
        <f t="shared" si="102"/>
        <v>27.632282628432201</v>
      </c>
      <c r="H2236" s="1">
        <f t="shared" si="103"/>
        <v>4.828103223316031</v>
      </c>
      <c r="I2236" s="1">
        <v>25</v>
      </c>
      <c r="J2236" s="1" t="s">
        <v>1823</v>
      </c>
      <c r="K2236" s="1" t="str">
        <f t="shared" si="104"/>
        <v>25i</v>
      </c>
      <c r="L2236" s="1">
        <v>1</v>
      </c>
    </row>
    <row r="2237" spans="1:12" s="1" customFormat="1">
      <c r="A2237" s="1" t="s">
        <v>2635</v>
      </c>
      <c r="B2237" s="11">
        <v>35.142367999999998</v>
      </c>
      <c r="C2237" s="11">
        <v>-122.94923</v>
      </c>
      <c r="D2237" s="1">
        <v>442</v>
      </c>
      <c r="E2237" s="1" t="s">
        <v>5</v>
      </c>
      <c r="F2237" s="1">
        <v>2.7657352810826774</v>
      </c>
      <c r="G2237" s="1">
        <f t="shared" si="102"/>
        <v>27.657352810826772</v>
      </c>
      <c r="H2237" s="1">
        <f t="shared" si="103"/>
        <v>4.8379928715607026</v>
      </c>
      <c r="I2237" s="1">
        <v>58</v>
      </c>
      <c r="J2237" s="1" t="s">
        <v>1823</v>
      </c>
      <c r="K2237" s="1" t="str">
        <f t="shared" si="104"/>
        <v>58i</v>
      </c>
      <c r="L2237" s="1">
        <v>1</v>
      </c>
    </row>
    <row r="2238" spans="1:12" s="1" customFormat="1">
      <c r="A2238" s="1" t="s">
        <v>2132</v>
      </c>
      <c r="B2238" s="11">
        <v>35.136690999999999</v>
      </c>
      <c r="C2238" s="11">
        <v>-122.949955</v>
      </c>
      <c r="D2238" s="1">
        <v>442</v>
      </c>
      <c r="E2238" s="1" t="s">
        <v>5</v>
      </c>
      <c r="F2238" s="1">
        <v>2.7660747321517549</v>
      </c>
      <c r="G2238" s="1">
        <f t="shared" si="102"/>
        <v>27.660747321517547</v>
      </c>
      <c r="H2238" s="1">
        <f t="shared" si="103"/>
        <v>4.839332799275617</v>
      </c>
      <c r="I2238" s="1">
        <v>14</v>
      </c>
      <c r="J2238" s="1" t="s">
        <v>1823</v>
      </c>
      <c r="K2238" s="1" t="str">
        <f t="shared" si="104"/>
        <v>14i</v>
      </c>
      <c r="L2238" s="1">
        <v>1</v>
      </c>
    </row>
    <row r="2239" spans="1:12" s="1" customFormat="1">
      <c r="A2239" s="1" t="s">
        <v>2659</v>
      </c>
      <c r="B2239" s="11">
        <v>35.142561999999998</v>
      </c>
      <c r="C2239" s="11">
        <v>-122.949215</v>
      </c>
      <c r="D2239" s="1">
        <v>442</v>
      </c>
      <c r="E2239" s="1" t="s">
        <v>5</v>
      </c>
      <c r="F2239" s="1">
        <v>2.7684238403295511</v>
      </c>
      <c r="G2239" s="1">
        <f t="shared" si="102"/>
        <v>27.68423840329551</v>
      </c>
      <c r="H2239" s="1">
        <f t="shared" si="103"/>
        <v>4.8486111832289751</v>
      </c>
      <c r="I2239" s="1">
        <v>60</v>
      </c>
      <c r="J2239" s="1" t="s">
        <v>1823</v>
      </c>
      <c r="K2239" s="1" t="str">
        <f t="shared" si="104"/>
        <v>60i</v>
      </c>
      <c r="L2239" s="1">
        <v>1</v>
      </c>
    </row>
    <row r="2240" spans="1:12" s="1" customFormat="1">
      <c r="A2240" s="1" t="s">
        <v>2175</v>
      </c>
      <c r="B2240" s="11">
        <v>35.137095000000002</v>
      </c>
      <c r="C2240" s="11">
        <v>-122.94992999999999</v>
      </c>
      <c r="D2240" s="1">
        <v>442</v>
      </c>
      <c r="E2240" s="1" t="s">
        <v>5</v>
      </c>
      <c r="F2240" s="1">
        <v>2.769454717894055</v>
      </c>
      <c r="G2240" s="1">
        <f t="shared" si="102"/>
        <v>27.69454717894055</v>
      </c>
      <c r="H2240" s="1">
        <f t="shared" si="103"/>
        <v>4.8526860136526402</v>
      </c>
      <c r="I2240" s="1">
        <v>18</v>
      </c>
      <c r="J2240" s="1" t="s">
        <v>1823</v>
      </c>
      <c r="K2240" s="1" t="str">
        <f t="shared" si="104"/>
        <v>18i</v>
      </c>
      <c r="L2240" s="1">
        <v>1</v>
      </c>
    </row>
    <row r="2241" spans="1:12" s="1" customFormat="1">
      <c r="A2241" s="1" t="s">
        <v>2187</v>
      </c>
      <c r="B2241" s="11">
        <v>35.137307999999997</v>
      </c>
      <c r="C2241" s="11">
        <v>-122.94986299999999</v>
      </c>
      <c r="D2241" s="1">
        <v>442</v>
      </c>
      <c r="E2241" s="1" t="s">
        <v>5</v>
      </c>
      <c r="F2241" s="1">
        <v>2.7714402293371263</v>
      </c>
      <c r="G2241" s="1">
        <f t="shared" si="102"/>
        <v>27.714402293371265</v>
      </c>
      <c r="H2241" s="1">
        <f t="shared" si="103"/>
        <v>4.8605396714258342</v>
      </c>
      <c r="I2241" s="1">
        <v>20</v>
      </c>
      <c r="J2241" s="1" t="s">
        <v>1823</v>
      </c>
      <c r="K2241" s="1" t="str">
        <f t="shared" si="104"/>
        <v>20i</v>
      </c>
      <c r="L2241" s="1">
        <v>1</v>
      </c>
    </row>
    <row r="2242" spans="1:12" s="1" customFormat="1">
      <c r="A2242" s="1" t="s">
        <v>1872</v>
      </c>
      <c r="B2242" s="11">
        <v>35.134734999999999</v>
      </c>
      <c r="C2242" s="11">
        <v>-122.95013400000001</v>
      </c>
      <c r="D2242" s="1">
        <v>442</v>
      </c>
      <c r="E2242" s="1" t="s">
        <v>5</v>
      </c>
      <c r="F2242" s="1">
        <v>2.7761313249411499</v>
      </c>
      <c r="G2242" s="1">
        <f t="shared" ref="G2242:G2305" si="105">F2242*10</f>
        <v>27.761313249411501</v>
      </c>
      <c r="H2242" s="1">
        <f t="shared" ref="H2242:H2305" si="106">0.0027*(G2242^2.2564)</f>
        <v>4.8791233193363475</v>
      </c>
      <c r="I2242" s="1">
        <v>4</v>
      </c>
      <c r="J2242" s="1" t="s">
        <v>1823</v>
      </c>
      <c r="K2242" s="1" t="str">
        <f t="shared" ref="K2242:K2305" si="107">CONCATENATE(I2242,J2242)</f>
        <v>4i</v>
      </c>
      <c r="L2242" s="1">
        <v>1</v>
      </c>
    </row>
    <row r="2243" spans="1:12" s="1" customFormat="1">
      <c r="A2243" s="1" t="s">
        <v>2879</v>
      </c>
      <c r="B2243" s="11">
        <v>35.144846000000001</v>
      </c>
      <c r="C2243" s="11">
        <v>-122.949162</v>
      </c>
      <c r="D2243" s="1">
        <v>442</v>
      </c>
      <c r="E2243" s="1" t="s">
        <v>5</v>
      </c>
      <c r="F2243" s="1">
        <v>2.7766539289471681</v>
      </c>
      <c r="G2243" s="1">
        <f t="shared" si="105"/>
        <v>27.76653928947168</v>
      </c>
      <c r="H2243" s="1">
        <f t="shared" si="106"/>
        <v>4.8811960456961714</v>
      </c>
      <c r="I2243" s="1">
        <v>77</v>
      </c>
      <c r="J2243" s="1" t="s">
        <v>1823</v>
      </c>
      <c r="K2243" s="1" t="str">
        <f t="shared" si="107"/>
        <v>77i</v>
      </c>
      <c r="L2243" s="1">
        <v>1</v>
      </c>
    </row>
    <row r="2244" spans="1:12" s="1" customFormat="1">
      <c r="A2244" s="1" t="s">
        <v>2197</v>
      </c>
      <c r="B2244" s="11">
        <v>35.137329000000001</v>
      </c>
      <c r="C2244" s="11">
        <v>-122.94986</v>
      </c>
      <c r="D2244" s="1">
        <v>442</v>
      </c>
      <c r="E2244" s="1" t="s">
        <v>5</v>
      </c>
      <c r="F2244" s="1">
        <v>2.7789423613528608</v>
      </c>
      <c r="G2244" s="1">
        <f t="shared" si="105"/>
        <v>27.789423613528609</v>
      </c>
      <c r="H2244" s="1">
        <f t="shared" si="106"/>
        <v>4.8902780873004588</v>
      </c>
      <c r="I2244" s="1">
        <v>20</v>
      </c>
      <c r="J2244" s="1" t="s">
        <v>1823</v>
      </c>
      <c r="K2244" s="1" t="str">
        <f t="shared" si="107"/>
        <v>20i</v>
      </c>
      <c r="L2244" s="1">
        <v>1</v>
      </c>
    </row>
    <row r="2245" spans="1:12" s="1" customFormat="1">
      <c r="A2245" s="1" t="s">
        <v>1917</v>
      </c>
      <c r="B2245" s="11">
        <v>35.153703999999998</v>
      </c>
      <c r="C2245" s="11">
        <v>-122.988957</v>
      </c>
      <c r="D2245" s="1">
        <v>442</v>
      </c>
      <c r="E2245" s="1" t="s">
        <v>5</v>
      </c>
      <c r="F2245" s="1">
        <v>2.7823442374429317</v>
      </c>
      <c r="G2245" s="1">
        <f t="shared" si="105"/>
        <v>27.823442374429316</v>
      </c>
      <c r="H2245" s="1">
        <f t="shared" si="106"/>
        <v>4.9037963999352643</v>
      </c>
      <c r="I2245" s="1">
        <v>5</v>
      </c>
      <c r="J2245" s="1" t="s">
        <v>1823</v>
      </c>
      <c r="K2245" s="1" t="str">
        <f t="shared" si="107"/>
        <v>5i</v>
      </c>
      <c r="L2245" s="1">
        <v>1</v>
      </c>
    </row>
    <row r="2246" spans="1:12" s="1" customFormat="1">
      <c r="A2246" s="1" t="s">
        <v>2044</v>
      </c>
      <c r="B2246" s="11">
        <v>35.135809000000002</v>
      </c>
      <c r="C2246" s="11">
        <v>-122.95002100000001</v>
      </c>
      <c r="D2246" s="1">
        <v>442</v>
      </c>
      <c r="E2246" s="1" t="s">
        <v>5</v>
      </c>
      <c r="F2246" s="1">
        <v>2.7843155299614799</v>
      </c>
      <c r="G2246" s="1">
        <f t="shared" si="105"/>
        <v>27.8431552996148</v>
      </c>
      <c r="H2246" s="1">
        <f t="shared" si="106"/>
        <v>4.9116393960327285</v>
      </c>
      <c r="I2246" s="1">
        <v>8</v>
      </c>
      <c r="J2246" s="1" t="s">
        <v>1823</v>
      </c>
      <c r="K2246" s="1" t="str">
        <f t="shared" si="107"/>
        <v>8i</v>
      </c>
      <c r="L2246" s="1">
        <v>1</v>
      </c>
    </row>
    <row r="2247" spans="1:12" s="1" customFormat="1">
      <c r="A2247" s="1" t="s">
        <v>2315</v>
      </c>
      <c r="B2247" s="11">
        <v>35.138131999999999</v>
      </c>
      <c r="C2247" s="11">
        <v>-122.949798</v>
      </c>
      <c r="D2247" s="1">
        <v>442</v>
      </c>
      <c r="E2247" s="1" t="s">
        <v>5</v>
      </c>
      <c r="F2247" s="1">
        <v>2.7847338624819127</v>
      </c>
      <c r="G2247" s="1">
        <f t="shared" si="105"/>
        <v>27.847338624819127</v>
      </c>
      <c r="H2247" s="1">
        <f t="shared" si="106"/>
        <v>4.9133046739841459</v>
      </c>
      <c r="I2247" s="1">
        <v>26</v>
      </c>
      <c r="J2247" s="1" t="s">
        <v>1823</v>
      </c>
      <c r="K2247" s="1" t="str">
        <f t="shared" si="107"/>
        <v>26i</v>
      </c>
      <c r="L2247" s="1">
        <v>1</v>
      </c>
    </row>
    <row r="2248" spans="1:12" s="1" customFormat="1">
      <c r="A2248" s="1" t="s">
        <v>2193</v>
      </c>
      <c r="B2248" s="11">
        <v>35.137307999999997</v>
      </c>
      <c r="C2248" s="11">
        <v>-122.94986299999999</v>
      </c>
      <c r="D2248" s="1">
        <v>442</v>
      </c>
      <c r="E2248" s="1" t="s">
        <v>5</v>
      </c>
      <c r="F2248" s="1">
        <v>2.7856919816712282</v>
      </c>
      <c r="G2248" s="1">
        <f t="shared" si="105"/>
        <v>27.856919816712281</v>
      </c>
      <c r="H2248" s="1">
        <f t="shared" si="106"/>
        <v>4.9171198931384765</v>
      </c>
      <c r="I2248" s="1">
        <v>20</v>
      </c>
      <c r="J2248" s="1" t="s">
        <v>1823</v>
      </c>
      <c r="K2248" s="1" t="str">
        <f t="shared" si="107"/>
        <v>20i</v>
      </c>
      <c r="L2248" s="1">
        <v>1</v>
      </c>
    </row>
    <row r="2249" spans="1:12" s="1" customFormat="1">
      <c r="A2249" s="1" t="s">
        <v>2279</v>
      </c>
      <c r="B2249" s="11">
        <v>35.137847999999998</v>
      </c>
      <c r="C2249" s="11">
        <v>-122.949811</v>
      </c>
      <c r="D2249" s="1">
        <v>442</v>
      </c>
      <c r="E2249" s="1" t="s">
        <v>5</v>
      </c>
      <c r="F2249" s="1">
        <v>2.7900337651922436</v>
      </c>
      <c r="G2249" s="1">
        <f t="shared" si="105"/>
        <v>27.900337651922435</v>
      </c>
      <c r="H2249" s="1">
        <f t="shared" si="106"/>
        <v>4.9344294931647257</v>
      </c>
      <c r="I2249" s="1">
        <v>24</v>
      </c>
      <c r="J2249" s="1" t="s">
        <v>1823</v>
      </c>
      <c r="K2249" s="1" t="str">
        <f t="shared" si="107"/>
        <v>24i</v>
      </c>
      <c r="L2249" s="1">
        <v>1</v>
      </c>
    </row>
    <row r="2250" spans="1:12" s="1" customFormat="1">
      <c r="A2250" s="1" t="s">
        <v>1840</v>
      </c>
      <c r="B2250" s="11">
        <v>35.134354000000002</v>
      </c>
      <c r="C2250" s="11">
        <v>-122.95008300000001</v>
      </c>
      <c r="D2250" s="1">
        <v>442</v>
      </c>
      <c r="E2250" s="1" t="s">
        <v>5</v>
      </c>
      <c r="F2250" s="1">
        <v>2.7992834813949439</v>
      </c>
      <c r="G2250" s="1">
        <f t="shared" si="105"/>
        <v>27.99283481394944</v>
      </c>
      <c r="H2250" s="1">
        <f t="shared" si="106"/>
        <v>4.9714187654654394</v>
      </c>
      <c r="I2250" s="1">
        <v>1</v>
      </c>
      <c r="J2250" s="1" t="s">
        <v>1823</v>
      </c>
      <c r="K2250" s="1" t="str">
        <f t="shared" si="107"/>
        <v>1i</v>
      </c>
      <c r="L2250" s="1">
        <v>1</v>
      </c>
    </row>
    <row r="2251" spans="1:12" s="1" customFormat="1">
      <c r="A2251" s="1" t="s">
        <v>2321</v>
      </c>
      <c r="B2251" s="11">
        <v>35.138131999999999</v>
      </c>
      <c r="C2251" s="11">
        <v>-122.949798</v>
      </c>
      <c r="D2251" s="1">
        <v>442</v>
      </c>
      <c r="E2251" s="1" t="s">
        <v>5</v>
      </c>
      <c r="F2251" s="1">
        <v>2.7993796648221427</v>
      </c>
      <c r="G2251" s="1">
        <f t="shared" si="105"/>
        <v>27.993796648221426</v>
      </c>
      <c r="H2251" s="1">
        <f t="shared" si="106"/>
        <v>4.9718042075921201</v>
      </c>
      <c r="I2251" s="1">
        <v>26</v>
      </c>
      <c r="J2251" s="1" t="s">
        <v>1823</v>
      </c>
      <c r="K2251" s="1" t="str">
        <f t="shared" si="107"/>
        <v>26i</v>
      </c>
      <c r="L2251" s="1">
        <v>1</v>
      </c>
    </row>
    <row r="2252" spans="1:12" s="1" customFormat="1">
      <c r="A2252" s="1" t="s">
        <v>2681</v>
      </c>
      <c r="B2252" s="11">
        <v>35.142856000000002</v>
      </c>
      <c r="C2252" s="11">
        <v>-122.9492</v>
      </c>
      <c r="D2252" s="1">
        <v>442</v>
      </c>
      <c r="E2252" s="1" t="s">
        <v>5</v>
      </c>
      <c r="F2252" s="1">
        <v>2.8006527058366877</v>
      </c>
      <c r="G2252" s="1">
        <f t="shared" si="105"/>
        <v>28.006527058366878</v>
      </c>
      <c r="H2252" s="1">
        <f t="shared" si="106"/>
        <v>4.9769073155605801</v>
      </c>
      <c r="I2252" s="1">
        <v>61</v>
      </c>
      <c r="J2252" s="1" t="s">
        <v>1823</v>
      </c>
      <c r="K2252" s="1" t="str">
        <f t="shared" si="107"/>
        <v>61i</v>
      </c>
      <c r="L2252" s="1">
        <v>1</v>
      </c>
    </row>
    <row r="2253" spans="1:12" s="1" customFormat="1">
      <c r="A2253" s="1" t="s">
        <v>2847</v>
      </c>
      <c r="B2253" s="11">
        <v>35.144486999999998</v>
      </c>
      <c r="C2253" s="11">
        <v>-122.949145</v>
      </c>
      <c r="D2253" s="1">
        <v>442</v>
      </c>
      <c r="E2253" s="1" t="s">
        <v>5</v>
      </c>
      <c r="F2253" s="1">
        <v>2.8021148645600542</v>
      </c>
      <c r="G2253" s="1">
        <f t="shared" si="105"/>
        <v>28.02114864560054</v>
      </c>
      <c r="H2253" s="1">
        <f t="shared" si="106"/>
        <v>4.9827721171521269</v>
      </c>
      <c r="I2253" s="1">
        <v>74</v>
      </c>
      <c r="J2253" s="1" t="s">
        <v>1823</v>
      </c>
      <c r="K2253" s="1" t="str">
        <f t="shared" si="107"/>
        <v>74i</v>
      </c>
      <c r="L2253" s="1">
        <v>1</v>
      </c>
    </row>
    <row r="2254" spans="1:12" s="1" customFormat="1">
      <c r="A2254" s="1" t="s">
        <v>2464</v>
      </c>
      <c r="B2254" s="11">
        <v>35.140248</v>
      </c>
      <c r="C2254" s="11">
        <v>-122.94949099999999</v>
      </c>
      <c r="D2254" s="1">
        <v>442</v>
      </c>
      <c r="E2254" s="1" t="s">
        <v>5</v>
      </c>
      <c r="F2254" s="1">
        <v>2.8036046570658226</v>
      </c>
      <c r="G2254" s="1">
        <f t="shared" si="105"/>
        <v>28.036046570658225</v>
      </c>
      <c r="H2254" s="1">
        <f t="shared" si="106"/>
        <v>4.9887517153418051</v>
      </c>
      <c r="I2254" s="1">
        <v>41</v>
      </c>
      <c r="J2254" s="1" t="s">
        <v>1823</v>
      </c>
      <c r="K2254" s="1" t="str">
        <f t="shared" si="107"/>
        <v>41i</v>
      </c>
      <c r="L2254" s="1">
        <v>1</v>
      </c>
    </row>
    <row r="2255" spans="1:12" s="1" customFormat="1">
      <c r="A2255" s="1" t="s">
        <v>2614</v>
      </c>
      <c r="B2255" s="11">
        <v>35.142207999999997</v>
      </c>
      <c r="C2255" s="11">
        <v>-122.94924399999999</v>
      </c>
      <c r="D2255" s="1">
        <v>442</v>
      </c>
      <c r="E2255" s="1" t="s">
        <v>5</v>
      </c>
      <c r="F2255" s="1">
        <v>2.8041949774975645</v>
      </c>
      <c r="G2255" s="1">
        <f t="shared" si="105"/>
        <v>28.041949774975645</v>
      </c>
      <c r="H2255" s="1">
        <f t="shared" si="106"/>
        <v>4.991122196271423</v>
      </c>
      <c r="I2255" s="1">
        <v>56</v>
      </c>
      <c r="J2255" s="1" t="s">
        <v>1823</v>
      </c>
      <c r="K2255" s="1" t="str">
        <f t="shared" si="107"/>
        <v>56i</v>
      </c>
      <c r="L2255" s="1">
        <v>1</v>
      </c>
    </row>
    <row r="2256" spans="1:12" s="1" customFormat="1">
      <c r="A2256" s="1" t="s">
        <v>2967</v>
      </c>
      <c r="B2256" s="11">
        <v>35.145502999999998</v>
      </c>
      <c r="C2256" s="11">
        <v>-122.94947999999999</v>
      </c>
      <c r="D2256" s="1">
        <v>442</v>
      </c>
      <c r="E2256" s="1" t="s">
        <v>5</v>
      </c>
      <c r="F2256" s="1">
        <v>2.8100065063007165</v>
      </c>
      <c r="G2256" s="1">
        <f t="shared" si="105"/>
        <v>28.100065063007165</v>
      </c>
      <c r="H2256" s="1">
        <f t="shared" si="106"/>
        <v>5.0144923529880305</v>
      </c>
      <c r="I2256" s="1">
        <v>82</v>
      </c>
      <c r="J2256" s="1" t="s">
        <v>1823</v>
      </c>
      <c r="K2256" s="1" t="str">
        <f t="shared" si="107"/>
        <v>82i</v>
      </c>
      <c r="L2256" s="1">
        <v>1</v>
      </c>
    </row>
    <row r="2257" spans="1:12" s="1" customFormat="1">
      <c r="A2257" s="1" t="s">
        <v>2494</v>
      </c>
      <c r="B2257" s="11">
        <v>35.140664000000001</v>
      </c>
      <c r="C2257" s="11">
        <v>-122.94941</v>
      </c>
      <c r="D2257" s="1">
        <v>442</v>
      </c>
      <c r="E2257" s="1" t="s">
        <v>5</v>
      </c>
      <c r="F2257" s="1">
        <v>2.8107062262682194</v>
      </c>
      <c r="G2257" s="1">
        <f t="shared" si="105"/>
        <v>28.107062262682195</v>
      </c>
      <c r="H2257" s="1">
        <f t="shared" si="106"/>
        <v>5.0173102683085427</v>
      </c>
      <c r="I2257" s="1">
        <v>45</v>
      </c>
      <c r="J2257" s="1" t="s">
        <v>1823</v>
      </c>
      <c r="K2257" s="1" t="str">
        <f t="shared" si="107"/>
        <v>45i</v>
      </c>
      <c r="L2257" s="1">
        <v>1</v>
      </c>
    </row>
    <row r="2258" spans="1:12" s="1" customFormat="1">
      <c r="A2258" s="1" t="s">
        <v>2767</v>
      </c>
      <c r="B2258" s="11">
        <v>35.143729</v>
      </c>
      <c r="C2258" s="11">
        <v>-122.949183</v>
      </c>
      <c r="D2258" s="1">
        <v>442</v>
      </c>
      <c r="E2258" s="1" t="s">
        <v>5</v>
      </c>
      <c r="F2258" s="1">
        <v>2.8122082228065723</v>
      </c>
      <c r="G2258" s="1">
        <f t="shared" si="105"/>
        <v>28.122082228065722</v>
      </c>
      <c r="H2258" s="1">
        <f t="shared" si="106"/>
        <v>5.0233620924629045</v>
      </c>
      <c r="I2258" s="1">
        <v>68</v>
      </c>
      <c r="J2258" s="1" t="s">
        <v>1823</v>
      </c>
      <c r="K2258" s="1" t="str">
        <f t="shared" si="107"/>
        <v>68i</v>
      </c>
      <c r="L2258" s="1">
        <v>1</v>
      </c>
    </row>
    <row r="2259" spans="1:12" s="1" customFormat="1">
      <c r="A2259" s="1" t="s">
        <v>2322</v>
      </c>
      <c r="B2259" s="11">
        <v>35.138131999999999</v>
      </c>
      <c r="C2259" s="11">
        <v>-122.949798</v>
      </c>
      <c r="D2259" s="1">
        <v>442</v>
      </c>
      <c r="E2259" s="1" t="s">
        <v>5</v>
      </c>
      <c r="F2259" s="1">
        <v>2.814751809078559</v>
      </c>
      <c r="G2259" s="1">
        <f t="shared" si="105"/>
        <v>28.147518090785589</v>
      </c>
      <c r="H2259" s="1">
        <f t="shared" si="106"/>
        <v>5.0336199410975251</v>
      </c>
      <c r="I2259" s="1">
        <v>27</v>
      </c>
      <c r="J2259" s="1" t="s">
        <v>1823</v>
      </c>
      <c r="K2259" s="1" t="str">
        <f t="shared" si="107"/>
        <v>27i</v>
      </c>
      <c r="L2259" s="1">
        <v>1</v>
      </c>
    </row>
    <row r="2260" spans="1:12" s="1" customFormat="1">
      <c r="A2260" s="1" t="s">
        <v>2141</v>
      </c>
      <c r="B2260" s="11">
        <v>35.13682</v>
      </c>
      <c r="C2260" s="11">
        <v>-122.94991</v>
      </c>
      <c r="D2260" s="1">
        <v>442</v>
      </c>
      <c r="E2260" s="1" t="s">
        <v>5</v>
      </c>
      <c r="F2260" s="1">
        <v>2.8155103671450235</v>
      </c>
      <c r="G2260" s="1">
        <f t="shared" si="105"/>
        <v>28.155103671450235</v>
      </c>
      <c r="H2260" s="1">
        <f t="shared" si="106"/>
        <v>5.0366813317817973</v>
      </c>
      <c r="I2260" s="1">
        <v>15</v>
      </c>
      <c r="J2260" s="1" t="s">
        <v>1823</v>
      </c>
      <c r="K2260" s="1" t="str">
        <f t="shared" si="107"/>
        <v>15i</v>
      </c>
      <c r="L2260" s="1">
        <v>1</v>
      </c>
    </row>
    <row r="2261" spans="1:12" s="1" customFormat="1">
      <c r="A2261" s="1" t="s">
        <v>2892</v>
      </c>
      <c r="B2261" s="11">
        <v>35.144896000000003</v>
      </c>
      <c r="C2261" s="11">
        <v>-122.94917</v>
      </c>
      <c r="D2261" s="1">
        <v>442</v>
      </c>
      <c r="E2261" s="1" t="s">
        <v>5</v>
      </c>
      <c r="F2261" s="1">
        <v>2.8175032019495583</v>
      </c>
      <c r="G2261" s="1">
        <f t="shared" si="105"/>
        <v>28.175032019495582</v>
      </c>
      <c r="H2261" s="1">
        <f t="shared" si="106"/>
        <v>5.0447289582232768</v>
      </c>
      <c r="I2261" s="1">
        <v>78</v>
      </c>
      <c r="J2261" s="1" t="s">
        <v>1823</v>
      </c>
      <c r="K2261" s="1" t="str">
        <f t="shared" si="107"/>
        <v>78i</v>
      </c>
      <c r="L2261" s="1">
        <v>1</v>
      </c>
    </row>
    <row r="2262" spans="1:12" s="1" customFormat="1">
      <c r="A2262" s="1" t="s">
        <v>2195</v>
      </c>
      <c r="B2262" s="11">
        <v>35.137307999999997</v>
      </c>
      <c r="C2262" s="11">
        <v>-122.94986299999999</v>
      </c>
      <c r="D2262" s="1">
        <v>442</v>
      </c>
      <c r="E2262" s="1" t="s">
        <v>5</v>
      </c>
      <c r="F2262" s="1">
        <v>2.8176621021450035</v>
      </c>
      <c r="G2262" s="1">
        <f t="shared" si="105"/>
        <v>28.176621021450035</v>
      </c>
      <c r="H2262" s="1">
        <f t="shared" si="106"/>
        <v>5.0453709497972987</v>
      </c>
      <c r="I2262" s="1">
        <v>20</v>
      </c>
      <c r="J2262" s="1" t="s">
        <v>1823</v>
      </c>
      <c r="K2262" s="1" t="str">
        <f t="shared" si="107"/>
        <v>20i</v>
      </c>
      <c r="L2262" s="1">
        <v>1</v>
      </c>
    </row>
    <row r="2263" spans="1:12" s="1" customFormat="1">
      <c r="A2263" s="1" t="s">
        <v>2046</v>
      </c>
      <c r="B2263" s="11">
        <v>35.135809000000002</v>
      </c>
      <c r="C2263" s="11">
        <v>-122.95002100000001</v>
      </c>
      <c r="D2263" s="1">
        <v>442</v>
      </c>
      <c r="E2263" s="1" t="s">
        <v>5</v>
      </c>
      <c r="F2263" s="1">
        <v>2.8186257904094876</v>
      </c>
      <c r="G2263" s="1">
        <f t="shared" si="105"/>
        <v>28.186257904094877</v>
      </c>
      <c r="H2263" s="1">
        <f t="shared" si="106"/>
        <v>5.0492654358783966</v>
      </c>
      <c r="I2263" s="1">
        <v>8</v>
      </c>
      <c r="J2263" s="1" t="s">
        <v>1823</v>
      </c>
      <c r="K2263" s="1" t="str">
        <f t="shared" si="107"/>
        <v>8i</v>
      </c>
      <c r="L2263" s="1">
        <v>1</v>
      </c>
    </row>
    <row r="2264" spans="1:12" s="1" customFormat="1">
      <c r="A2264" s="1" t="s">
        <v>2510</v>
      </c>
      <c r="B2264" s="11">
        <v>35.140816999999998</v>
      </c>
      <c r="C2264" s="11">
        <v>-122.949349</v>
      </c>
      <c r="D2264" s="1">
        <v>442</v>
      </c>
      <c r="E2264" s="1" t="s">
        <v>5</v>
      </c>
      <c r="F2264" s="1">
        <v>2.818907287329286</v>
      </c>
      <c r="G2264" s="1">
        <f t="shared" si="105"/>
        <v>28.189072873292858</v>
      </c>
      <c r="H2264" s="1">
        <f t="shared" si="106"/>
        <v>5.0504033454876183</v>
      </c>
      <c r="I2264" s="1">
        <v>46</v>
      </c>
      <c r="J2264" s="1" t="s">
        <v>1823</v>
      </c>
      <c r="K2264" s="1" t="str">
        <f t="shared" si="107"/>
        <v>46i</v>
      </c>
      <c r="L2264" s="1">
        <v>1</v>
      </c>
    </row>
    <row r="2265" spans="1:12" s="1" customFormat="1">
      <c r="A2265" s="1" t="s">
        <v>2612</v>
      </c>
      <c r="B2265" s="11">
        <v>35.142207999999997</v>
      </c>
      <c r="C2265" s="11">
        <v>-122.94924399999999</v>
      </c>
      <c r="D2265" s="1">
        <v>442</v>
      </c>
      <c r="E2265" s="1" t="s">
        <v>5</v>
      </c>
      <c r="F2265" s="1">
        <v>2.8223485365936622</v>
      </c>
      <c r="G2265" s="1">
        <f t="shared" si="105"/>
        <v>28.223485365936622</v>
      </c>
      <c r="H2265" s="1">
        <f t="shared" si="106"/>
        <v>5.0643256284915292</v>
      </c>
      <c r="I2265" s="1">
        <v>56</v>
      </c>
      <c r="J2265" s="1" t="s">
        <v>1823</v>
      </c>
      <c r="K2265" s="1" t="str">
        <f t="shared" si="107"/>
        <v>56i</v>
      </c>
      <c r="L2265" s="1">
        <v>1</v>
      </c>
    </row>
    <row r="2266" spans="1:12" s="1" customFormat="1">
      <c r="A2266" s="1" t="s">
        <v>2278</v>
      </c>
      <c r="B2266" s="11">
        <v>35.137847999999998</v>
      </c>
      <c r="C2266" s="11">
        <v>-122.949811</v>
      </c>
      <c r="D2266" s="1">
        <v>442</v>
      </c>
      <c r="E2266" s="1" t="s">
        <v>5</v>
      </c>
      <c r="F2266" s="1">
        <v>2.8242953684691261</v>
      </c>
      <c r="G2266" s="1">
        <f t="shared" si="105"/>
        <v>28.242953684691262</v>
      </c>
      <c r="H2266" s="1">
        <f t="shared" si="106"/>
        <v>5.0722113907388566</v>
      </c>
      <c r="I2266" s="1">
        <v>24</v>
      </c>
      <c r="J2266" s="1" t="s">
        <v>1823</v>
      </c>
      <c r="K2266" s="1" t="str">
        <f t="shared" si="107"/>
        <v>24i</v>
      </c>
      <c r="L2266" s="1">
        <v>1</v>
      </c>
    </row>
    <row r="2267" spans="1:12" s="1" customFormat="1">
      <c r="A2267" s="1" t="s">
        <v>2650</v>
      </c>
      <c r="B2267" s="11">
        <v>35.142561999999998</v>
      </c>
      <c r="C2267" s="11">
        <v>-122.949215</v>
      </c>
      <c r="D2267" s="1">
        <v>442</v>
      </c>
      <c r="E2267" s="1" t="s">
        <v>5</v>
      </c>
      <c r="F2267" s="1">
        <v>2.8248475548687075</v>
      </c>
      <c r="G2267" s="1">
        <f t="shared" si="105"/>
        <v>28.248475548687075</v>
      </c>
      <c r="H2267" s="1">
        <f t="shared" si="106"/>
        <v>5.0744492994466777</v>
      </c>
      <c r="I2267" s="1">
        <v>59</v>
      </c>
      <c r="J2267" s="1" t="s">
        <v>1823</v>
      </c>
      <c r="K2267" s="1" t="str">
        <f t="shared" si="107"/>
        <v>59i</v>
      </c>
      <c r="L2267" s="1">
        <v>1</v>
      </c>
    </row>
    <row r="2268" spans="1:12" s="1" customFormat="1">
      <c r="A2268" s="1" t="s">
        <v>2741</v>
      </c>
      <c r="B2268" s="11">
        <v>35.143290999999998</v>
      </c>
      <c r="C2268" s="11">
        <v>-122.94918699999999</v>
      </c>
      <c r="D2268" s="1">
        <v>442</v>
      </c>
      <c r="E2268" s="1" t="s">
        <v>5</v>
      </c>
      <c r="F2268" s="1">
        <v>2.8255531940663605</v>
      </c>
      <c r="G2268" s="1">
        <f t="shared" si="105"/>
        <v>28.255531940663605</v>
      </c>
      <c r="H2268" s="1">
        <f t="shared" si="106"/>
        <v>5.0773099238370394</v>
      </c>
      <c r="I2268" s="1">
        <v>64</v>
      </c>
      <c r="J2268" s="1" t="s">
        <v>1823</v>
      </c>
      <c r="K2268" s="1" t="str">
        <f t="shared" si="107"/>
        <v>64i</v>
      </c>
      <c r="L2268" s="1">
        <v>1</v>
      </c>
    </row>
    <row r="2269" spans="1:12" s="1" customFormat="1">
      <c r="A2269" s="1" t="s">
        <v>2385</v>
      </c>
      <c r="B2269" s="11">
        <v>35.138804999999998</v>
      </c>
      <c r="C2269" s="11">
        <v>-122.949746</v>
      </c>
      <c r="D2269" s="1">
        <v>442</v>
      </c>
      <c r="E2269" s="1" t="s">
        <v>5</v>
      </c>
      <c r="F2269" s="1">
        <v>2.8260742519240059</v>
      </c>
      <c r="G2269" s="1">
        <f t="shared" si="105"/>
        <v>28.260742519240058</v>
      </c>
      <c r="H2269" s="1">
        <f t="shared" si="106"/>
        <v>5.0794228413162488</v>
      </c>
      <c r="I2269" s="1">
        <v>30</v>
      </c>
      <c r="J2269" s="1" t="s">
        <v>1823</v>
      </c>
      <c r="K2269" s="1" t="str">
        <f t="shared" si="107"/>
        <v>30i</v>
      </c>
      <c r="L2269" s="1">
        <v>1</v>
      </c>
    </row>
    <row r="2270" spans="1:12" s="1" customFormat="1">
      <c r="A2270" s="1" t="s">
        <v>2048</v>
      </c>
      <c r="B2270" s="11">
        <v>35.135809000000002</v>
      </c>
      <c r="C2270" s="11">
        <v>-122.95002100000001</v>
      </c>
      <c r="D2270" s="1">
        <v>442</v>
      </c>
      <c r="E2270" s="1" t="s">
        <v>5</v>
      </c>
      <c r="F2270" s="1">
        <v>2.8273977430727939</v>
      </c>
      <c r="G2270" s="1">
        <f t="shared" si="105"/>
        <v>28.273977430727939</v>
      </c>
      <c r="H2270" s="1">
        <f t="shared" si="106"/>
        <v>5.0847918695180541</v>
      </c>
      <c r="I2270" s="1">
        <v>8</v>
      </c>
      <c r="J2270" s="1" t="s">
        <v>1823</v>
      </c>
      <c r="K2270" s="1" t="str">
        <f t="shared" si="107"/>
        <v>8i</v>
      </c>
      <c r="L2270" s="1">
        <v>1</v>
      </c>
    </row>
    <row r="2271" spans="1:12" s="1" customFormat="1">
      <c r="A2271" s="1" t="s">
        <v>2063</v>
      </c>
      <c r="B2271" s="11">
        <v>35.136031000000003</v>
      </c>
      <c r="C2271" s="11">
        <v>-122.95003800000001</v>
      </c>
      <c r="D2271" s="1">
        <v>442</v>
      </c>
      <c r="E2271" s="1" t="s">
        <v>5</v>
      </c>
      <c r="F2271" s="1">
        <v>2.8276299618904925</v>
      </c>
      <c r="G2271" s="1">
        <f t="shared" si="105"/>
        <v>28.276299618904925</v>
      </c>
      <c r="H2271" s="1">
        <f t="shared" si="106"/>
        <v>5.0857342411015098</v>
      </c>
      <c r="I2271" s="1">
        <v>9</v>
      </c>
      <c r="J2271" s="1" t="s">
        <v>1823</v>
      </c>
      <c r="K2271" s="1" t="str">
        <f t="shared" si="107"/>
        <v>9i</v>
      </c>
      <c r="L2271" s="1">
        <v>1</v>
      </c>
    </row>
    <row r="2272" spans="1:12" s="1" customFormat="1">
      <c r="A2272" s="1" t="s">
        <v>2091</v>
      </c>
      <c r="B2272" s="11">
        <v>35.136335000000003</v>
      </c>
      <c r="C2272" s="11">
        <v>-122.949969</v>
      </c>
      <c r="D2272" s="1">
        <v>442</v>
      </c>
      <c r="E2272" s="1" t="s">
        <v>5</v>
      </c>
      <c r="F2272" s="1">
        <v>2.8288087958818928</v>
      </c>
      <c r="G2272" s="1">
        <f t="shared" si="105"/>
        <v>28.288087958818927</v>
      </c>
      <c r="H2272" s="1">
        <f t="shared" si="106"/>
        <v>5.0905195894463251</v>
      </c>
      <c r="I2272" s="1">
        <v>12</v>
      </c>
      <c r="J2272" s="1" t="s">
        <v>1823</v>
      </c>
      <c r="K2272" s="1" t="str">
        <f t="shared" si="107"/>
        <v>12i</v>
      </c>
      <c r="L2272" s="1">
        <v>1</v>
      </c>
    </row>
    <row r="2273" spans="1:12" s="1" customFormat="1">
      <c r="A2273" s="1" t="s">
        <v>1940</v>
      </c>
      <c r="B2273" s="11">
        <v>35.135164000000003</v>
      </c>
      <c r="C2273" s="11">
        <v>-122.950138</v>
      </c>
      <c r="D2273" s="1">
        <v>442</v>
      </c>
      <c r="E2273" s="1" t="s">
        <v>5</v>
      </c>
      <c r="F2273" s="1">
        <v>2.8292952968251166</v>
      </c>
      <c r="G2273" s="1">
        <f t="shared" si="105"/>
        <v>28.292952968251164</v>
      </c>
      <c r="H2273" s="1">
        <f t="shared" si="106"/>
        <v>5.0924952176416847</v>
      </c>
      <c r="I2273" s="1">
        <v>5</v>
      </c>
      <c r="J2273" s="1" t="s">
        <v>1823</v>
      </c>
      <c r="K2273" s="1" t="str">
        <f t="shared" si="107"/>
        <v>5i</v>
      </c>
      <c r="L2273" s="1">
        <v>1</v>
      </c>
    </row>
    <row r="2274" spans="1:12" s="1" customFormat="1">
      <c r="A2274" s="1" t="s">
        <v>1925</v>
      </c>
      <c r="B2274" s="11">
        <v>35.135086000000001</v>
      </c>
      <c r="C2274" s="11">
        <v>-122.95014999999999</v>
      </c>
      <c r="D2274" s="1">
        <v>442</v>
      </c>
      <c r="E2274" s="1" t="s">
        <v>5</v>
      </c>
      <c r="F2274" s="1">
        <v>2.8298574408285462</v>
      </c>
      <c r="G2274" s="1">
        <f t="shared" si="105"/>
        <v>28.298574408285461</v>
      </c>
      <c r="H2274" s="1">
        <f t="shared" si="106"/>
        <v>5.094778555774095</v>
      </c>
      <c r="I2274" s="1">
        <v>5</v>
      </c>
      <c r="J2274" s="1" t="s">
        <v>1823</v>
      </c>
      <c r="K2274" s="1" t="str">
        <f t="shared" si="107"/>
        <v>5i</v>
      </c>
      <c r="L2274" s="1">
        <v>1</v>
      </c>
    </row>
    <row r="2275" spans="1:12" s="1" customFormat="1">
      <c r="A2275" s="1" t="s">
        <v>2447</v>
      </c>
      <c r="B2275" s="11">
        <v>35.139878000000003</v>
      </c>
      <c r="C2275" s="11">
        <v>-122.949556</v>
      </c>
      <c r="D2275" s="1">
        <v>442</v>
      </c>
      <c r="E2275" s="1" t="s">
        <v>5</v>
      </c>
      <c r="F2275" s="1">
        <v>2.8329544266666282</v>
      </c>
      <c r="G2275" s="1">
        <f t="shared" si="105"/>
        <v>28.329544266666282</v>
      </c>
      <c r="H2275" s="1">
        <f t="shared" si="106"/>
        <v>5.1073682321830249</v>
      </c>
      <c r="I2275" s="1">
        <v>38</v>
      </c>
      <c r="J2275" s="1" t="s">
        <v>1823</v>
      </c>
      <c r="K2275" s="1" t="str">
        <f t="shared" si="107"/>
        <v>38i</v>
      </c>
      <c r="L2275" s="1">
        <v>1</v>
      </c>
    </row>
    <row r="2276" spans="1:12" s="1" customFormat="1">
      <c r="A2276" s="1" t="s">
        <v>2330</v>
      </c>
      <c r="B2276" s="11">
        <v>35.138221000000001</v>
      </c>
      <c r="C2276" s="11">
        <v>-122.949783</v>
      </c>
      <c r="D2276" s="1">
        <v>442</v>
      </c>
      <c r="E2276" s="1" t="s">
        <v>5</v>
      </c>
      <c r="F2276" s="1">
        <v>2.836077636635423</v>
      </c>
      <c r="G2276" s="1">
        <f t="shared" si="105"/>
        <v>28.36077636635423</v>
      </c>
      <c r="H2276" s="1">
        <f t="shared" si="106"/>
        <v>5.1200820374911098</v>
      </c>
      <c r="I2276" s="1">
        <v>27</v>
      </c>
      <c r="J2276" s="1" t="s">
        <v>1823</v>
      </c>
      <c r="K2276" s="1" t="str">
        <f t="shared" si="107"/>
        <v>27i</v>
      </c>
      <c r="L2276" s="1">
        <v>1</v>
      </c>
    </row>
    <row r="2277" spans="1:12" s="1" customFormat="1">
      <c r="A2277" s="1" t="s">
        <v>2418</v>
      </c>
      <c r="B2277" s="11">
        <v>35.139305</v>
      </c>
      <c r="C2277" s="11">
        <v>-122.949628</v>
      </c>
      <c r="D2277" s="1">
        <v>442</v>
      </c>
      <c r="E2277" s="1" t="s">
        <v>5</v>
      </c>
      <c r="F2277" s="1">
        <v>2.8362621406296884</v>
      </c>
      <c r="G2277" s="1">
        <f t="shared" si="105"/>
        <v>28.362621406296885</v>
      </c>
      <c r="H2277" s="1">
        <f t="shared" si="106"/>
        <v>5.1208336576444085</v>
      </c>
      <c r="I2277" s="1">
        <v>33</v>
      </c>
      <c r="J2277" s="1" t="s">
        <v>1823</v>
      </c>
      <c r="K2277" s="1" t="str">
        <f t="shared" si="107"/>
        <v>33i</v>
      </c>
      <c r="L2277" s="1">
        <v>1</v>
      </c>
    </row>
    <row r="2278" spans="1:12" s="1" customFormat="1">
      <c r="A2278" s="1" t="s">
        <v>2207</v>
      </c>
      <c r="B2278" s="11">
        <v>35.137372999999997</v>
      </c>
      <c r="C2278" s="11">
        <v>-122.94986</v>
      </c>
      <c r="D2278" s="1">
        <v>442</v>
      </c>
      <c r="E2278" s="1" t="s">
        <v>5</v>
      </c>
      <c r="F2278" s="1">
        <v>2.8370895243310104</v>
      </c>
      <c r="G2278" s="1">
        <f t="shared" si="105"/>
        <v>28.370895243310102</v>
      </c>
      <c r="H2278" s="1">
        <f t="shared" si="106"/>
        <v>5.1242049540312458</v>
      </c>
      <c r="I2278" s="1">
        <v>20</v>
      </c>
      <c r="J2278" s="1" t="s">
        <v>1823</v>
      </c>
      <c r="K2278" s="1" t="str">
        <f t="shared" si="107"/>
        <v>20i</v>
      </c>
      <c r="L2278" s="1">
        <v>1</v>
      </c>
    </row>
    <row r="2279" spans="1:12" s="1" customFormat="1">
      <c r="A2279" s="1" t="s">
        <v>2691</v>
      </c>
      <c r="B2279" s="11">
        <v>35.142927</v>
      </c>
      <c r="C2279" s="11">
        <v>-122.949206</v>
      </c>
      <c r="D2279" s="1">
        <v>442</v>
      </c>
      <c r="E2279" s="1" t="s">
        <v>5</v>
      </c>
      <c r="F2279" s="1">
        <v>2.8394471181392458</v>
      </c>
      <c r="G2279" s="1">
        <f t="shared" si="105"/>
        <v>28.394471181392458</v>
      </c>
      <c r="H2279" s="1">
        <f t="shared" si="106"/>
        <v>5.133818092455849</v>
      </c>
      <c r="I2279" s="1">
        <v>62</v>
      </c>
      <c r="J2279" s="1" t="s">
        <v>1823</v>
      </c>
      <c r="K2279" s="1" t="str">
        <f t="shared" si="107"/>
        <v>62i</v>
      </c>
      <c r="L2279" s="1">
        <v>1</v>
      </c>
    </row>
    <row r="2280" spans="1:12" s="1" customFormat="1">
      <c r="A2280" s="1" t="s">
        <v>2704</v>
      </c>
      <c r="B2280" s="11">
        <v>35.143031000000001</v>
      </c>
      <c r="C2280" s="11">
        <v>-122.949214</v>
      </c>
      <c r="D2280" s="1">
        <v>442</v>
      </c>
      <c r="E2280" s="1" t="s">
        <v>5</v>
      </c>
      <c r="F2280" s="1">
        <v>2.8396109537967358</v>
      </c>
      <c r="G2280" s="1">
        <f t="shared" si="105"/>
        <v>28.396109537967359</v>
      </c>
      <c r="H2280" s="1">
        <f t="shared" si="106"/>
        <v>5.1344865086333442</v>
      </c>
      <c r="I2280" s="1">
        <v>62</v>
      </c>
      <c r="J2280" s="1" t="s">
        <v>1823</v>
      </c>
      <c r="K2280" s="1" t="str">
        <f t="shared" si="107"/>
        <v>62i</v>
      </c>
      <c r="L2280" s="1">
        <v>1</v>
      </c>
    </row>
    <row r="2281" spans="1:12" s="1" customFormat="1">
      <c r="A2281" s="1" t="s">
        <v>2773</v>
      </c>
      <c r="B2281" s="11">
        <v>35.143824000000002</v>
      </c>
      <c r="C2281" s="11">
        <v>-122.949138</v>
      </c>
      <c r="D2281" s="1">
        <v>442</v>
      </c>
      <c r="E2281" s="1" t="s">
        <v>5</v>
      </c>
      <c r="F2281" s="1">
        <v>2.8400336408618658</v>
      </c>
      <c r="G2281" s="1">
        <f t="shared" si="105"/>
        <v>28.400336408618656</v>
      </c>
      <c r="H2281" s="1">
        <f t="shared" si="106"/>
        <v>5.1362112097031565</v>
      </c>
      <c r="I2281" s="1">
        <v>68</v>
      </c>
      <c r="J2281" s="1" t="s">
        <v>1823</v>
      </c>
      <c r="K2281" s="1" t="str">
        <f t="shared" si="107"/>
        <v>68i</v>
      </c>
      <c r="L2281" s="1">
        <v>1</v>
      </c>
    </row>
    <row r="2282" spans="1:12" s="1" customFormat="1">
      <c r="A2282" s="1" t="s">
        <v>2801</v>
      </c>
      <c r="B2282" s="11">
        <v>35.143968000000001</v>
      </c>
      <c r="C2282" s="11">
        <v>-122.949156</v>
      </c>
      <c r="D2282" s="1">
        <v>442</v>
      </c>
      <c r="E2282" s="1" t="s">
        <v>5</v>
      </c>
      <c r="F2282" s="1">
        <v>2.8407453125411251</v>
      </c>
      <c r="G2282" s="1">
        <f t="shared" si="105"/>
        <v>28.407453125411251</v>
      </c>
      <c r="H2282" s="1">
        <f t="shared" si="106"/>
        <v>5.139115790932161</v>
      </c>
      <c r="I2282" s="1">
        <v>70</v>
      </c>
      <c r="J2282" s="1" t="s">
        <v>1823</v>
      </c>
      <c r="K2282" s="1" t="str">
        <f t="shared" si="107"/>
        <v>70i</v>
      </c>
      <c r="L2282" s="1">
        <v>1</v>
      </c>
    </row>
    <row r="2283" spans="1:12" s="1" customFormat="1">
      <c r="A2283" s="1" t="s">
        <v>1854</v>
      </c>
      <c r="B2283" s="11">
        <v>35.134556000000003</v>
      </c>
      <c r="C2283" s="11">
        <v>-122.95015100000001</v>
      </c>
      <c r="D2283" s="1">
        <v>442</v>
      </c>
      <c r="E2283" s="1" t="s">
        <v>5</v>
      </c>
      <c r="F2283" s="1">
        <v>2.8408758125571558</v>
      </c>
      <c r="G2283" s="1">
        <f t="shared" si="105"/>
        <v>28.408758125571559</v>
      </c>
      <c r="H2283" s="1">
        <f t="shared" si="106"/>
        <v>5.1396485063832138</v>
      </c>
      <c r="I2283" s="1">
        <v>2</v>
      </c>
      <c r="J2283" s="1" t="s">
        <v>1823</v>
      </c>
      <c r="K2283" s="1" t="str">
        <f t="shared" si="107"/>
        <v>2i</v>
      </c>
      <c r="L2283" s="1">
        <v>1</v>
      </c>
    </row>
    <row r="2284" spans="1:12" s="1" customFormat="1">
      <c r="A2284" s="1" t="s">
        <v>1942</v>
      </c>
      <c r="B2284" s="11">
        <v>35.135167000000003</v>
      </c>
      <c r="C2284" s="11">
        <v>-122.950137</v>
      </c>
      <c r="D2284" s="1">
        <v>442</v>
      </c>
      <c r="E2284" s="1" t="s">
        <v>5</v>
      </c>
      <c r="F2284" s="1">
        <v>2.8418719399852592</v>
      </c>
      <c r="G2284" s="1">
        <f t="shared" si="105"/>
        <v>28.418719399852591</v>
      </c>
      <c r="H2284" s="1">
        <f t="shared" si="106"/>
        <v>5.1437158214458014</v>
      </c>
      <c r="I2284" s="1">
        <v>5</v>
      </c>
      <c r="J2284" s="1" t="s">
        <v>1823</v>
      </c>
      <c r="K2284" s="1" t="str">
        <f t="shared" si="107"/>
        <v>5i</v>
      </c>
      <c r="L2284" s="1">
        <v>1</v>
      </c>
    </row>
    <row r="2285" spans="1:12" s="1" customFormat="1">
      <c r="A2285" s="1" t="s">
        <v>2817</v>
      </c>
      <c r="B2285" s="11">
        <v>35.144174999999997</v>
      </c>
      <c r="C2285" s="11">
        <v>-122.949134</v>
      </c>
      <c r="D2285" s="1">
        <v>442</v>
      </c>
      <c r="E2285" s="1" t="s">
        <v>5</v>
      </c>
      <c r="F2285" s="1">
        <v>2.8438003061780233</v>
      </c>
      <c r="G2285" s="1">
        <f t="shared" si="105"/>
        <v>28.438003061780233</v>
      </c>
      <c r="H2285" s="1">
        <f t="shared" si="106"/>
        <v>5.1515946773935477</v>
      </c>
      <c r="I2285" s="1">
        <v>72</v>
      </c>
      <c r="J2285" s="1" t="s">
        <v>1823</v>
      </c>
      <c r="K2285" s="1" t="str">
        <f t="shared" si="107"/>
        <v>72i</v>
      </c>
      <c r="L2285" s="1">
        <v>1</v>
      </c>
    </row>
    <row r="2286" spans="1:12" s="1" customFormat="1">
      <c r="A2286" s="1" t="s">
        <v>2884</v>
      </c>
      <c r="B2286" s="11">
        <v>35.144874000000002</v>
      </c>
      <c r="C2286" s="11">
        <v>-122.94915399999999</v>
      </c>
      <c r="D2286" s="1">
        <v>442</v>
      </c>
      <c r="E2286" s="1" t="s">
        <v>5</v>
      </c>
      <c r="F2286" s="1">
        <v>2.8465679603993883</v>
      </c>
      <c r="G2286" s="1">
        <f t="shared" si="105"/>
        <v>28.465679603993884</v>
      </c>
      <c r="H2286" s="1">
        <f t="shared" si="106"/>
        <v>5.1629144048388032</v>
      </c>
      <c r="I2286" s="1">
        <v>77</v>
      </c>
      <c r="J2286" s="1" t="s">
        <v>1823</v>
      </c>
      <c r="K2286" s="1" t="str">
        <f t="shared" si="107"/>
        <v>77i</v>
      </c>
      <c r="L2286" s="1">
        <v>1</v>
      </c>
    </row>
    <row r="2287" spans="1:12" s="1" customFormat="1">
      <c r="A2287" s="1" t="s">
        <v>2471</v>
      </c>
      <c r="B2287" s="11">
        <v>35.140248</v>
      </c>
      <c r="C2287" s="11">
        <v>-122.94949099999999</v>
      </c>
      <c r="D2287" s="1">
        <v>442</v>
      </c>
      <c r="E2287" s="1" t="s">
        <v>5</v>
      </c>
      <c r="F2287" s="1">
        <v>2.8471986262359645</v>
      </c>
      <c r="G2287" s="1">
        <f t="shared" si="105"/>
        <v>28.471986262359646</v>
      </c>
      <c r="H2287" s="1">
        <f t="shared" si="106"/>
        <v>5.1654957685879035</v>
      </c>
      <c r="I2287" s="1">
        <v>41</v>
      </c>
      <c r="J2287" s="1" t="s">
        <v>1823</v>
      </c>
      <c r="K2287" s="1" t="str">
        <f t="shared" si="107"/>
        <v>41i</v>
      </c>
      <c r="L2287" s="1">
        <v>1</v>
      </c>
    </row>
    <row r="2288" spans="1:12" s="1" customFormat="1">
      <c r="A2288" s="1" t="s">
        <v>2529</v>
      </c>
      <c r="B2288" s="11">
        <v>35.140878000000001</v>
      </c>
      <c r="C2288" s="11">
        <v>-122.94929999999999</v>
      </c>
      <c r="D2288" s="1">
        <v>442</v>
      </c>
      <c r="E2288" s="1" t="s">
        <v>5</v>
      </c>
      <c r="F2288" s="1">
        <v>2.8489477642017036</v>
      </c>
      <c r="G2288" s="1">
        <f t="shared" si="105"/>
        <v>28.489477642017036</v>
      </c>
      <c r="H2288" s="1">
        <f t="shared" si="106"/>
        <v>5.1726588845880075</v>
      </c>
      <c r="I2288" s="1">
        <v>48</v>
      </c>
      <c r="J2288" s="1" t="s">
        <v>1823</v>
      </c>
      <c r="K2288" s="1" t="str">
        <f t="shared" si="107"/>
        <v>48i</v>
      </c>
      <c r="L2288" s="1">
        <v>1</v>
      </c>
    </row>
    <row r="2289" spans="1:12" s="1" customFormat="1">
      <c r="A2289" s="1" t="s">
        <v>2267</v>
      </c>
      <c r="B2289" s="11">
        <v>35.137701</v>
      </c>
      <c r="C2289" s="11">
        <v>-122.949808</v>
      </c>
      <c r="D2289" s="1">
        <v>442</v>
      </c>
      <c r="E2289" s="1" t="s">
        <v>5</v>
      </c>
      <c r="F2289" s="1">
        <v>2.8498401614335345</v>
      </c>
      <c r="G2289" s="1">
        <f t="shared" si="105"/>
        <v>28.498401614335343</v>
      </c>
      <c r="H2289" s="1">
        <f t="shared" si="106"/>
        <v>5.1763155827290976</v>
      </c>
      <c r="I2289" s="1">
        <v>23</v>
      </c>
      <c r="J2289" s="1" t="s">
        <v>1823</v>
      </c>
      <c r="K2289" s="1" t="str">
        <f t="shared" si="107"/>
        <v>23i</v>
      </c>
      <c r="L2289" s="1">
        <v>1</v>
      </c>
    </row>
    <row r="2290" spans="1:12" s="1" customFormat="1">
      <c r="A2290" s="1" t="s">
        <v>1910</v>
      </c>
      <c r="B2290" s="11">
        <v>35.134936000000003</v>
      </c>
      <c r="C2290" s="11">
        <v>-122.95017</v>
      </c>
      <c r="D2290" s="1">
        <v>442</v>
      </c>
      <c r="E2290" s="1" t="s">
        <v>5</v>
      </c>
      <c r="F2290" s="1">
        <v>2.8504511925011036</v>
      </c>
      <c r="G2290" s="1">
        <f t="shared" si="105"/>
        <v>28.504511925011037</v>
      </c>
      <c r="H2290" s="1">
        <f t="shared" si="106"/>
        <v>5.1788201812501589</v>
      </c>
      <c r="I2290" s="1">
        <v>5</v>
      </c>
      <c r="J2290" s="1" t="s">
        <v>1823</v>
      </c>
      <c r="K2290" s="1" t="str">
        <f t="shared" si="107"/>
        <v>5i</v>
      </c>
      <c r="L2290" s="1">
        <v>1</v>
      </c>
    </row>
    <row r="2291" spans="1:12" s="1" customFormat="1">
      <c r="A2291" s="1" t="s">
        <v>2426</v>
      </c>
      <c r="B2291" s="11">
        <v>35.139336999999998</v>
      </c>
      <c r="C2291" s="11">
        <v>-122.949614</v>
      </c>
      <c r="D2291" s="1">
        <v>442</v>
      </c>
      <c r="E2291" s="1" t="s">
        <v>5</v>
      </c>
      <c r="F2291" s="1">
        <v>2.8507849071347882</v>
      </c>
      <c r="G2291" s="1">
        <f t="shared" si="105"/>
        <v>28.507849071347881</v>
      </c>
      <c r="H2291" s="1">
        <f t="shared" si="106"/>
        <v>5.180188352640668</v>
      </c>
      <c r="I2291" s="1">
        <v>34</v>
      </c>
      <c r="J2291" s="1" t="s">
        <v>1823</v>
      </c>
      <c r="K2291" s="1" t="str">
        <f t="shared" si="107"/>
        <v>34i</v>
      </c>
      <c r="L2291" s="1">
        <v>1</v>
      </c>
    </row>
    <row r="2292" spans="1:12" s="1" customFormat="1">
      <c r="A2292" s="1" t="s">
        <v>2442</v>
      </c>
      <c r="B2292" s="11">
        <v>35.139878000000003</v>
      </c>
      <c r="C2292" s="11">
        <v>-122.949556</v>
      </c>
      <c r="D2292" s="1">
        <v>442</v>
      </c>
      <c r="E2292" s="1" t="s">
        <v>5</v>
      </c>
      <c r="F2292" s="1">
        <v>2.8546604811156349</v>
      </c>
      <c r="G2292" s="1">
        <f t="shared" si="105"/>
        <v>28.54660481115635</v>
      </c>
      <c r="H2292" s="1">
        <f t="shared" si="106"/>
        <v>5.1960922661419993</v>
      </c>
      <c r="I2292" s="1">
        <v>38</v>
      </c>
      <c r="J2292" s="1" t="s">
        <v>1823</v>
      </c>
      <c r="K2292" s="1" t="str">
        <f t="shared" si="107"/>
        <v>38i</v>
      </c>
      <c r="L2292" s="1">
        <v>1</v>
      </c>
    </row>
    <row r="2293" spans="1:12" s="1" customFormat="1">
      <c r="A2293" s="1" t="s">
        <v>2054</v>
      </c>
      <c r="B2293" s="11">
        <v>35.136015999999998</v>
      </c>
      <c r="C2293" s="11">
        <v>-122.950036</v>
      </c>
      <c r="D2293" s="1">
        <v>442</v>
      </c>
      <c r="E2293" s="1" t="s">
        <v>5</v>
      </c>
      <c r="F2293" s="1">
        <v>2.8577103238294015</v>
      </c>
      <c r="G2293" s="1">
        <f t="shared" si="105"/>
        <v>28.577103238294015</v>
      </c>
      <c r="H2293" s="1">
        <f t="shared" si="106"/>
        <v>5.208626775281167</v>
      </c>
      <c r="I2293" s="1">
        <v>9</v>
      </c>
      <c r="J2293" s="1" t="s">
        <v>1823</v>
      </c>
      <c r="K2293" s="1" t="str">
        <f t="shared" si="107"/>
        <v>9i</v>
      </c>
      <c r="L2293" s="1">
        <v>1</v>
      </c>
    </row>
    <row r="2294" spans="1:12" s="1" customFormat="1">
      <c r="A2294" s="1" t="s">
        <v>2675</v>
      </c>
      <c r="B2294" s="11">
        <v>35.142752999999999</v>
      </c>
      <c r="C2294" s="11">
        <v>-122.94922800000001</v>
      </c>
      <c r="D2294" s="1">
        <v>442</v>
      </c>
      <c r="E2294" s="1" t="s">
        <v>5</v>
      </c>
      <c r="F2294" s="1">
        <v>2.8585854117855458</v>
      </c>
      <c r="G2294" s="1">
        <f t="shared" si="105"/>
        <v>28.585854117855458</v>
      </c>
      <c r="H2294" s="1">
        <f t="shared" si="106"/>
        <v>5.2122263929205328</v>
      </c>
      <c r="I2294" s="1">
        <v>61</v>
      </c>
      <c r="J2294" s="1" t="s">
        <v>1823</v>
      </c>
      <c r="K2294" s="1" t="str">
        <f t="shared" si="107"/>
        <v>61i</v>
      </c>
      <c r="L2294" s="1">
        <v>1</v>
      </c>
    </row>
    <row r="2295" spans="1:12" s="1" customFormat="1">
      <c r="A2295" s="1" t="s">
        <v>2088</v>
      </c>
      <c r="B2295" s="11">
        <v>35.136321000000002</v>
      </c>
      <c r="C2295" s="11">
        <v>-122.949972</v>
      </c>
      <c r="D2295" s="1">
        <v>442</v>
      </c>
      <c r="E2295" s="1" t="s">
        <v>5</v>
      </c>
      <c r="F2295" s="1">
        <v>2.8599332046089154</v>
      </c>
      <c r="G2295" s="1">
        <f t="shared" si="105"/>
        <v>28.599332046089152</v>
      </c>
      <c r="H2295" s="1">
        <f t="shared" si="106"/>
        <v>5.2177731602417357</v>
      </c>
      <c r="I2295" s="1">
        <v>11</v>
      </c>
      <c r="J2295" s="1" t="s">
        <v>1823</v>
      </c>
      <c r="K2295" s="1" t="str">
        <f t="shared" si="107"/>
        <v>11i</v>
      </c>
      <c r="L2295" s="1">
        <v>1</v>
      </c>
    </row>
    <row r="2296" spans="1:12" s="1" customFormat="1">
      <c r="A2296" s="1" t="s">
        <v>2123</v>
      </c>
      <c r="B2296" s="11">
        <v>35.136623999999998</v>
      </c>
      <c r="C2296" s="11">
        <v>-122.949924</v>
      </c>
      <c r="D2296" s="1">
        <v>442</v>
      </c>
      <c r="E2296" s="1" t="s">
        <v>5</v>
      </c>
      <c r="F2296" s="1">
        <v>2.8600699292149998</v>
      </c>
      <c r="G2296" s="1">
        <f t="shared" si="105"/>
        <v>28.600699292149997</v>
      </c>
      <c r="H2296" s="1">
        <f t="shared" si="106"/>
        <v>5.2183360263754475</v>
      </c>
      <c r="I2296" s="1">
        <v>14</v>
      </c>
      <c r="J2296" s="1" t="s">
        <v>1823</v>
      </c>
      <c r="K2296" s="1" t="str">
        <f t="shared" si="107"/>
        <v>14i</v>
      </c>
      <c r="L2296" s="1">
        <v>1</v>
      </c>
    </row>
    <row r="2297" spans="1:12" s="1" customFormat="1">
      <c r="A2297" s="1" t="s">
        <v>2562</v>
      </c>
      <c r="B2297" s="11">
        <v>35.141433999999997</v>
      </c>
      <c r="C2297" s="11">
        <v>-122.949304</v>
      </c>
      <c r="D2297" s="1">
        <v>442</v>
      </c>
      <c r="E2297" s="1" t="s">
        <v>5</v>
      </c>
      <c r="F2297" s="1">
        <v>2.8620158548093131</v>
      </c>
      <c r="G2297" s="1">
        <f t="shared" si="105"/>
        <v>28.62015854809313</v>
      </c>
      <c r="H2297" s="1">
        <f t="shared" si="106"/>
        <v>5.2263506531884962</v>
      </c>
      <c r="I2297" s="1">
        <v>51</v>
      </c>
      <c r="J2297" s="1" t="s">
        <v>1823</v>
      </c>
      <c r="K2297" s="1" t="str">
        <f t="shared" si="107"/>
        <v>51i</v>
      </c>
      <c r="L2297" s="1">
        <v>1</v>
      </c>
    </row>
    <row r="2298" spans="1:12" s="1" customFormat="1">
      <c r="A2298" s="1" t="s">
        <v>2038</v>
      </c>
      <c r="B2298" s="11">
        <v>35.135803000000003</v>
      </c>
      <c r="C2298" s="11">
        <v>-122.95002700000001</v>
      </c>
      <c r="D2298" s="1">
        <v>442</v>
      </c>
      <c r="E2298" s="1" t="s">
        <v>5</v>
      </c>
      <c r="F2298" s="1">
        <v>2.8627119408301778</v>
      </c>
      <c r="G2298" s="1">
        <f t="shared" si="105"/>
        <v>28.627119408301777</v>
      </c>
      <c r="H2298" s="1">
        <f t="shared" si="106"/>
        <v>5.2292192655379841</v>
      </c>
      <c r="I2298" s="1">
        <v>7</v>
      </c>
      <c r="J2298" s="1" t="s">
        <v>1823</v>
      </c>
      <c r="K2298" s="1" t="str">
        <f t="shared" si="107"/>
        <v>7i</v>
      </c>
      <c r="L2298" s="1">
        <v>1</v>
      </c>
    </row>
    <row r="2299" spans="1:12" s="1" customFormat="1">
      <c r="A2299" s="1" t="s">
        <v>2356</v>
      </c>
      <c r="B2299" s="11">
        <v>35.138522000000002</v>
      </c>
      <c r="C2299" s="11">
        <v>-122.949792</v>
      </c>
      <c r="D2299" s="1">
        <v>442</v>
      </c>
      <c r="E2299" s="1" t="s">
        <v>5</v>
      </c>
      <c r="F2299" s="1">
        <v>2.8627427268337744</v>
      </c>
      <c r="G2299" s="1">
        <f t="shared" si="105"/>
        <v>28.627427268337744</v>
      </c>
      <c r="H2299" s="1">
        <f t="shared" si="106"/>
        <v>5.2293461567494735</v>
      </c>
      <c r="I2299" s="1">
        <v>29</v>
      </c>
      <c r="J2299" s="1" t="s">
        <v>1823</v>
      </c>
      <c r="K2299" s="1" t="str">
        <f t="shared" si="107"/>
        <v>29i</v>
      </c>
      <c r="L2299" s="1">
        <v>1</v>
      </c>
    </row>
    <row r="2300" spans="1:12" s="1" customFormat="1">
      <c r="A2300" s="1" t="s">
        <v>2805</v>
      </c>
      <c r="B2300" s="11">
        <v>35.144070999999997</v>
      </c>
      <c r="C2300" s="11">
        <v>-122.949139</v>
      </c>
      <c r="D2300" s="1">
        <v>442</v>
      </c>
      <c r="E2300" s="1" t="s">
        <v>5</v>
      </c>
      <c r="F2300" s="1">
        <v>2.8632144071136509</v>
      </c>
      <c r="G2300" s="1">
        <f t="shared" si="105"/>
        <v>28.632144071136509</v>
      </c>
      <c r="H2300" s="1">
        <f t="shared" si="106"/>
        <v>5.2312905040063171</v>
      </c>
      <c r="I2300" s="1">
        <v>71</v>
      </c>
      <c r="J2300" s="1" t="s">
        <v>1823</v>
      </c>
      <c r="K2300" s="1" t="str">
        <f t="shared" si="107"/>
        <v>71i</v>
      </c>
      <c r="L2300" s="1">
        <v>1</v>
      </c>
    </row>
    <row r="2301" spans="1:12" s="1" customFormat="1">
      <c r="A2301" s="1" t="s">
        <v>2531</v>
      </c>
      <c r="B2301" s="11">
        <v>35.141046000000003</v>
      </c>
      <c r="C2301" s="11">
        <v>-122.949338</v>
      </c>
      <c r="D2301" s="1">
        <v>442</v>
      </c>
      <c r="E2301" s="1" t="s">
        <v>5</v>
      </c>
      <c r="F2301" s="1">
        <v>2.8636344308592467</v>
      </c>
      <c r="G2301" s="1">
        <f t="shared" si="105"/>
        <v>28.636344308592466</v>
      </c>
      <c r="H2301" s="1">
        <f t="shared" si="106"/>
        <v>5.2330222529155552</v>
      </c>
      <c r="I2301" s="1">
        <v>48</v>
      </c>
      <c r="J2301" s="1" t="s">
        <v>1823</v>
      </c>
      <c r="K2301" s="1" t="str">
        <f t="shared" si="107"/>
        <v>48i</v>
      </c>
      <c r="L2301" s="1">
        <v>1</v>
      </c>
    </row>
    <row r="2302" spans="1:12" s="1" customFormat="1">
      <c r="A2302" s="1" t="s">
        <v>2286</v>
      </c>
      <c r="B2302" s="11">
        <v>35.137889999999999</v>
      </c>
      <c r="C2302" s="11">
        <v>-122.949821</v>
      </c>
      <c r="D2302" s="1">
        <v>442</v>
      </c>
      <c r="E2302" s="1" t="s">
        <v>5</v>
      </c>
      <c r="F2302" s="1">
        <v>2.8654371841591084</v>
      </c>
      <c r="G2302" s="1">
        <f t="shared" si="105"/>
        <v>28.654371841591086</v>
      </c>
      <c r="H2302" s="1">
        <f t="shared" si="106"/>
        <v>5.2404585909483758</v>
      </c>
      <c r="I2302" s="1">
        <v>24</v>
      </c>
      <c r="J2302" s="1" t="s">
        <v>1823</v>
      </c>
      <c r="K2302" s="1" t="str">
        <f t="shared" si="107"/>
        <v>24i</v>
      </c>
      <c r="L2302" s="1">
        <v>1</v>
      </c>
    </row>
    <row r="2303" spans="1:12" s="1" customFormat="1">
      <c r="A2303" s="1" t="s">
        <v>2240</v>
      </c>
      <c r="B2303" s="11">
        <v>35.137524999999997</v>
      </c>
      <c r="C2303" s="11">
        <v>-122.949834</v>
      </c>
      <c r="D2303" s="1">
        <v>442</v>
      </c>
      <c r="E2303" s="1" t="s">
        <v>5</v>
      </c>
      <c r="F2303" s="1">
        <v>2.8660752103308824</v>
      </c>
      <c r="G2303" s="1">
        <f t="shared" si="105"/>
        <v>28.660752103308823</v>
      </c>
      <c r="H2303" s="1">
        <f t="shared" si="106"/>
        <v>5.2430918508794413</v>
      </c>
      <c r="I2303" s="1">
        <v>21</v>
      </c>
      <c r="J2303" s="1" t="s">
        <v>1823</v>
      </c>
      <c r="K2303" s="1" t="str">
        <f t="shared" si="107"/>
        <v>21i</v>
      </c>
      <c r="L2303" s="1">
        <v>1</v>
      </c>
    </row>
    <row r="2304" spans="1:12" s="1" customFormat="1">
      <c r="A2304" s="1" t="s">
        <v>2405</v>
      </c>
      <c r="B2304" s="11">
        <v>35.137993000000002</v>
      </c>
      <c r="C2304" s="11">
        <v>-122.949781</v>
      </c>
      <c r="D2304" s="1">
        <v>442</v>
      </c>
      <c r="E2304" s="1" t="s">
        <v>5</v>
      </c>
      <c r="F2304" s="1">
        <v>2.8695183147879235</v>
      </c>
      <c r="G2304" s="1">
        <f t="shared" si="105"/>
        <v>28.695183147879234</v>
      </c>
      <c r="H2304" s="1">
        <f t="shared" si="106"/>
        <v>5.2573149368268322</v>
      </c>
      <c r="I2304" s="1">
        <v>32</v>
      </c>
      <c r="J2304" s="1" t="s">
        <v>1823</v>
      </c>
      <c r="K2304" s="1" t="str">
        <f t="shared" si="107"/>
        <v>32i</v>
      </c>
      <c r="L2304" s="1">
        <v>1</v>
      </c>
    </row>
    <row r="2305" spans="1:12" s="1" customFormat="1">
      <c r="A2305" s="1" t="s">
        <v>2746</v>
      </c>
      <c r="B2305" s="11">
        <v>35.143290999999998</v>
      </c>
      <c r="C2305" s="11">
        <v>-122.94918699999999</v>
      </c>
      <c r="D2305" s="1">
        <v>442</v>
      </c>
      <c r="E2305" s="1" t="s">
        <v>5</v>
      </c>
      <c r="F2305" s="1">
        <v>2.8696470443520048</v>
      </c>
      <c r="G2305" s="1">
        <f t="shared" si="105"/>
        <v>28.696470443520049</v>
      </c>
      <c r="H2305" s="1">
        <f t="shared" si="106"/>
        <v>5.2578471205918582</v>
      </c>
      <c r="I2305" s="1">
        <v>65</v>
      </c>
      <c r="J2305" s="1" t="s">
        <v>1823</v>
      </c>
      <c r="K2305" s="1" t="str">
        <f t="shared" si="107"/>
        <v>65i</v>
      </c>
      <c r="L2305" s="1">
        <v>1</v>
      </c>
    </row>
    <row r="2306" spans="1:12" s="1" customFormat="1">
      <c r="A2306" s="1" t="s">
        <v>2499</v>
      </c>
      <c r="B2306" s="11">
        <v>35.140740999999998</v>
      </c>
      <c r="C2306" s="11">
        <v>-122.94941900000001</v>
      </c>
      <c r="D2306" s="1">
        <v>442</v>
      </c>
      <c r="E2306" s="1" t="s">
        <v>5</v>
      </c>
      <c r="F2306" s="1">
        <v>2.8708987878489967</v>
      </c>
      <c r="G2306" s="1">
        <f t="shared" ref="G2306:G2369" si="108">F2306*10</f>
        <v>28.708987878489967</v>
      </c>
      <c r="H2306" s="1">
        <f t="shared" ref="H2306:H2369" si="109">0.0027*(G2306^2.2564)</f>
        <v>5.2630235452803857</v>
      </c>
      <c r="I2306" s="1">
        <v>45</v>
      </c>
      <c r="J2306" s="1" t="s">
        <v>1823</v>
      </c>
      <c r="K2306" s="1" t="str">
        <f t="shared" ref="K2306:K2369" si="110">CONCATENATE(I2306,J2306)</f>
        <v>45i</v>
      </c>
      <c r="L2306" s="1">
        <v>1</v>
      </c>
    </row>
    <row r="2307" spans="1:12" s="1" customFormat="1">
      <c r="A2307" s="1" t="s">
        <v>2329</v>
      </c>
      <c r="B2307" s="11">
        <v>35.138221000000001</v>
      </c>
      <c r="C2307" s="11">
        <v>-122.949783</v>
      </c>
      <c r="D2307" s="1">
        <v>442</v>
      </c>
      <c r="E2307" s="1" t="s">
        <v>5</v>
      </c>
      <c r="F2307" s="1">
        <v>2.8709612131338735</v>
      </c>
      <c r="G2307" s="1">
        <f t="shared" si="108"/>
        <v>28.709612131338737</v>
      </c>
      <c r="H2307" s="1">
        <f t="shared" si="109"/>
        <v>5.2632817712918891</v>
      </c>
      <c r="I2307" s="1">
        <v>27</v>
      </c>
      <c r="J2307" s="1" t="s">
        <v>1823</v>
      </c>
      <c r="K2307" s="1" t="str">
        <f t="shared" si="110"/>
        <v>27i</v>
      </c>
      <c r="L2307" s="1">
        <v>1</v>
      </c>
    </row>
    <row r="2308" spans="1:12" s="1" customFormat="1">
      <c r="A2308" s="1" t="s">
        <v>2843</v>
      </c>
      <c r="B2308" s="11">
        <v>35.144416</v>
      </c>
      <c r="C2308" s="11">
        <v>-122.94915399999999</v>
      </c>
      <c r="D2308" s="1">
        <v>442</v>
      </c>
      <c r="E2308" s="1" t="s">
        <v>5</v>
      </c>
      <c r="F2308" s="1">
        <v>2.8710128926180487</v>
      </c>
      <c r="G2308" s="1">
        <f t="shared" si="108"/>
        <v>28.710128926180488</v>
      </c>
      <c r="H2308" s="1">
        <f t="shared" si="109"/>
        <v>5.2634955519786066</v>
      </c>
      <c r="I2308" s="1">
        <v>73</v>
      </c>
      <c r="J2308" s="1" t="s">
        <v>1823</v>
      </c>
      <c r="K2308" s="1" t="str">
        <f t="shared" si="110"/>
        <v>73i</v>
      </c>
      <c r="L2308" s="1">
        <v>1</v>
      </c>
    </row>
    <row r="2309" spans="1:12" s="1" customFormat="1">
      <c r="A2309" s="1" t="s">
        <v>2016</v>
      </c>
      <c r="B2309" s="11">
        <v>35.135599999999997</v>
      </c>
      <c r="C2309" s="11">
        <v>-122.950068</v>
      </c>
      <c r="D2309" s="1">
        <v>442</v>
      </c>
      <c r="E2309" s="1" t="s">
        <v>5</v>
      </c>
      <c r="F2309" s="1">
        <v>2.8716264601035544</v>
      </c>
      <c r="G2309" s="1">
        <f t="shared" si="108"/>
        <v>28.716264601035544</v>
      </c>
      <c r="H2309" s="1">
        <f t="shared" si="109"/>
        <v>5.2660340442668749</v>
      </c>
      <c r="I2309" s="1">
        <v>6</v>
      </c>
      <c r="J2309" s="1" t="s">
        <v>1823</v>
      </c>
      <c r="K2309" s="1" t="str">
        <f t="shared" si="110"/>
        <v>6i</v>
      </c>
      <c r="L2309" s="1">
        <v>1</v>
      </c>
    </row>
    <row r="2310" spans="1:12" s="1" customFormat="1">
      <c r="A2310" s="1" t="s">
        <v>2550</v>
      </c>
      <c r="B2310" s="11">
        <v>35.141278999999997</v>
      </c>
      <c r="C2310" s="11">
        <v>-122.949309</v>
      </c>
      <c r="D2310" s="1">
        <v>442</v>
      </c>
      <c r="E2310" s="1" t="s">
        <v>5</v>
      </c>
      <c r="F2310" s="1">
        <v>2.8727834459605432</v>
      </c>
      <c r="G2310" s="1">
        <f t="shared" si="108"/>
        <v>28.727834459605432</v>
      </c>
      <c r="H2310" s="1">
        <f t="shared" si="109"/>
        <v>5.2708226575793544</v>
      </c>
      <c r="I2310" s="1">
        <v>50</v>
      </c>
      <c r="J2310" s="1" t="s">
        <v>1823</v>
      </c>
      <c r="K2310" s="1" t="str">
        <f t="shared" si="110"/>
        <v>50i</v>
      </c>
      <c r="L2310" s="1">
        <v>1</v>
      </c>
    </row>
    <row r="2311" spans="1:12" s="1" customFormat="1">
      <c r="A2311" s="1" t="s">
        <v>2644</v>
      </c>
      <c r="B2311" s="11">
        <v>35.142460999999997</v>
      </c>
      <c r="C2311" s="11">
        <v>-122.949207</v>
      </c>
      <c r="D2311" s="1">
        <v>442</v>
      </c>
      <c r="E2311" s="1" t="s">
        <v>5</v>
      </c>
      <c r="F2311" s="1">
        <v>2.8777750183513855</v>
      </c>
      <c r="G2311" s="1">
        <f t="shared" si="108"/>
        <v>28.777750183513856</v>
      </c>
      <c r="H2311" s="1">
        <f t="shared" si="109"/>
        <v>5.2915099109331392</v>
      </c>
      <c r="I2311" s="1">
        <v>59</v>
      </c>
      <c r="J2311" s="1" t="s">
        <v>1823</v>
      </c>
      <c r="K2311" s="1" t="str">
        <f t="shared" si="110"/>
        <v>59i</v>
      </c>
      <c r="L2311" s="1">
        <v>1</v>
      </c>
    </row>
    <row r="2312" spans="1:12" s="1" customFormat="1">
      <c r="A2312" s="1" t="s">
        <v>2580</v>
      </c>
      <c r="B2312" s="11">
        <v>35.141705000000002</v>
      </c>
      <c r="C2312" s="11">
        <v>-122.94928</v>
      </c>
      <c r="D2312" s="1">
        <v>442</v>
      </c>
      <c r="E2312" s="1" t="s">
        <v>5</v>
      </c>
      <c r="F2312" s="1">
        <v>2.8781952480991388</v>
      </c>
      <c r="G2312" s="1">
        <f t="shared" si="108"/>
        <v>28.781952480991389</v>
      </c>
      <c r="H2312" s="1">
        <f t="shared" si="109"/>
        <v>5.293253585758138</v>
      </c>
      <c r="I2312" s="1">
        <v>53</v>
      </c>
      <c r="J2312" s="1" t="s">
        <v>1823</v>
      </c>
      <c r="K2312" s="1" t="str">
        <f t="shared" si="110"/>
        <v>53i</v>
      </c>
      <c r="L2312" s="1">
        <v>1</v>
      </c>
    </row>
    <row r="2313" spans="1:12" s="1" customFormat="1">
      <c r="A2313" s="1" t="s">
        <v>2718</v>
      </c>
      <c r="B2313" s="11">
        <v>35.143101000000001</v>
      </c>
      <c r="C2313" s="11">
        <v>-122.94919299999999</v>
      </c>
      <c r="D2313" s="1">
        <v>442</v>
      </c>
      <c r="E2313" s="1" t="s">
        <v>5</v>
      </c>
      <c r="F2313" s="1">
        <v>2.8880122426697992</v>
      </c>
      <c r="G2313" s="1">
        <f t="shared" si="108"/>
        <v>28.880122426697991</v>
      </c>
      <c r="H2313" s="1">
        <f t="shared" si="109"/>
        <v>5.3340786537962925</v>
      </c>
      <c r="I2313" s="1">
        <v>63</v>
      </c>
      <c r="J2313" s="1" t="s">
        <v>1823</v>
      </c>
      <c r="K2313" s="1" t="str">
        <f t="shared" si="110"/>
        <v>63i</v>
      </c>
      <c r="L2313" s="1">
        <v>1</v>
      </c>
    </row>
    <row r="2314" spans="1:12" s="1" customFormat="1">
      <c r="A2314" s="1" t="s">
        <v>1855</v>
      </c>
      <c r="B2314" s="11">
        <v>35.134556000000003</v>
      </c>
      <c r="C2314" s="11">
        <v>-122.95015100000001</v>
      </c>
      <c r="D2314" s="1">
        <v>442</v>
      </c>
      <c r="E2314" s="1" t="s">
        <v>5</v>
      </c>
      <c r="F2314" s="1">
        <v>2.8898838662492996</v>
      </c>
      <c r="G2314" s="1">
        <f t="shared" si="108"/>
        <v>28.898838662492995</v>
      </c>
      <c r="H2314" s="1">
        <f t="shared" si="109"/>
        <v>5.3418818363297564</v>
      </c>
      <c r="I2314" s="1">
        <v>2</v>
      </c>
      <c r="J2314" s="1" t="s">
        <v>1823</v>
      </c>
      <c r="K2314" s="1" t="str">
        <f t="shared" si="110"/>
        <v>2i</v>
      </c>
      <c r="L2314" s="1">
        <v>1</v>
      </c>
    </row>
    <row r="2315" spans="1:12" s="1" customFormat="1">
      <c r="A2315" s="1" t="s">
        <v>2889</v>
      </c>
      <c r="B2315" s="11">
        <v>35.144874000000002</v>
      </c>
      <c r="C2315" s="11">
        <v>-122.94915399999999</v>
      </c>
      <c r="D2315" s="1">
        <v>442</v>
      </c>
      <c r="E2315" s="1" t="s">
        <v>5</v>
      </c>
      <c r="F2315" s="1">
        <v>2.8915796229355015</v>
      </c>
      <c r="G2315" s="1">
        <f t="shared" si="108"/>
        <v>28.915796229355017</v>
      </c>
      <c r="H2315" s="1">
        <f t="shared" si="109"/>
        <v>5.3489572784856989</v>
      </c>
      <c r="I2315" s="1">
        <v>77</v>
      </c>
      <c r="J2315" s="1" t="s">
        <v>1823</v>
      </c>
      <c r="K2315" s="1" t="str">
        <f t="shared" si="110"/>
        <v>77i</v>
      </c>
      <c r="L2315" s="1">
        <v>1</v>
      </c>
    </row>
    <row r="2316" spans="1:12" s="1" customFormat="1">
      <c r="A2316" s="1" t="s">
        <v>2467</v>
      </c>
      <c r="B2316" s="11">
        <v>35.140248</v>
      </c>
      <c r="C2316" s="11">
        <v>-122.94949099999999</v>
      </c>
      <c r="D2316" s="1">
        <v>442</v>
      </c>
      <c r="E2316" s="1" t="s">
        <v>5</v>
      </c>
      <c r="F2316" s="1">
        <v>2.892470100676225</v>
      </c>
      <c r="G2316" s="1">
        <f t="shared" si="108"/>
        <v>28.924701006762248</v>
      </c>
      <c r="H2316" s="1">
        <f t="shared" si="109"/>
        <v>5.3526748312751309</v>
      </c>
      <c r="I2316" s="1">
        <v>41</v>
      </c>
      <c r="J2316" s="1" t="s">
        <v>1823</v>
      </c>
      <c r="K2316" s="1" t="str">
        <f t="shared" si="110"/>
        <v>41i</v>
      </c>
      <c r="L2316" s="1">
        <v>1</v>
      </c>
    </row>
    <row r="2317" spans="1:12" s="1" customFormat="1">
      <c r="A2317" s="1" t="s">
        <v>2407</v>
      </c>
      <c r="B2317" s="11">
        <v>35.137993000000002</v>
      </c>
      <c r="C2317" s="11">
        <v>-122.949781</v>
      </c>
      <c r="D2317" s="1">
        <v>442</v>
      </c>
      <c r="E2317" s="1" t="s">
        <v>5</v>
      </c>
      <c r="F2317" s="1">
        <v>2.8929339823678362</v>
      </c>
      <c r="G2317" s="1">
        <f t="shared" si="108"/>
        <v>28.929339823678362</v>
      </c>
      <c r="H2317" s="1">
        <f t="shared" si="109"/>
        <v>5.3546120071815624</v>
      </c>
      <c r="I2317" s="1">
        <v>32</v>
      </c>
      <c r="J2317" s="1" t="s">
        <v>1823</v>
      </c>
      <c r="K2317" s="1" t="str">
        <f t="shared" si="110"/>
        <v>32i</v>
      </c>
      <c r="L2317" s="1">
        <v>1</v>
      </c>
    </row>
    <row r="2318" spans="1:12" s="1" customFormat="1">
      <c r="A2318" s="1" t="s">
        <v>2596</v>
      </c>
      <c r="B2318" s="11">
        <v>35.142086999999997</v>
      </c>
      <c r="C2318" s="11">
        <v>-122.949236</v>
      </c>
      <c r="D2318" s="1">
        <v>442</v>
      </c>
      <c r="E2318" s="1" t="s">
        <v>5</v>
      </c>
      <c r="F2318" s="1">
        <v>2.8976459268080768</v>
      </c>
      <c r="G2318" s="1">
        <f t="shared" si="108"/>
        <v>28.976459268080767</v>
      </c>
      <c r="H2318" s="1">
        <f t="shared" si="109"/>
        <v>5.3743112684490892</v>
      </c>
      <c r="I2318" s="1">
        <v>56</v>
      </c>
      <c r="J2318" s="1" t="s">
        <v>1823</v>
      </c>
      <c r="K2318" s="1" t="str">
        <f t="shared" si="110"/>
        <v>56i</v>
      </c>
      <c r="L2318" s="1">
        <v>1</v>
      </c>
    </row>
    <row r="2319" spans="1:12" s="1" customFormat="1">
      <c r="A2319" s="1" t="s">
        <v>2959</v>
      </c>
      <c r="B2319" s="11">
        <v>35.145476000000002</v>
      </c>
      <c r="C2319" s="11">
        <v>-122.949466</v>
      </c>
      <c r="D2319" s="1">
        <v>442</v>
      </c>
      <c r="E2319" s="1" t="s">
        <v>5</v>
      </c>
      <c r="F2319" s="1">
        <v>2.8986134811845528</v>
      </c>
      <c r="G2319" s="1">
        <f t="shared" si="108"/>
        <v>28.986134811845528</v>
      </c>
      <c r="H2319" s="1">
        <f t="shared" si="109"/>
        <v>5.3783613154596397</v>
      </c>
      <c r="I2319" s="1">
        <v>82</v>
      </c>
      <c r="J2319" s="1" t="s">
        <v>1823</v>
      </c>
      <c r="K2319" s="1" t="str">
        <f t="shared" si="110"/>
        <v>82i</v>
      </c>
      <c r="L2319" s="1">
        <v>1</v>
      </c>
    </row>
    <row r="2320" spans="1:12" s="1" customFormat="1">
      <c r="A2320" s="1" t="s">
        <v>2202</v>
      </c>
      <c r="B2320" s="11">
        <v>35.137329000000001</v>
      </c>
      <c r="C2320" s="11">
        <v>-122.94986</v>
      </c>
      <c r="D2320" s="1">
        <v>442</v>
      </c>
      <c r="E2320" s="1" t="s">
        <v>5</v>
      </c>
      <c r="F2320" s="1">
        <v>2.898641028923945</v>
      </c>
      <c r="G2320" s="1">
        <f t="shared" si="108"/>
        <v>28.986410289239451</v>
      </c>
      <c r="H2320" s="1">
        <f t="shared" si="109"/>
        <v>5.3784766513085458</v>
      </c>
      <c r="I2320" s="1">
        <v>20</v>
      </c>
      <c r="J2320" s="1" t="s">
        <v>1823</v>
      </c>
      <c r="K2320" s="1" t="str">
        <f t="shared" si="110"/>
        <v>20i</v>
      </c>
      <c r="L2320" s="1">
        <v>1</v>
      </c>
    </row>
    <row r="2321" spans="1:12" s="1" customFormat="1">
      <c r="A2321" s="1" t="s">
        <v>2663</v>
      </c>
      <c r="B2321" s="11">
        <v>35.142704999999999</v>
      </c>
      <c r="C2321" s="11">
        <v>-122.94921100000001</v>
      </c>
      <c r="D2321" s="1">
        <v>442</v>
      </c>
      <c r="E2321" s="1" t="s">
        <v>5</v>
      </c>
      <c r="F2321" s="1">
        <v>2.8992326576081453</v>
      </c>
      <c r="G2321" s="1">
        <f t="shared" si="108"/>
        <v>28.992326576081453</v>
      </c>
      <c r="H2321" s="1">
        <f t="shared" si="109"/>
        <v>5.3809539926361358</v>
      </c>
      <c r="I2321" s="1">
        <v>60</v>
      </c>
      <c r="J2321" s="1" t="s">
        <v>1823</v>
      </c>
      <c r="K2321" s="1" t="str">
        <f t="shared" si="110"/>
        <v>60i</v>
      </c>
      <c r="L2321" s="1">
        <v>1</v>
      </c>
    </row>
    <row r="2322" spans="1:12" s="1" customFormat="1">
      <c r="A2322" s="1" t="s">
        <v>2473</v>
      </c>
      <c r="B2322" s="11">
        <v>35.140248</v>
      </c>
      <c r="C2322" s="11">
        <v>-122.94949099999999</v>
      </c>
      <c r="D2322" s="1">
        <v>442</v>
      </c>
      <c r="E2322" s="1" t="s">
        <v>5</v>
      </c>
      <c r="F2322" s="1">
        <v>2.9027404746721777</v>
      </c>
      <c r="G2322" s="1">
        <f t="shared" si="108"/>
        <v>29.027404746721778</v>
      </c>
      <c r="H2322" s="1">
        <f t="shared" si="109"/>
        <v>5.3956554111084056</v>
      </c>
      <c r="I2322" s="1">
        <v>41</v>
      </c>
      <c r="J2322" s="1" t="s">
        <v>1823</v>
      </c>
      <c r="K2322" s="1" t="str">
        <f t="shared" si="110"/>
        <v>41i</v>
      </c>
      <c r="L2322" s="1">
        <v>1</v>
      </c>
    </row>
    <row r="2323" spans="1:12" s="1" customFormat="1">
      <c r="A2323" s="1" t="s">
        <v>2707</v>
      </c>
      <c r="B2323" s="11">
        <v>35.143028000000001</v>
      </c>
      <c r="C2323" s="11">
        <v>-122.94921600000001</v>
      </c>
      <c r="D2323" s="1">
        <v>442</v>
      </c>
      <c r="E2323" s="1" t="s">
        <v>5</v>
      </c>
      <c r="F2323" s="1">
        <v>2.9043598120356657</v>
      </c>
      <c r="G2323" s="1">
        <f t="shared" si="108"/>
        <v>29.043598120356656</v>
      </c>
      <c r="H2323" s="1">
        <f t="shared" si="109"/>
        <v>5.4024496623833622</v>
      </c>
      <c r="I2323" s="1">
        <v>63</v>
      </c>
      <c r="J2323" s="1" t="s">
        <v>1823</v>
      </c>
      <c r="K2323" s="1" t="str">
        <f t="shared" si="110"/>
        <v>63i</v>
      </c>
      <c r="L2323" s="1">
        <v>1</v>
      </c>
    </row>
    <row r="2324" spans="1:12" s="1" customFormat="1">
      <c r="A2324" s="1" t="s">
        <v>2861</v>
      </c>
      <c r="B2324" s="11">
        <v>35.144618000000001</v>
      </c>
      <c r="C2324" s="11">
        <v>-122.949158</v>
      </c>
      <c r="D2324" s="1">
        <v>442</v>
      </c>
      <c r="E2324" s="1" t="s">
        <v>5</v>
      </c>
      <c r="F2324" s="1">
        <v>2.9057037096398464</v>
      </c>
      <c r="G2324" s="1">
        <f t="shared" si="108"/>
        <v>29.057037096398464</v>
      </c>
      <c r="H2324" s="1">
        <f t="shared" si="109"/>
        <v>5.4080918666883777</v>
      </c>
      <c r="I2324" s="1">
        <v>75</v>
      </c>
      <c r="J2324" s="1" t="s">
        <v>1823</v>
      </c>
      <c r="K2324" s="1" t="str">
        <f t="shared" si="110"/>
        <v>75i</v>
      </c>
      <c r="L2324" s="1">
        <v>1</v>
      </c>
    </row>
    <row r="2325" spans="1:12" s="1" customFormat="1">
      <c r="A2325" s="1" t="s">
        <v>2561</v>
      </c>
      <c r="B2325" s="11">
        <v>35.141423000000003</v>
      </c>
      <c r="C2325" s="11">
        <v>-122.949298</v>
      </c>
      <c r="D2325" s="1">
        <v>442</v>
      </c>
      <c r="E2325" s="1" t="s">
        <v>5</v>
      </c>
      <c r="F2325" s="1">
        <v>2.9060934760641901</v>
      </c>
      <c r="G2325" s="1">
        <f t="shared" si="108"/>
        <v>29.060934760641899</v>
      </c>
      <c r="H2325" s="1">
        <f t="shared" si="109"/>
        <v>5.4097288710762053</v>
      </c>
      <c r="I2325" s="1">
        <v>51</v>
      </c>
      <c r="J2325" s="1" t="s">
        <v>1823</v>
      </c>
      <c r="K2325" s="1" t="str">
        <f t="shared" si="110"/>
        <v>51i</v>
      </c>
      <c r="L2325" s="1">
        <v>1</v>
      </c>
    </row>
    <row r="2326" spans="1:12" s="1" customFormat="1">
      <c r="A2326" s="1" t="s">
        <v>2816</v>
      </c>
      <c r="B2326" s="11">
        <v>35.144156000000002</v>
      </c>
      <c r="C2326" s="11">
        <v>-122.949125</v>
      </c>
      <c r="D2326" s="1">
        <v>442</v>
      </c>
      <c r="E2326" s="1" t="s">
        <v>5</v>
      </c>
      <c r="F2326" s="1">
        <v>2.9068286186463617</v>
      </c>
      <c r="G2326" s="1">
        <f t="shared" si="108"/>
        <v>29.068286186463617</v>
      </c>
      <c r="H2326" s="1">
        <f t="shared" si="109"/>
        <v>5.4128171932628995</v>
      </c>
      <c r="I2326" s="1">
        <v>72</v>
      </c>
      <c r="J2326" s="1" t="s">
        <v>1823</v>
      </c>
      <c r="K2326" s="1" t="str">
        <f t="shared" si="110"/>
        <v>72i</v>
      </c>
      <c r="L2326" s="1">
        <v>1</v>
      </c>
    </row>
    <row r="2327" spans="1:12" s="1" customFormat="1">
      <c r="A2327" s="1" t="s">
        <v>1976</v>
      </c>
      <c r="B2327" s="11">
        <v>35.135340999999997</v>
      </c>
      <c r="C2327" s="11">
        <v>-122.950114</v>
      </c>
      <c r="D2327" s="1">
        <v>442</v>
      </c>
      <c r="E2327" s="1" t="s">
        <v>5</v>
      </c>
      <c r="F2327" s="1">
        <v>2.90735265495297</v>
      </c>
      <c r="G2327" s="1">
        <f t="shared" si="108"/>
        <v>29.073526549529699</v>
      </c>
      <c r="H2327" s="1">
        <f t="shared" si="109"/>
        <v>5.415019260537302</v>
      </c>
      <c r="I2327" s="1">
        <v>5</v>
      </c>
      <c r="J2327" s="1" t="s">
        <v>1823</v>
      </c>
      <c r="K2327" s="1" t="str">
        <f t="shared" si="110"/>
        <v>5i</v>
      </c>
      <c r="L2327" s="1">
        <v>1</v>
      </c>
    </row>
    <row r="2328" spans="1:12" s="1" customFormat="1">
      <c r="A2328" s="1" t="s">
        <v>1889</v>
      </c>
      <c r="B2328" s="11">
        <v>35.134872000000001</v>
      </c>
      <c r="C2328" s="11">
        <v>-122.95016200000001</v>
      </c>
      <c r="D2328" s="1">
        <v>442</v>
      </c>
      <c r="E2328" s="1" t="s">
        <v>5</v>
      </c>
      <c r="F2328" s="1">
        <v>2.910482179626245</v>
      </c>
      <c r="G2328" s="1">
        <f t="shared" si="108"/>
        <v>29.104821796262449</v>
      </c>
      <c r="H2328" s="1">
        <f t="shared" si="109"/>
        <v>5.4281803051957134</v>
      </c>
      <c r="I2328" s="1">
        <v>5</v>
      </c>
      <c r="J2328" s="1" t="s">
        <v>1823</v>
      </c>
      <c r="K2328" s="1" t="str">
        <f t="shared" si="110"/>
        <v>5i</v>
      </c>
      <c r="L2328" s="1">
        <v>1</v>
      </c>
    </row>
    <row r="2329" spans="1:12" s="1" customFormat="1">
      <c r="A2329" s="1" t="s">
        <v>2834</v>
      </c>
      <c r="B2329" s="11">
        <v>35.144303999999998</v>
      </c>
      <c r="C2329" s="11">
        <v>-122.94913699999999</v>
      </c>
      <c r="D2329" s="1">
        <v>442</v>
      </c>
      <c r="E2329" s="1" t="s">
        <v>5</v>
      </c>
      <c r="F2329" s="1">
        <v>2.913460324853713</v>
      </c>
      <c r="G2329" s="1">
        <f t="shared" si="108"/>
        <v>29.134603248537129</v>
      </c>
      <c r="H2329" s="1">
        <f t="shared" si="109"/>
        <v>5.4407212537035932</v>
      </c>
      <c r="I2329" s="1">
        <v>72</v>
      </c>
      <c r="J2329" s="1" t="s">
        <v>1823</v>
      </c>
      <c r="K2329" s="1" t="str">
        <f t="shared" si="110"/>
        <v>72i</v>
      </c>
      <c r="L2329" s="1">
        <v>1</v>
      </c>
    </row>
    <row r="2330" spans="1:12" s="1" customFormat="1">
      <c r="A2330" s="1" t="s">
        <v>2940</v>
      </c>
      <c r="B2330" s="11">
        <v>35.145353</v>
      </c>
      <c r="C2330" s="11">
        <v>-122.949377</v>
      </c>
      <c r="D2330" s="1">
        <v>442</v>
      </c>
      <c r="E2330" s="1" t="s">
        <v>5</v>
      </c>
      <c r="F2330" s="1">
        <v>2.9134687640245645</v>
      </c>
      <c r="G2330" s="1">
        <f t="shared" si="108"/>
        <v>29.134687640245645</v>
      </c>
      <c r="H2330" s="1">
        <f t="shared" si="109"/>
        <v>5.4407568138899585</v>
      </c>
      <c r="I2330" s="1">
        <v>80</v>
      </c>
      <c r="J2330" s="1" t="s">
        <v>1823</v>
      </c>
      <c r="K2330" s="1" t="str">
        <f t="shared" si="110"/>
        <v>80i</v>
      </c>
      <c r="L2330" s="1">
        <v>1</v>
      </c>
    </row>
    <row r="2331" spans="1:12" s="1" customFormat="1">
      <c r="A2331" s="1" t="s">
        <v>2822</v>
      </c>
      <c r="B2331" s="11">
        <v>35.144241000000001</v>
      </c>
      <c r="C2331" s="11">
        <v>-122.949172</v>
      </c>
      <c r="D2331" s="1">
        <v>442</v>
      </c>
      <c r="E2331" s="1" t="s">
        <v>5</v>
      </c>
      <c r="F2331" s="1">
        <v>2.9134754320578247</v>
      </c>
      <c r="G2331" s="1">
        <f t="shared" si="108"/>
        <v>29.134754320578246</v>
      </c>
      <c r="H2331" s="1">
        <f t="shared" si="109"/>
        <v>5.4407849111144442</v>
      </c>
      <c r="I2331" s="1">
        <v>72</v>
      </c>
      <c r="J2331" s="1" t="s">
        <v>1823</v>
      </c>
      <c r="K2331" s="1" t="str">
        <f t="shared" si="110"/>
        <v>72i</v>
      </c>
      <c r="L2331" s="1">
        <v>1</v>
      </c>
    </row>
    <row r="2332" spans="1:12" s="1" customFormat="1">
      <c r="A2332" s="1" t="s">
        <v>2697</v>
      </c>
      <c r="B2332" s="11">
        <v>35.142954000000003</v>
      </c>
      <c r="C2332" s="11">
        <v>-122.949213</v>
      </c>
      <c r="D2332" s="1">
        <v>442</v>
      </c>
      <c r="E2332" s="1" t="s">
        <v>5</v>
      </c>
      <c r="F2332" s="1">
        <v>2.9141063898324897</v>
      </c>
      <c r="G2332" s="1">
        <f t="shared" si="108"/>
        <v>29.141063898324898</v>
      </c>
      <c r="H2332" s="1">
        <f t="shared" si="109"/>
        <v>5.4434439559825272</v>
      </c>
      <c r="I2332" s="1">
        <v>62</v>
      </c>
      <c r="J2332" s="1" t="s">
        <v>1823</v>
      </c>
      <c r="K2332" s="1" t="str">
        <f t="shared" si="110"/>
        <v>62i</v>
      </c>
      <c r="L2332" s="1">
        <v>1</v>
      </c>
    </row>
    <row r="2333" spans="1:12" s="1" customFormat="1">
      <c r="A2333" s="1" t="s">
        <v>2535</v>
      </c>
      <c r="B2333" s="11">
        <v>35.141063000000003</v>
      </c>
      <c r="C2333" s="11">
        <v>-122.949338</v>
      </c>
      <c r="D2333" s="1">
        <v>442</v>
      </c>
      <c r="E2333" s="1" t="s">
        <v>5</v>
      </c>
      <c r="F2333" s="1">
        <v>2.9149589541116945</v>
      </c>
      <c r="G2333" s="1">
        <f t="shared" si="108"/>
        <v>29.149589541116946</v>
      </c>
      <c r="H2333" s="1">
        <f t="shared" si="109"/>
        <v>5.4470380661875799</v>
      </c>
      <c r="I2333" s="1">
        <v>48</v>
      </c>
      <c r="J2333" s="1" t="s">
        <v>1823</v>
      </c>
      <c r="K2333" s="1" t="str">
        <f t="shared" si="110"/>
        <v>48i</v>
      </c>
      <c r="L2333" s="1">
        <v>1</v>
      </c>
    </row>
    <row r="2334" spans="1:12" s="1" customFormat="1">
      <c r="A2334" s="1" t="s">
        <v>2872</v>
      </c>
      <c r="B2334" s="11">
        <v>35.144764000000002</v>
      </c>
      <c r="C2334" s="11">
        <v>-122.94915</v>
      </c>
      <c r="D2334" s="1">
        <v>442</v>
      </c>
      <c r="E2334" s="1" t="s">
        <v>5</v>
      </c>
      <c r="F2334" s="1">
        <v>2.9160081978265469</v>
      </c>
      <c r="G2334" s="1">
        <f t="shared" si="108"/>
        <v>29.160081978265467</v>
      </c>
      <c r="H2334" s="1">
        <f t="shared" si="109"/>
        <v>5.4514631207413728</v>
      </c>
      <c r="I2334" s="1">
        <v>76</v>
      </c>
      <c r="J2334" s="1" t="s">
        <v>1823</v>
      </c>
      <c r="K2334" s="1" t="str">
        <f t="shared" si="110"/>
        <v>76i</v>
      </c>
      <c r="L2334" s="1">
        <v>1</v>
      </c>
    </row>
    <row r="2335" spans="1:12" s="1" customFormat="1">
      <c r="A2335" s="1" t="s">
        <v>2311</v>
      </c>
      <c r="B2335" s="11">
        <v>35.138086000000001</v>
      </c>
      <c r="C2335" s="11">
        <v>-122.949808</v>
      </c>
      <c r="D2335" s="1">
        <v>442</v>
      </c>
      <c r="E2335" s="1" t="s">
        <v>5</v>
      </c>
      <c r="F2335" s="1">
        <v>2.9163261991454901</v>
      </c>
      <c r="G2335" s="1">
        <f t="shared" si="108"/>
        <v>29.163261991454902</v>
      </c>
      <c r="H2335" s="1">
        <f t="shared" si="109"/>
        <v>5.4528046467652507</v>
      </c>
      <c r="I2335" s="1">
        <v>26</v>
      </c>
      <c r="J2335" s="1" t="s">
        <v>1823</v>
      </c>
      <c r="K2335" s="1" t="str">
        <f t="shared" si="110"/>
        <v>26i</v>
      </c>
      <c r="L2335" s="1">
        <v>1</v>
      </c>
    </row>
    <row r="2336" spans="1:12" s="1" customFormat="1">
      <c r="A2336" s="1" t="s">
        <v>2622</v>
      </c>
      <c r="B2336" s="11">
        <v>35.142238999999996</v>
      </c>
      <c r="C2336" s="11">
        <v>-122.949242</v>
      </c>
      <c r="D2336" s="1">
        <v>442</v>
      </c>
      <c r="E2336" s="1" t="s">
        <v>5</v>
      </c>
      <c r="F2336" s="1">
        <v>2.9163742098086161</v>
      </c>
      <c r="G2336" s="1">
        <f t="shared" si="108"/>
        <v>29.163742098086161</v>
      </c>
      <c r="H2336" s="1">
        <f t="shared" si="109"/>
        <v>5.45300720137271</v>
      </c>
      <c r="I2336" s="1">
        <v>57</v>
      </c>
      <c r="J2336" s="1" t="s">
        <v>1823</v>
      </c>
      <c r="K2336" s="1" t="str">
        <f t="shared" si="110"/>
        <v>57i</v>
      </c>
      <c r="L2336" s="1">
        <v>1</v>
      </c>
    </row>
    <row r="2337" spans="1:12" s="1" customFormat="1">
      <c r="A2337" s="1" t="s">
        <v>2173</v>
      </c>
      <c r="B2337" s="11">
        <v>35.137095000000002</v>
      </c>
      <c r="C2337" s="11">
        <v>-122.94992999999999</v>
      </c>
      <c r="D2337" s="1">
        <v>442</v>
      </c>
      <c r="E2337" s="1" t="s">
        <v>5</v>
      </c>
      <c r="F2337" s="1">
        <v>2.9173291923044387</v>
      </c>
      <c r="G2337" s="1">
        <f t="shared" si="108"/>
        <v>29.173291923044388</v>
      </c>
      <c r="H2337" s="1">
        <f t="shared" si="109"/>
        <v>5.45703709567597</v>
      </c>
      <c r="I2337" s="1">
        <v>18</v>
      </c>
      <c r="J2337" s="1" t="s">
        <v>1823</v>
      </c>
      <c r="K2337" s="1" t="str">
        <f t="shared" si="110"/>
        <v>18i</v>
      </c>
      <c r="L2337" s="1">
        <v>1</v>
      </c>
    </row>
    <row r="2338" spans="1:12" s="1" customFormat="1">
      <c r="A2338" s="1" t="s">
        <v>2394</v>
      </c>
      <c r="B2338" s="11">
        <v>35.138995000000001</v>
      </c>
      <c r="C2338" s="11">
        <v>-122.949704</v>
      </c>
      <c r="D2338" s="1">
        <v>442</v>
      </c>
      <c r="E2338" s="1" t="s">
        <v>5</v>
      </c>
      <c r="F2338" s="1">
        <v>2.9173423337777757</v>
      </c>
      <c r="G2338" s="1">
        <f t="shared" si="108"/>
        <v>29.173423337777756</v>
      </c>
      <c r="H2338" s="1">
        <f t="shared" si="109"/>
        <v>5.4570925624421553</v>
      </c>
      <c r="I2338" s="1">
        <v>32</v>
      </c>
      <c r="J2338" s="1" t="s">
        <v>1823</v>
      </c>
      <c r="K2338" s="1" t="str">
        <f t="shared" si="110"/>
        <v>32i</v>
      </c>
      <c r="L2338" s="1">
        <v>1</v>
      </c>
    </row>
    <row r="2339" spans="1:12" s="1" customFormat="1">
      <c r="A2339" s="1" t="s">
        <v>2552</v>
      </c>
      <c r="B2339" s="11">
        <v>35.141278999999997</v>
      </c>
      <c r="C2339" s="11">
        <v>-122.949309</v>
      </c>
      <c r="D2339" s="1">
        <v>442</v>
      </c>
      <c r="E2339" s="1" t="s">
        <v>5</v>
      </c>
      <c r="F2339" s="1">
        <v>2.9182167240675341</v>
      </c>
      <c r="G2339" s="1">
        <f t="shared" si="108"/>
        <v>29.182167240675341</v>
      </c>
      <c r="H2339" s="1">
        <f t="shared" si="109"/>
        <v>5.4607838434554035</v>
      </c>
      <c r="I2339" s="1">
        <v>50</v>
      </c>
      <c r="J2339" s="1" t="s">
        <v>1823</v>
      </c>
      <c r="K2339" s="1" t="str">
        <f t="shared" si="110"/>
        <v>50i</v>
      </c>
      <c r="L2339" s="1">
        <v>1</v>
      </c>
    </row>
    <row r="2340" spans="1:12" s="1" customFormat="1">
      <c r="A2340" s="1" t="s">
        <v>2341</v>
      </c>
      <c r="B2340" s="11">
        <v>35.138365</v>
      </c>
      <c r="C2340" s="11">
        <v>-122.94977299999999</v>
      </c>
      <c r="D2340" s="1">
        <v>442</v>
      </c>
      <c r="E2340" s="1" t="s">
        <v>5</v>
      </c>
      <c r="F2340" s="1">
        <v>2.9227642492436203</v>
      </c>
      <c r="G2340" s="1">
        <f t="shared" si="108"/>
        <v>29.227642492436203</v>
      </c>
      <c r="H2340" s="1">
        <f t="shared" si="109"/>
        <v>5.4800038549643677</v>
      </c>
      <c r="I2340" s="1">
        <v>28</v>
      </c>
      <c r="J2340" s="1" t="s">
        <v>1823</v>
      </c>
      <c r="K2340" s="1" t="str">
        <f t="shared" si="110"/>
        <v>28i</v>
      </c>
      <c r="L2340" s="1">
        <v>1</v>
      </c>
    </row>
    <row r="2341" spans="1:12" s="1" customFormat="1">
      <c r="A2341" s="1" t="s">
        <v>2399</v>
      </c>
      <c r="B2341" s="11">
        <v>35.139032999999998</v>
      </c>
      <c r="C2341" s="11">
        <v>-122.949708</v>
      </c>
      <c r="D2341" s="1">
        <v>442</v>
      </c>
      <c r="E2341" s="1" t="s">
        <v>5</v>
      </c>
      <c r="F2341" s="1">
        <v>2.9233337757617979</v>
      </c>
      <c r="G2341" s="1">
        <f t="shared" si="108"/>
        <v>29.233337757617978</v>
      </c>
      <c r="H2341" s="1">
        <f t="shared" si="109"/>
        <v>5.4824135954750615</v>
      </c>
      <c r="I2341" s="1">
        <v>32</v>
      </c>
      <c r="J2341" s="1" t="s">
        <v>1823</v>
      </c>
      <c r="K2341" s="1" t="str">
        <f t="shared" si="110"/>
        <v>32i</v>
      </c>
      <c r="L2341" s="1">
        <v>1</v>
      </c>
    </row>
    <row r="2342" spans="1:12" s="1" customFormat="1">
      <c r="A2342" s="1" t="s">
        <v>1972</v>
      </c>
      <c r="B2342" s="11">
        <v>35.135308000000002</v>
      </c>
      <c r="C2342" s="11">
        <v>-122.950123</v>
      </c>
      <c r="D2342" s="1">
        <v>442</v>
      </c>
      <c r="E2342" s="1" t="s">
        <v>5</v>
      </c>
      <c r="F2342" s="1">
        <v>2.9241582290736341</v>
      </c>
      <c r="G2342" s="1">
        <f t="shared" si="108"/>
        <v>29.241582290736339</v>
      </c>
      <c r="H2342" s="1">
        <f t="shared" si="109"/>
        <v>5.485903009381647</v>
      </c>
      <c r="I2342" s="1">
        <v>5</v>
      </c>
      <c r="J2342" s="1" t="s">
        <v>1823</v>
      </c>
      <c r="K2342" s="1" t="str">
        <f t="shared" si="110"/>
        <v>5i</v>
      </c>
      <c r="L2342" s="1">
        <v>1</v>
      </c>
    </row>
    <row r="2343" spans="1:12" s="1" customFormat="1">
      <c r="A2343" s="1" t="s">
        <v>2475</v>
      </c>
      <c r="B2343" s="11">
        <v>35.140315000000001</v>
      </c>
      <c r="C2343" s="11">
        <v>-122.94944</v>
      </c>
      <c r="D2343" s="1">
        <v>442</v>
      </c>
      <c r="E2343" s="1" t="s">
        <v>5</v>
      </c>
      <c r="F2343" s="1">
        <v>2.9256051907601526</v>
      </c>
      <c r="G2343" s="1">
        <f t="shared" si="108"/>
        <v>29.256051907601524</v>
      </c>
      <c r="H2343" s="1">
        <f t="shared" si="109"/>
        <v>5.4920301149757353</v>
      </c>
      <c r="I2343" s="1">
        <v>41</v>
      </c>
      <c r="J2343" s="1" t="s">
        <v>1823</v>
      </c>
      <c r="K2343" s="1" t="str">
        <f t="shared" si="110"/>
        <v>41i</v>
      </c>
      <c r="L2343" s="1">
        <v>1</v>
      </c>
    </row>
    <row r="2344" spans="1:12" s="1" customFormat="1">
      <c r="A2344" s="1" t="s">
        <v>2040</v>
      </c>
      <c r="B2344" s="11">
        <v>35.135809000000002</v>
      </c>
      <c r="C2344" s="11">
        <v>-122.95002100000001</v>
      </c>
      <c r="D2344" s="1">
        <v>442</v>
      </c>
      <c r="E2344" s="1" t="s">
        <v>5</v>
      </c>
      <c r="F2344" s="1">
        <v>2.9263769633720127</v>
      </c>
      <c r="G2344" s="1">
        <f t="shared" si="108"/>
        <v>29.263769633720127</v>
      </c>
      <c r="H2344" s="1">
        <f t="shared" si="109"/>
        <v>5.4952997148808782</v>
      </c>
      <c r="I2344" s="1">
        <v>7</v>
      </c>
      <c r="J2344" s="1" t="s">
        <v>1823</v>
      </c>
      <c r="K2344" s="1" t="str">
        <f t="shared" si="110"/>
        <v>7i</v>
      </c>
      <c r="L2344" s="1">
        <v>1</v>
      </c>
    </row>
    <row r="2345" spans="1:12" s="1" customFormat="1">
      <c r="A2345" s="1" t="s">
        <v>2923</v>
      </c>
      <c r="B2345" s="11">
        <v>35.145164999999999</v>
      </c>
      <c r="C2345" s="11">
        <v>-122.94919299999999</v>
      </c>
      <c r="D2345" s="1">
        <v>442</v>
      </c>
      <c r="E2345" s="1" t="s">
        <v>5</v>
      </c>
      <c r="F2345" s="1">
        <v>2.9266753918616439</v>
      </c>
      <c r="G2345" s="1">
        <f t="shared" si="108"/>
        <v>29.266753918616438</v>
      </c>
      <c r="H2345" s="1">
        <f t="shared" si="109"/>
        <v>5.4965642919668074</v>
      </c>
      <c r="I2345" s="1">
        <v>80</v>
      </c>
      <c r="J2345" s="1" t="s">
        <v>1823</v>
      </c>
      <c r="K2345" s="1" t="str">
        <f t="shared" si="110"/>
        <v>80i</v>
      </c>
      <c r="L2345" s="1">
        <v>1</v>
      </c>
    </row>
    <row r="2346" spans="1:12" s="1" customFormat="1">
      <c r="A2346" s="1" t="s">
        <v>2422</v>
      </c>
      <c r="B2346" s="11">
        <v>35.139333000000001</v>
      </c>
      <c r="C2346" s="11">
        <v>-122.949614</v>
      </c>
      <c r="D2346" s="1">
        <v>442</v>
      </c>
      <c r="E2346" s="1" t="s">
        <v>5</v>
      </c>
      <c r="F2346" s="1">
        <v>2.9292462172666127</v>
      </c>
      <c r="G2346" s="1">
        <f t="shared" si="108"/>
        <v>29.292462172666127</v>
      </c>
      <c r="H2346" s="1">
        <f t="shared" si="109"/>
        <v>5.5074647571906663</v>
      </c>
      <c r="I2346" s="1">
        <v>34</v>
      </c>
      <c r="J2346" s="1" t="s">
        <v>1823</v>
      </c>
      <c r="K2346" s="1" t="str">
        <f t="shared" si="110"/>
        <v>34i</v>
      </c>
      <c r="L2346" s="1">
        <v>1</v>
      </c>
    </row>
    <row r="2347" spans="1:12" s="1" customFormat="1">
      <c r="A2347" s="1" t="s">
        <v>2160</v>
      </c>
      <c r="B2347" s="11">
        <v>35.136985000000003</v>
      </c>
      <c r="C2347" s="11">
        <v>-122.94987399999999</v>
      </c>
      <c r="D2347" s="1">
        <v>442</v>
      </c>
      <c r="E2347" s="1" t="s">
        <v>5</v>
      </c>
      <c r="F2347" s="1">
        <v>2.9295726976589433</v>
      </c>
      <c r="G2347" s="1">
        <f t="shared" si="108"/>
        <v>29.295726976589435</v>
      </c>
      <c r="H2347" s="1">
        <f t="shared" si="109"/>
        <v>5.5088499156243289</v>
      </c>
      <c r="I2347" s="1">
        <v>17</v>
      </c>
      <c r="J2347" s="1" t="s">
        <v>1823</v>
      </c>
      <c r="K2347" s="1" t="str">
        <f t="shared" si="110"/>
        <v>17i</v>
      </c>
      <c r="L2347" s="1">
        <v>1</v>
      </c>
    </row>
    <row r="2348" spans="1:12" s="1" customFormat="1">
      <c r="A2348" s="1" t="s">
        <v>2735</v>
      </c>
      <c r="B2348" s="11">
        <v>35.143290999999998</v>
      </c>
      <c r="C2348" s="11">
        <v>-122.94918699999999</v>
      </c>
      <c r="D2348" s="1">
        <v>442</v>
      </c>
      <c r="E2348" s="1" t="s">
        <v>5</v>
      </c>
      <c r="F2348" s="1">
        <v>2.9308977364937303</v>
      </c>
      <c r="G2348" s="1">
        <f t="shared" si="108"/>
        <v>29.308977364937302</v>
      </c>
      <c r="H2348" s="1">
        <f t="shared" si="109"/>
        <v>5.5144736492772815</v>
      </c>
      <c r="I2348" s="1">
        <v>64</v>
      </c>
      <c r="J2348" s="1" t="s">
        <v>1823</v>
      </c>
      <c r="K2348" s="1" t="str">
        <f t="shared" si="110"/>
        <v>64i</v>
      </c>
      <c r="L2348" s="1">
        <v>1</v>
      </c>
    </row>
    <row r="2349" spans="1:12" s="1" customFormat="1">
      <c r="A2349" s="1" t="s">
        <v>1869</v>
      </c>
      <c r="B2349" s="11">
        <v>35.134701999999997</v>
      </c>
      <c r="C2349" s="11">
        <v>-122.950147</v>
      </c>
      <c r="D2349" s="1">
        <v>442</v>
      </c>
      <c r="E2349" s="1" t="s">
        <v>5</v>
      </c>
      <c r="F2349" s="1">
        <v>2.9334914182318181</v>
      </c>
      <c r="G2349" s="1">
        <f t="shared" si="108"/>
        <v>29.33491418231818</v>
      </c>
      <c r="H2349" s="1">
        <f t="shared" si="109"/>
        <v>5.5254910097869203</v>
      </c>
      <c r="I2349" s="1">
        <v>4</v>
      </c>
      <c r="J2349" s="1" t="s">
        <v>1823</v>
      </c>
      <c r="K2349" s="1" t="str">
        <f t="shared" si="110"/>
        <v>4i</v>
      </c>
      <c r="L2349" s="1">
        <v>1</v>
      </c>
    </row>
    <row r="2350" spans="1:12" s="1" customFormat="1">
      <c r="A2350" s="1" t="s">
        <v>1904</v>
      </c>
      <c r="B2350" s="11">
        <v>35.134936000000003</v>
      </c>
      <c r="C2350" s="11">
        <v>-122.95017</v>
      </c>
      <c r="D2350" s="1">
        <v>442</v>
      </c>
      <c r="E2350" s="1" t="s">
        <v>5</v>
      </c>
      <c r="F2350" s="1">
        <v>2.9344535763710389</v>
      </c>
      <c r="G2350" s="1">
        <f t="shared" si="108"/>
        <v>29.34453576371039</v>
      </c>
      <c r="H2350" s="1">
        <f t="shared" si="109"/>
        <v>5.529581148911892</v>
      </c>
      <c r="I2350" s="1">
        <v>5</v>
      </c>
      <c r="J2350" s="1" t="s">
        <v>1823</v>
      </c>
      <c r="K2350" s="1" t="str">
        <f t="shared" si="110"/>
        <v>5i</v>
      </c>
      <c r="L2350" s="1">
        <v>1</v>
      </c>
    </row>
    <row r="2351" spans="1:12" s="1" customFormat="1">
      <c r="A2351" s="1" t="s">
        <v>2441</v>
      </c>
      <c r="B2351" s="11">
        <v>35.139743000000003</v>
      </c>
      <c r="C2351" s="11">
        <v>-122.949575</v>
      </c>
      <c r="D2351" s="1">
        <v>442</v>
      </c>
      <c r="E2351" s="1" t="s">
        <v>5</v>
      </c>
      <c r="F2351" s="1">
        <v>2.9358108789889195</v>
      </c>
      <c r="G2351" s="1">
        <f t="shared" si="108"/>
        <v>29.358108789889194</v>
      </c>
      <c r="H2351" s="1">
        <f t="shared" si="109"/>
        <v>5.5353539148502477</v>
      </c>
      <c r="I2351" s="1">
        <v>37</v>
      </c>
      <c r="J2351" s="1" t="s">
        <v>1823</v>
      </c>
      <c r="K2351" s="1" t="str">
        <f t="shared" si="110"/>
        <v>37i</v>
      </c>
      <c r="L2351" s="1">
        <v>1</v>
      </c>
    </row>
    <row r="2352" spans="1:12" s="1" customFormat="1">
      <c r="A2352" s="1" t="s">
        <v>2947</v>
      </c>
      <c r="B2352" s="11">
        <v>35.145353</v>
      </c>
      <c r="C2352" s="11">
        <v>-122.949377</v>
      </c>
      <c r="D2352" s="1">
        <v>442</v>
      </c>
      <c r="E2352" s="1" t="s">
        <v>5</v>
      </c>
      <c r="F2352" s="1">
        <v>2.9387986451047281</v>
      </c>
      <c r="G2352" s="1">
        <f t="shared" si="108"/>
        <v>29.387986451047283</v>
      </c>
      <c r="H2352" s="1">
        <f t="shared" si="109"/>
        <v>5.5480730503581182</v>
      </c>
      <c r="I2352" s="1">
        <v>81</v>
      </c>
      <c r="J2352" s="1" t="s">
        <v>1823</v>
      </c>
      <c r="K2352" s="1" t="str">
        <f t="shared" si="110"/>
        <v>81i</v>
      </c>
      <c r="L2352" s="1">
        <v>1</v>
      </c>
    </row>
    <row r="2353" spans="1:12" s="1" customFormat="1">
      <c r="A2353" s="1" t="s">
        <v>2133</v>
      </c>
      <c r="B2353" s="11">
        <v>35.136690999999999</v>
      </c>
      <c r="C2353" s="11">
        <v>-122.949955</v>
      </c>
      <c r="D2353" s="1">
        <v>442</v>
      </c>
      <c r="E2353" s="1" t="s">
        <v>5</v>
      </c>
      <c r="F2353" s="1">
        <v>2.939483330901532</v>
      </c>
      <c r="G2353" s="1">
        <f t="shared" si="108"/>
        <v>29.394833309015318</v>
      </c>
      <c r="H2353" s="1">
        <f t="shared" si="109"/>
        <v>5.5509900965697794</v>
      </c>
      <c r="I2353" s="1">
        <v>14</v>
      </c>
      <c r="J2353" s="1" t="s">
        <v>1823</v>
      </c>
      <c r="K2353" s="1" t="str">
        <f t="shared" si="110"/>
        <v>14i</v>
      </c>
      <c r="L2353" s="1">
        <v>1</v>
      </c>
    </row>
    <row r="2354" spans="1:12" s="1" customFormat="1">
      <c r="A2354" s="1" t="s">
        <v>2555</v>
      </c>
      <c r="B2354" s="11">
        <v>35.141325000000002</v>
      </c>
      <c r="C2354" s="11">
        <v>-122.949302</v>
      </c>
      <c r="D2354" s="1">
        <v>442</v>
      </c>
      <c r="E2354" s="1" t="s">
        <v>5</v>
      </c>
      <c r="F2354" s="1">
        <v>2.9443499226399554</v>
      </c>
      <c r="G2354" s="1">
        <f t="shared" si="108"/>
        <v>29.443499226399553</v>
      </c>
      <c r="H2354" s="1">
        <f t="shared" si="109"/>
        <v>5.5717484055003625</v>
      </c>
      <c r="I2354" s="1">
        <v>50</v>
      </c>
      <c r="J2354" s="1" t="s">
        <v>1823</v>
      </c>
      <c r="K2354" s="1" t="str">
        <f t="shared" si="110"/>
        <v>50i</v>
      </c>
      <c r="L2354" s="1">
        <v>1</v>
      </c>
    </row>
    <row r="2355" spans="1:12" s="1" customFormat="1">
      <c r="A2355" s="1" t="s">
        <v>2107</v>
      </c>
      <c r="B2355" s="11">
        <v>35.136488</v>
      </c>
      <c r="C2355" s="11">
        <v>-122.949961</v>
      </c>
      <c r="D2355" s="1">
        <v>442</v>
      </c>
      <c r="E2355" s="1" t="s">
        <v>5</v>
      </c>
      <c r="F2355" s="1">
        <v>2.9443824939028893</v>
      </c>
      <c r="G2355" s="1">
        <f t="shared" si="108"/>
        <v>29.443824939028893</v>
      </c>
      <c r="H2355" s="1">
        <f t="shared" si="109"/>
        <v>5.5718874826503271</v>
      </c>
      <c r="I2355" s="1">
        <v>12</v>
      </c>
      <c r="J2355" s="1" t="s">
        <v>1823</v>
      </c>
      <c r="K2355" s="1" t="str">
        <f t="shared" si="110"/>
        <v>12i</v>
      </c>
      <c r="L2355" s="1">
        <v>1</v>
      </c>
    </row>
    <row r="2356" spans="1:12" s="1" customFormat="1">
      <c r="A2356" s="1" t="s">
        <v>2093</v>
      </c>
      <c r="B2356" s="11">
        <v>35.136335000000003</v>
      </c>
      <c r="C2356" s="11">
        <v>-122.949969</v>
      </c>
      <c r="D2356" s="1">
        <v>442</v>
      </c>
      <c r="E2356" s="1" t="s">
        <v>5</v>
      </c>
      <c r="F2356" s="1">
        <v>2.9445180341327202</v>
      </c>
      <c r="G2356" s="1">
        <f t="shared" si="108"/>
        <v>29.445180341327202</v>
      </c>
      <c r="H2356" s="1">
        <f t="shared" si="109"/>
        <v>5.5724662512733714</v>
      </c>
      <c r="I2356" s="1">
        <v>12</v>
      </c>
      <c r="J2356" s="1" t="s">
        <v>1823</v>
      </c>
      <c r="K2356" s="1" t="str">
        <f t="shared" si="110"/>
        <v>12i</v>
      </c>
      <c r="L2356" s="1">
        <v>1</v>
      </c>
    </row>
    <row r="2357" spans="1:12" s="1" customFormat="1">
      <c r="A2357" s="1" t="s">
        <v>2438</v>
      </c>
      <c r="B2357" s="11">
        <v>35.139693000000001</v>
      </c>
      <c r="C2357" s="11">
        <v>-122.949569</v>
      </c>
      <c r="D2357" s="1">
        <v>442</v>
      </c>
      <c r="E2357" s="1" t="s">
        <v>5</v>
      </c>
      <c r="F2357" s="1">
        <v>2.9446036835554938</v>
      </c>
      <c r="G2357" s="1">
        <f t="shared" si="108"/>
        <v>29.446036835554938</v>
      </c>
      <c r="H2357" s="1">
        <f t="shared" si="109"/>
        <v>5.5728319990507433</v>
      </c>
      <c r="I2357" s="1">
        <v>36</v>
      </c>
      <c r="J2357" s="1" t="s">
        <v>1823</v>
      </c>
      <c r="K2357" s="1" t="str">
        <f t="shared" si="110"/>
        <v>36i</v>
      </c>
      <c r="L2357" s="1">
        <v>1</v>
      </c>
    </row>
    <row r="2358" spans="1:12" s="1" customFormat="1">
      <c r="A2358" s="1" t="s">
        <v>2440</v>
      </c>
      <c r="B2358" s="11">
        <v>35.139743000000003</v>
      </c>
      <c r="C2358" s="11">
        <v>-122.949575</v>
      </c>
      <c r="D2358" s="1">
        <v>442</v>
      </c>
      <c r="E2358" s="1" t="s">
        <v>5</v>
      </c>
      <c r="F2358" s="1">
        <v>2.9487811538990227</v>
      </c>
      <c r="G2358" s="1">
        <f t="shared" si="108"/>
        <v>29.487811538990229</v>
      </c>
      <c r="H2358" s="1">
        <f t="shared" si="109"/>
        <v>5.5906872308369024</v>
      </c>
      <c r="I2358" s="1">
        <v>37</v>
      </c>
      <c r="J2358" s="1" t="s">
        <v>1823</v>
      </c>
      <c r="K2358" s="1" t="str">
        <f t="shared" si="110"/>
        <v>37i</v>
      </c>
      <c r="L2358" s="1">
        <v>1</v>
      </c>
    </row>
    <row r="2359" spans="1:12" s="1" customFormat="1">
      <c r="A2359" s="1" t="s">
        <v>2534</v>
      </c>
      <c r="B2359" s="11">
        <v>35.141063000000003</v>
      </c>
      <c r="C2359" s="11">
        <v>-122.949338</v>
      </c>
      <c r="D2359" s="1">
        <v>442</v>
      </c>
      <c r="E2359" s="1" t="s">
        <v>5</v>
      </c>
      <c r="F2359" s="1">
        <v>2.9525069001964419</v>
      </c>
      <c r="G2359" s="1">
        <f t="shared" si="108"/>
        <v>29.525069001964418</v>
      </c>
      <c r="H2359" s="1">
        <f t="shared" si="109"/>
        <v>5.6066385510586842</v>
      </c>
      <c r="I2359" s="1">
        <v>48</v>
      </c>
      <c r="J2359" s="1" t="s">
        <v>1823</v>
      </c>
      <c r="K2359" s="1" t="str">
        <f t="shared" si="110"/>
        <v>48i</v>
      </c>
      <c r="L2359" s="1">
        <v>1</v>
      </c>
    </row>
    <row r="2360" spans="1:12" s="1" customFormat="1">
      <c r="A2360" s="1" t="s">
        <v>2812</v>
      </c>
      <c r="B2360" s="11">
        <v>35.144143</v>
      </c>
      <c r="C2360" s="11">
        <v>-122.949122</v>
      </c>
      <c r="D2360" s="1">
        <v>442</v>
      </c>
      <c r="E2360" s="1" t="s">
        <v>5</v>
      </c>
      <c r="F2360" s="1">
        <v>2.9541082249056361</v>
      </c>
      <c r="G2360" s="1">
        <f t="shared" si="108"/>
        <v>29.541082249056359</v>
      </c>
      <c r="H2360" s="1">
        <f t="shared" si="109"/>
        <v>5.6135022003490223</v>
      </c>
      <c r="I2360" s="1">
        <v>71</v>
      </c>
      <c r="J2360" s="1" t="s">
        <v>1823</v>
      </c>
      <c r="K2360" s="1" t="str">
        <f t="shared" si="110"/>
        <v>71i</v>
      </c>
      <c r="L2360" s="1">
        <v>1</v>
      </c>
    </row>
    <row r="2361" spans="1:12" s="1" customFormat="1">
      <c r="A2361" s="1" t="s">
        <v>2086</v>
      </c>
      <c r="B2361" s="11">
        <v>35.136321000000002</v>
      </c>
      <c r="C2361" s="11">
        <v>-122.949972</v>
      </c>
      <c r="D2361" s="1">
        <v>442</v>
      </c>
      <c r="E2361" s="1" t="s">
        <v>5</v>
      </c>
      <c r="F2361" s="1">
        <v>2.9544461387342289</v>
      </c>
      <c r="G2361" s="1">
        <f t="shared" si="108"/>
        <v>29.544461387342288</v>
      </c>
      <c r="H2361" s="1">
        <f t="shared" si="109"/>
        <v>5.6149511749015968</v>
      </c>
      <c r="I2361" s="1">
        <v>11</v>
      </c>
      <c r="J2361" s="1" t="s">
        <v>1823</v>
      </c>
      <c r="K2361" s="1" t="str">
        <f t="shared" si="110"/>
        <v>11i</v>
      </c>
      <c r="L2361" s="1">
        <v>1</v>
      </c>
    </row>
    <row r="2362" spans="1:12" s="1" customFormat="1">
      <c r="A2362" s="1" t="s">
        <v>2749</v>
      </c>
      <c r="B2362" s="11">
        <v>35.14358</v>
      </c>
      <c r="C2362" s="11">
        <v>-122.949155</v>
      </c>
      <c r="D2362" s="1">
        <v>442</v>
      </c>
      <c r="E2362" s="1" t="s">
        <v>5</v>
      </c>
      <c r="F2362" s="1">
        <v>2.9559707218630193</v>
      </c>
      <c r="G2362" s="1">
        <f t="shared" si="108"/>
        <v>29.559707218630194</v>
      </c>
      <c r="H2362" s="1">
        <f t="shared" si="109"/>
        <v>5.621491176831471</v>
      </c>
      <c r="I2362" s="1">
        <v>67</v>
      </c>
      <c r="J2362" s="1" t="s">
        <v>1823</v>
      </c>
      <c r="K2362" s="1" t="str">
        <f t="shared" si="110"/>
        <v>67i</v>
      </c>
      <c r="L2362" s="1">
        <v>1</v>
      </c>
    </row>
    <row r="2363" spans="1:12" s="1" customFormat="1">
      <c r="A2363" s="1" t="s">
        <v>2073</v>
      </c>
      <c r="B2363" s="11">
        <v>35.136096000000002</v>
      </c>
      <c r="C2363" s="11">
        <v>-122.95003800000001</v>
      </c>
      <c r="D2363" s="1">
        <v>442</v>
      </c>
      <c r="E2363" s="1" t="s">
        <v>5</v>
      </c>
      <c r="F2363" s="1">
        <v>2.9580863137118754</v>
      </c>
      <c r="G2363" s="1">
        <f t="shared" si="108"/>
        <v>29.580863137118754</v>
      </c>
      <c r="H2363" s="1">
        <f t="shared" si="109"/>
        <v>5.6305734510371881</v>
      </c>
      <c r="I2363" s="1">
        <v>10</v>
      </c>
      <c r="J2363" s="1" t="s">
        <v>1823</v>
      </c>
      <c r="K2363" s="1" t="str">
        <f t="shared" si="110"/>
        <v>10i</v>
      </c>
      <c r="L2363" s="1">
        <v>1</v>
      </c>
    </row>
    <row r="2364" spans="1:12" s="1" customFormat="1">
      <c r="A2364" s="1" t="s">
        <v>2516</v>
      </c>
      <c r="B2364" s="11">
        <v>35.140816999999998</v>
      </c>
      <c r="C2364" s="11">
        <v>-122.949349</v>
      </c>
      <c r="D2364" s="1">
        <v>442</v>
      </c>
      <c r="E2364" s="1" t="s">
        <v>5</v>
      </c>
      <c r="F2364" s="1">
        <v>2.9612894112994121</v>
      </c>
      <c r="G2364" s="1">
        <f t="shared" si="108"/>
        <v>29.61289411299412</v>
      </c>
      <c r="H2364" s="1">
        <f t="shared" si="109"/>
        <v>5.6443399464876398</v>
      </c>
      <c r="I2364" s="1">
        <v>46</v>
      </c>
      <c r="J2364" s="1" t="s">
        <v>1823</v>
      </c>
      <c r="K2364" s="1" t="str">
        <f t="shared" si="110"/>
        <v>46i</v>
      </c>
      <c r="L2364" s="1">
        <v>1</v>
      </c>
    </row>
    <row r="2365" spans="1:12" s="1" customFormat="1">
      <c r="A2365" s="1" t="s">
        <v>2176</v>
      </c>
      <c r="B2365" s="11">
        <v>35.137095000000002</v>
      </c>
      <c r="C2365" s="11">
        <v>-122.94992999999999</v>
      </c>
      <c r="D2365" s="1">
        <v>442</v>
      </c>
      <c r="E2365" s="1" t="s">
        <v>5</v>
      </c>
      <c r="F2365" s="1">
        <v>2.966847005217268</v>
      </c>
      <c r="G2365" s="1">
        <f t="shared" si="108"/>
        <v>29.66847005217268</v>
      </c>
      <c r="H2365" s="1">
        <f t="shared" si="109"/>
        <v>5.6682701841778647</v>
      </c>
      <c r="I2365" s="1">
        <v>18</v>
      </c>
      <c r="J2365" s="1" t="s">
        <v>1823</v>
      </c>
      <c r="K2365" s="1" t="str">
        <f t="shared" si="110"/>
        <v>18i</v>
      </c>
      <c r="L2365" s="1">
        <v>1</v>
      </c>
    </row>
    <row r="2366" spans="1:12" s="1" customFormat="1">
      <c r="A2366" s="1" t="s">
        <v>1966</v>
      </c>
      <c r="B2366" s="11">
        <v>35.135295999999997</v>
      </c>
      <c r="C2366" s="11">
        <v>-122.950123</v>
      </c>
      <c r="D2366" s="1">
        <v>442</v>
      </c>
      <c r="E2366" s="1" t="s">
        <v>5</v>
      </c>
      <c r="F2366" s="1">
        <v>2.9669915475786164</v>
      </c>
      <c r="G2366" s="1">
        <f t="shared" si="108"/>
        <v>29.669915475786162</v>
      </c>
      <c r="H2366" s="1">
        <f t="shared" si="109"/>
        <v>5.6688933159852137</v>
      </c>
      <c r="I2366" s="1">
        <v>5</v>
      </c>
      <c r="J2366" s="1" t="s">
        <v>1823</v>
      </c>
      <c r="K2366" s="1" t="str">
        <f t="shared" si="110"/>
        <v>5i</v>
      </c>
      <c r="L2366" s="1">
        <v>1</v>
      </c>
    </row>
    <row r="2367" spans="1:12" s="1" customFormat="1">
      <c r="A2367" s="1" t="s">
        <v>2870</v>
      </c>
      <c r="B2367" s="11">
        <v>35.144764000000002</v>
      </c>
      <c r="C2367" s="11">
        <v>-122.94915</v>
      </c>
      <c r="D2367" s="1">
        <v>442</v>
      </c>
      <c r="E2367" s="1" t="s">
        <v>5</v>
      </c>
      <c r="F2367" s="1">
        <v>2.9675302356706417</v>
      </c>
      <c r="G2367" s="1">
        <f t="shared" si="108"/>
        <v>29.675302356706418</v>
      </c>
      <c r="H2367" s="1">
        <f t="shared" si="109"/>
        <v>5.6712159724153572</v>
      </c>
      <c r="I2367" s="1">
        <v>76</v>
      </c>
      <c r="J2367" s="1" t="s">
        <v>1823</v>
      </c>
      <c r="K2367" s="1" t="str">
        <f t="shared" si="110"/>
        <v>76i</v>
      </c>
      <c r="L2367" s="1">
        <v>1</v>
      </c>
    </row>
    <row r="2368" spans="1:12" s="1" customFormat="1">
      <c r="A2368" s="1" t="s">
        <v>2201</v>
      </c>
      <c r="B2368" s="11">
        <v>35.137329000000001</v>
      </c>
      <c r="C2368" s="11">
        <v>-122.94986</v>
      </c>
      <c r="D2368" s="1">
        <v>442</v>
      </c>
      <c r="E2368" s="1" t="s">
        <v>5</v>
      </c>
      <c r="F2368" s="1">
        <v>2.9689024817298191</v>
      </c>
      <c r="G2368" s="1">
        <f t="shared" si="108"/>
        <v>29.68902481729819</v>
      </c>
      <c r="H2368" s="1">
        <f t="shared" si="109"/>
        <v>5.6771350667714131</v>
      </c>
      <c r="I2368" s="1">
        <v>20</v>
      </c>
      <c r="J2368" s="1" t="s">
        <v>1823</v>
      </c>
      <c r="K2368" s="1" t="str">
        <f t="shared" si="110"/>
        <v>20i</v>
      </c>
      <c r="L2368" s="1">
        <v>1</v>
      </c>
    </row>
    <row r="2369" spans="1:12" s="1" customFormat="1">
      <c r="A2369" s="1" t="s">
        <v>2846</v>
      </c>
      <c r="B2369" s="11">
        <v>35.144435999999999</v>
      </c>
      <c r="C2369" s="11">
        <v>-122.949151</v>
      </c>
      <c r="D2369" s="1">
        <v>442</v>
      </c>
      <c r="E2369" s="1" t="s">
        <v>5</v>
      </c>
      <c r="F2369" s="1">
        <v>2.9689058972573577</v>
      </c>
      <c r="G2369" s="1">
        <f t="shared" si="108"/>
        <v>29.689058972573577</v>
      </c>
      <c r="H2369" s="1">
        <f t="shared" si="109"/>
        <v>5.6771498037173487</v>
      </c>
      <c r="I2369" s="1">
        <v>74</v>
      </c>
      <c r="J2369" s="1" t="s">
        <v>1823</v>
      </c>
      <c r="K2369" s="1" t="str">
        <f t="shared" si="110"/>
        <v>74i</v>
      </c>
      <c r="L2369" s="1">
        <v>1</v>
      </c>
    </row>
    <row r="2370" spans="1:12" s="1" customFormat="1">
      <c r="A2370" s="1" t="s">
        <v>1990</v>
      </c>
      <c r="B2370" s="11">
        <v>35.135438000000001</v>
      </c>
      <c r="C2370" s="11">
        <v>-122.950062</v>
      </c>
      <c r="D2370" s="1">
        <v>442</v>
      </c>
      <c r="E2370" s="1" t="s">
        <v>5</v>
      </c>
      <c r="F2370" s="1">
        <v>2.970199396435266</v>
      </c>
      <c r="G2370" s="1">
        <f t="shared" ref="G2370:G2433" si="111">F2370*10</f>
        <v>29.70199396435266</v>
      </c>
      <c r="H2370" s="1">
        <f t="shared" ref="H2370:H2433" si="112">0.0027*(G2370^2.2564)</f>
        <v>5.6827323845802731</v>
      </c>
      <c r="I2370" s="1">
        <v>6</v>
      </c>
      <c r="J2370" s="1" t="s">
        <v>1823</v>
      </c>
      <c r="K2370" s="1" t="str">
        <f t="shared" ref="K2370:K2433" si="113">CONCATENATE(I2370,J2370)</f>
        <v>6i</v>
      </c>
      <c r="L2370" s="1">
        <v>1</v>
      </c>
    </row>
    <row r="2371" spans="1:12" s="1" customFormat="1">
      <c r="A2371" s="1" t="s">
        <v>2135</v>
      </c>
      <c r="B2371" s="11">
        <v>35.136729000000003</v>
      </c>
      <c r="C2371" s="11">
        <v>-122.94989099999999</v>
      </c>
      <c r="D2371" s="1">
        <v>442</v>
      </c>
      <c r="E2371" s="1" t="s">
        <v>5</v>
      </c>
      <c r="F2371" s="1">
        <v>2.9772487774445948</v>
      </c>
      <c r="G2371" s="1">
        <f t="shared" si="111"/>
        <v>29.772487774445949</v>
      </c>
      <c r="H2371" s="1">
        <f t="shared" si="112"/>
        <v>5.7132103403703622</v>
      </c>
      <c r="I2371" s="1">
        <v>15</v>
      </c>
      <c r="J2371" s="1" t="s">
        <v>1823</v>
      </c>
      <c r="K2371" s="1" t="str">
        <f t="shared" si="113"/>
        <v>15i</v>
      </c>
      <c r="L2371" s="1">
        <v>1</v>
      </c>
    </row>
    <row r="2372" spans="1:12" s="1" customFormat="1">
      <c r="A2372" s="1" t="s">
        <v>1982</v>
      </c>
      <c r="B2372" s="11">
        <v>35.135381000000002</v>
      </c>
      <c r="C2372" s="11">
        <v>-122.95008900000001</v>
      </c>
      <c r="D2372" s="1">
        <v>442</v>
      </c>
      <c r="E2372" s="1" t="s">
        <v>5</v>
      </c>
      <c r="F2372" s="1">
        <v>2.9777587708586286</v>
      </c>
      <c r="G2372" s="1">
        <f t="shared" si="111"/>
        <v>29.777587708586285</v>
      </c>
      <c r="H2372" s="1">
        <f t="shared" si="112"/>
        <v>5.7154188153265286</v>
      </c>
      <c r="I2372" s="1">
        <v>6</v>
      </c>
      <c r="J2372" s="1" t="s">
        <v>1823</v>
      </c>
      <c r="K2372" s="1" t="str">
        <f t="shared" si="113"/>
        <v>6i</v>
      </c>
      <c r="L2372" s="1">
        <v>1</v>
      </c>
    </row>
    <row r="2373" spans="1:12" s="1" customFormat="1">
      <c r="A2373" s="1" t="s">
        <v>2695</v>
      </c>
      <c r="B2373" s="11">
        <v>35.142954000000003</v>
      </c>
      <c r="C2373" s="11">
        <v>-122.949213</v>
      </c>
      <c r="D2373" s="1">
        <v>442</v>
      </c>
      <c r="E2373" s="1" t="s">
        <v>5</v>
      </c>
      <c r="F2373" s="1">
        <v>2.9780186290052195</v>
      </c>
      <c r="G2373" s="1">
        <f t="shared" si="111"/>
        <v>29.780186290052196</v>
      </c>
      <c r="H2373" s="1">
        <f t="shared" si="112"/>
        <v>5.7165442875552737</v>
      </c>
      <c r="I2373" s="1">
        <v>62</v>
      </c>
      <c r="J2373" s="1" t="s">
        <v>1823</v>
      </c>
      <c r="K2373" s="1" t="str">
        <f t="shared" si="113"/>
        <v>62i</v>
      </c>
      <c r="L2373" s="1">
        <v>1</v>
      </c>
    </row>
    <row r="2374" spans="1:12" s="1" customFormat="1">
      <c r="A2374" s="1" t="s">
        <v>2740</v>
      </c>
      <c r="B2374" s="11">
        <v>35.143290999999998</v>
      </c>
      <c r="C2374" s="11">
        <v>-122.94918699999999</v>
      </c>
      <c r="D2374" s="1">
        <v>442</v>
      </c>
      <c r="E2374" s="1" t="s">
        <v>5</v>
      </c>
      <c r="F2374" s="1">
        <v>2.9799934713582061</v>
      </c>
      <c r="G2374" s="1">
        <f t="shared" si="111"/>
        <v>29.799934713582061</v>
      </c>
      <c r="H2374" s="1">
        <f t="shared" si="112"/>
        <v>5.7251015643278</v>
      </c>
      <c r="I2374" s="1">
        <v>64</v>
      </c>
      <c r="J2374" s="1" t="s">
        <v>1823</v>
      </c>
      <c r="K2374" s="1" t="str">
        <f t="shared" si="113"/>
        <v>64i</v>
      </c>
      <c r="L2374" s="1">
        <v>1</v>
      </c>
    </row>
    <row r="2375" spans="1:12" s="1" customFormat="1">
      <c r="A2375" s="1" t="s">
        <v>2263</v>
      </c>
      <c r="B2375" s="11">
        <v>35.137568999999999</v>
      </c>
      <c r="C2375" s="11">
        <v>-122.94982400000001</v>
      </c>
      <c r="D2375" s="1">
        <v>442</v>
      </c>
      <c r="E2375" s="1" t="s">
        <v>5</v>
      </c>
      <c r="F2375" s="1">
        <v>2.9801377333626835</v>
      </c>
      <c r="G2375" s="1">
        <f t="shared" si="111"/>
        <v>29.801377333626835</v>
      </c>
      <c r="H2375" s="1">
        <f t="shared" si="112"/>
        <v>5.7257269517516027</v>
      </c>
      <c r="I2375" s="1">
        <v>22</v>
      </c>
      <c r="J2375" s="1" t="s">
        <v>1823</v>
      </c>
      <c r="K2375" s="1" t="str">
        <f t="shared" si="113"/>
        <v>22i</v>
      </c>
      <c r="L2375" s="1">
        <v>1</v>
      </c>
    </row>
    <row r="2376" spans="1:12" s="1" customFormat="1">
      <c r="A2376" s="1" t="s">
        <v>2637</v>
      </c>
      <c r="B2376" s="11">
        <v>35.142412</v>
      </c>
      <c r="C2376" s="11">
        <v>-122.94922699999999</v>
      </c>
      <c r="D2376" s="1">
        <v>442</v>
      </c>
      <c r="E2376" s="1" t="s">
        <v>5</v>
      </c>
      <c r="F2376" s="1">
        <v>2.9802924135759317</v>
      </c>
      <c r="G2376" s="1">
        <f t="shared" si="111"/>
        <v>29.802924135759316</v>
      </c>
      <c r="H2376" s="1">
        <f t="shared" si="112"/>
        <v>5.7263975452071882</v>
      </c>
      <c r="I2376" s="1">
        <v>58</v>
      </c>
      <c r="J2376" s="1" t="s">
        <v>1823</v>
      </c>
      <c r="K2376" s="1" t="str">
        <f t="shared" si="113"/>
        <v>58i</v>
      </c>
      <c r="L2376" s="1">
        <v>1</v>
      </c>
    </row>
    <row r="2377" spans="1:12" s="1" customFormat="1">
      <c r="A2377" s="1" t="s">
        <v>1900</v>
      </c>
      <c r="B2377" s="11">
        <v>35.134936000000003</v>
      </c>
      <c r="C2377" s="11">
        <v>-122.95017</v>
      </c>
      <c r="D2377" s="1">
        <v>442</v>
      </c>
      <c r="E2377" s="1" t="s">
        <v>5</v>
      </c>
      <c r="F2377" s="1">
        <v>2.9803575771446251</v>
      </c>
      <c r="G2377" s="1">
        <f t="shared" si="111"/>
        <v>29.803575771446251</v>
      </c>
      <c r="H2377" s="1">
        <f t="shared" si="112"/>
        <v>5.7266800654262662</v>
      </c>
      <c r="I2377" s="1">
        <v>5</v>
      </c>
      <c r="J2377" s="1" t="s">
        <v>1823</v>
      </c>
      <c r="K2377" s="1" t="str">
        <f t="shared" si="113"/>
        <v>5i</v>
      </c>
      <c r="L2377" s="1">
        <v>1</v>
      </c>
    </row>
    <row r="2378" spans="1:12" s="1" customFormat="1">
      <c r="A2378" s="1" t="s">
        <v>1997</v>
      </c>
      <c r="B2378" s="11">
        <v>35.135438000000001</v>
      </c>
      <c r="C2378" s="11">
        <v>-122.950062</v>
      </c>
      <c r="D2378" s="1">
        <v>442</v>
      </c>
      <c r="E2378" s="1" t="s">
        <v>5</v>
      </c>
      <c r="F2378" s="1">
        <v>2.9804364798217184</v>
      </c>
      <c r="G2378" s="1">
        <f t="shared" si="111"/>
        <v>29.804364798217186</v>
      </c>
      <c r="H2378" s="1">
        <f t="shared" si="112"/>
        <v>5.7270221626899342</v>
      </c>
      <c r="I2378" s="1">
        <v>6</v>
      </c>
      <c r="J2378" s="1" t="s">
        <v>1823</v>
      </c>
      <c r="K2378" s="1" t="str">
        <f t="shared" si="113"/>
        <v>6i</v>
      </c>
      <c r="L2378" s="1">
        <v>1</v>
      </c>
    </row>
    <row r="2379" spans="1:12" s="1" customFormat="1">
      <c r="A2379" s="1" t="s">
        <v>1970</v>
      </c>
      <c r="B2379" s="11">
        <v>35.135308000000002</v>
      </c>
      <c r="C2379" s="11">
        <v>-122.950123</v>
      </c>
      <c r="D2379" s="1">
        <v>442</v>
      </c>
      <c r="E2379" s="1" t="s">
        <v>5</v>
      </c>
      <c r="F2379" s="1">
        <v>2.9813047945671731</v>
      </c>
      <c r="G2379" s="1">
        <f t="shared" si="111"/>
        <v>29.81304794567173</v>
      </c>
      <c r="H2379" s="1">
        <f t="shared" si="112"/>
        <v>5.730787654776349</v>
      </c>
      <c r="I2379" s="1">
        <v>5</v>
      </c>
      <c r="J2379" s="1" t="s">
        <v>1823</v>
      </c>
      <c r="K2379" s="1" t="str">
        <f t="shared" si="113"/>
        <v>5i</v>
      </c>
      <c r="L2379" s="1">
        <v>1</v>
      </c>
    </row>
    <row r="2380" spans="1:12" s="1" customFormat="1">
      <c r="A2380" s="1" t="s">
        <v>2759</v>
      </c>
      <c r="B2380" s="11">
        <v>35.143695999999998</v>
      </c>
      <c r="C2380" s="11">
        <v>-122.94918</v>
      </c>
      <c r="D2380" s="1">
        <v>442</v>
      </c>
      <c r="E2380" s="1" t="s">
        <v>5</v>
      </c>
      <c r="F2380" s="1">
        <v>2.9816282182306728</v>
      </c>
      <c r="G2380" s="1">
        <f t="shared" si="111"/>
        <v>29.816282182306729</v>
      </c>
      <c r="H2380" s="1">
        <f t="shared" si="112"/>
        <v>5.7321905505847166</v>
      </c>
      <c r="I2380" s="1">
        <v>68</v>
      </c>
      <c r="J2380" s="1" t="s">
        <v>1823</v>
      </c>
      <c r="K2380" s="1" t="str">
        <f t="shared" si="113"/>
        <v>68i</v>
      </c>
      <c r="L2380" s="1">
        <v>1</v>
      </c>
    </row>
    <row r="2381" spans="1:12" s="1" customFormat="1">
      <c r="A2381" s="1" t="s">
        <v>2220</v>
      </c>
      <c r="B2381" s="11">
        <v>35.137456</v>
      </c>
      <c r="C2381" s="11">
        <v>-122.949809</v>
      </c>
      <c r="D2381" s="1">
        <v>442</v>
      </c>
      <c r="E2381" s="1" t="s">
        <v>5</v>
      </c>
      <c r="F2381" s="1">
        <v>2.9819540173862262</v>
      </c>
      <c r="G2381" s="1">
        <f t="shared" si="111"/>
        <v>29.819540173862261</v>
      </c>
      <c r="H2381" s="1">
        <f t="shared" si="112"/>
        <v>5.73360394374291</v>
      </c>
      <c r="I2381" s="1">
        <v>21</v>
      </c>
      <c r="J2381" s="1" t="s">
        <v>1823</v>
      </c>
      <c r="K2381" s="1" t="str">
        <f t="shared" si="113"/>
        <v>21i</v>
      </c>
      <c r="L2381" s="1">
        <v>1</v>
      </c>
    </row>
    <row r="2382" spans="1:12" s="1" customFormat="1">
      <c r="A2382" s="1" t="s">
        <v>2958</v>
      </c>
      <c r="B2382" s="11">
        <v>35.145422000000003</v>
      </c>
      <c r="C2382" s="11">
        <v>-122.949422</v>
      </c>
      <c r="D2382" s="1">
        <v>442</v>
      </c>
      <c r="E2382" s="1" t="s">
        <v>5</v>
      </c>
      <c r="F2382" s="1">
        <v>2.9821844636946895</v>
      </c>
      <c r="G2382" s="1">
        <f t="shared" si="111"/>
        <v>29.821844636946896</v>
      </c>
      <c r="H2382" s="1">
        <f t="shared" si="112"/>
        <v>5.7346037910426819</v>
      </c>
      <c r="I2382" s="1">
        <v>81</v>
      </c>
      <c r="J2382" s="1" t="s">
        <v>1823</v>
      </c>
      <c r="K2382" s="1" t="str">
        <f t="shared" si="113"/>
        <v>81i</v>
      </c>
      <c r="L2382" s="1">
        <v>1</v>
      </c>
    </row>
    <row r="2383" spans="1:12" s="1" customFormat="1">
      <c r="A2383" s="1" t="s">
        <v>1998</v>
      </c>
      <c r="B2383" s="11">
        <v>35.135438000000001</v>
      </c>
      <c r="C2383" s="11">
        <v>-122.950062</v>
      </c>
      <c r="D2383" s="1">
        <v>442</v>
      </c>
      <c r="E2383" s="1" t="s">
        <v>5</v>
      </c>
      <c r="F2383" s="1">
        <v>2.9823371722641814</v>
      </c>
      <c r="G2383" s="1">
        <f t="shared" si="111"/>
        <v>29.823371722641813</v>
      </c>
      <c r="H2383" s="1">
        <f t="shared" si="112"/>
        <v>5.7352664077535787</v>
      </c>
      <c r="I2383" s="1">
        <v>6</v>
      </c>
      <c r="J2383" s="1" t="s">
        <v>1823</v>
      </c>
      <c r="K2383" s="1" t="str">
        <f t="shared" si="113"/>
        <v>6i</v>
      </c>
      <c r="L2383" s="1">
        <v>1</v>
      </c>
    </row>
    <row r="2384" spans="1:12" s="1" customFormat="1">
      <c r="A2384" s="1" t="s">
        <v>2213</v>
      </c>
      <c r="B2384" s="11">
        <v>35.137372999999997</v>
      </c>
      <c r="C2384" s="11">
        <v>-122.94986</v>
      </c>
      <c r="D2384" s="1">
        <v>442</v>
      </c>
      <c r="E2384" s="1" t="s">
        <v>5</v>
      </c>
      <c r="F2384" s="1">
        <v>2.9833608946760735</v>
      </c>
      <c r="G2384" s="1">
        <f t="shared" si="111"/>
        <v>29.833608946760734</v>
      </c>
      <c r="H2384" s="1">
        <f t="shared" si="112"/>
        <v>5.7397095354923167</v>
      </c>
      <c r="I2384" s="1">
        <v>20</v>
      </c>
      <c r="J2384" s="1" t="s">
        <v>1823</v>
      </c>
      <c r="K2384" s="1" t="str">
        <f t="shared" si="113"/>
        <v>20i</v>
      </c>
      <c r="L2384" s="1">
        <v>1</v>
      </c>
    </row>
    <row r="2385" spans="1:12" s="1" customFormat="1">
      <c r="A2385" s="1" t="s">
        <v>2721</v>
      </c>
      <c r="B2385" s="11">
        <v>35.143101000000001</v>
      </c>
      <c r="C2385" s="11">
        <v>-122.94919299999999</v>
      </c>
      <c r="D2385" s="1">
        <v>442</v>
      </c>
      <c r="E2385" s="1" t="s">
        <v>5</v>
      </c>
      <c r="F2385" s="1">
        <v>2.9880309875520408</v>
      </c>
      <c r="G2385" s="1">
        <f t="shared" si="111"/>
        <v>29.880309875520407</v>
      </c>
      <c r="H2385" s="1">
        <f t="shared" si="112"/>
        <v>5.760002834337647</v>
      </c>
      <c r="I2385" s="1">
        <v>63</v>
      </c>
      <c r="J2385" s="1" t="s">
        <v>1823</v>
      </c>
      <c r="K2385" s="1" t="str">
        <f t="shared" si="113"/>
        <v>63i</v>
      </c>
      <c r="L2385" s="1">
        <v>1</v>
      </c>
    </row>
    <row r="2386" spans="1:12" s="1" customFormat="1">
      <c r="A2386" s="1" t="s">
        <v>2166</v>
      </c>
      <c r="B2386" s="11">
        <v>35.137056000000001</v>
      </c>
      <c r="C2386" s="11">
        <v>-122.949924</v>
      </c>
      <c r="D2386" s="1">
        <v>442</v>
      </c>
      <c r="E2386" s="1" t="s">
        <v>5</v>
      </c>
      <c r="F2386" s="1">
        <v>2.9897750927880096</v>
      </c>
      <c r="G2386" s="1">
        <f t="shared" si="111"/>
        <v>29.897750927880097</v>
      </c>
      <c r="H2386" s="1">
        <f t="shared" si="112"/>
        <v>5.7675918526756327</v>
      </c>
      <c r="I2386" s="1">
        <v>17</v>
      </c>
      <c r="J2386" s="1" t="s">
        <v>1823</v>
      </c>
      <c r="K2386" s="1" t="str">
        <f t="shared" si="113"/>
        <v>17i</v>
      </c>
      <c r="L2386" s="1">
        <v>1</v>
      </c>
    </row>
    <row r="2387" spans="1:12" s="1" customFormat="1">
      <c r="A2387" s="1" t="s">
        <v>2445</v>
      </c>
      <c r="B2387" s="11">
        <v>35.139878000000003</v>
      </c>
      <c r="C2387" s="11">
        <v>-122.949556</v>
      </c>
      <c r="D2387" s="1">
        <v>442</v>
      </c>
      <c r="E2387" s="1" t="s">
        <v>5</v>
      </c>
      <c r="F2387" s="1">
        <v>2.989966593078512</v>
      </c>
      <c r="G2387" s="1">
        <f t="shared" si="111"/>
        <v>29.899665930785119</v>
      </c>
      <c r="H2387" s="1">
        <f t="shared" si="112"/>
        <v>5.7684254551649925</v>
      </c>
      <c r="I2387" s="1">
        <v>38</v>
      </c>
      <c r="J2387" s="1" t="s">
        <v>1823</v>
      </c>
      <c r="K2387" s="1" t="str">
        <f t="shared" si="113"/>
        <v>38i</v>
      </c>
      <c r="L2387" s="1">
        <v>1</v>
      </c>
    </row>
    <row r="2388" spans="1:12" s="1" customFormat="1">
      <c r="A2388" s="1" t="s">
        <v>2282</v>
      </c>
      <c r="B2388" s="11">
        <v>35.137872000000002</v>
      </c>
      <c r="C2388" s="11">
        <v>-122.949817</v>
      </c>
      <c r="D2388" s="1">
        <v>442</v>
      </c>
      <c r="E2388" s="1" t="s">
        <v>5</v>
      </c>
      <c r="F2388" s="1">
        <v>2.9899944533911653</v>
      </c>
      <c r="G2388" s="1">
        <f t="shared" si="111"/>
        <v>29.899944533911654</v>
      </c>
      <c r="H2388" s="1">
        <f t="shared" si="112"/>
        <v>5.7685467369465178</v>
      </c>
      <c r="I2388" s="1">
        <v>24</v>
      </c>
      <c r="J2388" s="1" t="s">
        <v>1823</v>
      </c>
      <c r="K2388" s="1" t="str">
        <f t="shared" si="113"/>
        <v>24i</v>
      </c>
      <c r="L2388" s="1">
        <v>1</v>
      </c>
    </row>
    <row r="2389" spans="1:12" s="1" customFormat="1">
      <c r="A2389" s="1" t="s">
        <v>2414</v>
      </c>
      <c r="B2389" s="11">
        <v>35.145625000000003</v>
      </c>
      <c r="C2389" s="11">
        <v>-122.949583</v>
      </c>
      <c r="D2389" s="1">
        <v>442</v>
      </c>
      <c r="E2389" s="1" t="s">
        <v>5</v>
      </c>
      <c r="F2389" s="1">
        <v>2.9905005667291191</v>
      </c>
      <c r="G2389" s="1">
        <f t="shared" si="111"/>
        <v>29.905005667291192</v>
      </c>
      <c r="H2389" s="1">
        <f t="shared" si="112"/>
        <v>5.7707502015864103</v>
      </c>
      <c r="I2389" s="1">
        <v>33</v>
      </c>
      <c r="J2389" s="1" t="s">
        <v>1823</v>
      </c>
      <c r="K2389" s="1" t="str">
        <f t="shared" si="113"/>
        <v>33i</v>
      </c>
      <c r="L2389" s="1">
        <v>1</v>
      </c>
    </row>
    <row r="2390" spans="1:12" s="1" customFormat="1">
      <c r="A2390" s="1" t="s">
        <v>1836</v>
      </c>
      <c r="B2390" s="11">
        <v>35.134348000000003</v>
      </c>
      <c r="C2390" s="11">
        <v>-122.950086</v>
      </c>
      <c r="D2390" s="1">
        <v>442</v>
      </c>
      <c r="E2390" s="1" t="s">
        <v>5</v>
      </c>
      <c r="F2390" s="1">
        <v>2.991569512642934</v>
      </c>
      <c r="G2390" s="1">
        <f t="shared" si="111"/>
        <v>29.915695126429341</v>
      </c>
      <c r="H2390" s="1">
        <f t="shared" si="112"/>
        <v>5.7754056092910675</v>
      </c>
      <c r="I2390" s="1">
        <v>1</v>
      </c>
      <c r="J2390" s="1" t="s">
        <v>1823</v>
      </c>
      <c r="K2390" s="1" t="str">
        <f t="shared" si="113"/>
        <v>1i</v>
      </c>
      <c r="L2390" s="1">
        <v>1</v>
      </c>
    </row>
    <row r="2391" spans="1:12" s="1" customFormat="1">
      <c r="A2391" s="1" t="s">
        <v>2674</v>
      </c>
      <c r="B2391" s="11">
        <v>35.142752999999999</v>
      </c>
      <c r="C2391" s="11">
        <v>-122.94922800000001</v>
      </c>
      <c r="D2391" s="1">
        <v>442</v>
      </c>
      <c r="E2391" s="1" t="s">
        <v>5</v>
      </c>
      <c r="F2391" s="1">
        <v>2.9965945544297781</v>
      </c>
      <c r="G2391" s="1">
        <f t="shared" si="111"/>
        <v>29.965945544297782</v>
      </c>
      <c r="H2391" s="1">
        <f t="shared" si="112"/>
        <v>5.7973183780572999</v>
      </c>
      <c r="I2391" s="1">
        <v>61</v>
      </c>
      <c r="J2391" s="1" t="s">
        <v>1823</v>
      </c>
      <c r="K2391" s="1" t="str">
        <f t="shared" si="113"/>
        <v>61i</v>
      </c>
      <c r="L2391" s="1">
        <v>1</v>
      </c>
    </row>
    <row r="2392" spans="1:12" s="1" customFormat="1">
      <c r="A2392" s="1" t="s">
        <v>1971</v>
      </c>
      <c r="B2392" s="11">
        <v>35.135308000000002</v>
      </c>
      <c r="C2392" s="11">
        <v>-122.950123</v>
      </c>
      <c r="D2392" s="1">
        <v>442</v>
      </c>
      <c r="E2392" s="1" t="s">
        <v>5</v>
      </c>
      <c r="F2392" s="1">
        <v>2.996701588345382</v>
      </c>
      <c r="G2392" s="1">
        <f t="shared" si="111"/>
        <v>29.967015883453819</v>
      </c>
      <c r="H2392" s="1">
        <f t="shared" si="112"/>
        <v>5.7977856249425637</v>
      </c>
      <c r="I2392" s="1">
        <v>5</v>
      </c>
      <c r="J2392" s="1" t="s">
        <v>1823</v>
      </c>
      <c r="K2392" s="1" t="str">
        <f t="shared" si="113"/>
        <v>5i</v>
      </c>
      <c r="L2392" s="1">
        <v>1</v>
      </c>
    </row>
    <row r="2393" spans="1:12" s="1" customFormat="1">
      <c r="A2393" s="1" t="s">
        <v>1841</v>
      </c>
      <c r="B2393" s="11">
        <v>35.134394999999998</v>
      </c>
      <c r="C2393" s="11">
        <v>-122.95010000000001</v>
      </c>
      <c r="D2393" s="1">
        <v>442</v>
      </c>
      <c r="E2393" s="1" t="s">
        <v>5</v>
      </c>
      <c r="F2393" s="1">
        <v>2.9981689930170123</v>
      </c>
      <c r="G2393" s="1">
        <f t="shared" si="111"/>
        <v>29.981689930170123</v>
      </c>
      <c r="H2393" s="1">
        <f t="shared" si="112"/>
        <v>5.8041935617915899</v>
      </c>
      <c r="I2393" s="1">
        <v>1</v>
      </c>
      <c r="J2393" s="1" t="s">
        <v>1823</v>
      </c>
      <c r="K2393" s="1" t="str">
        <f t="shared" si="113"/>
        <v>1i</v>
      </c>
      <c r="L2393" s="1">
        <v>1</v>
      </c>
    </row>
    <row r="2394" spans="1:12" s="1" customFormat="1">
      <c r="A2394" s="1" t="s">
        <v>2501</v>
      </c>
      <c r="B2394" s="11">
        <v>35.140740999999998</v>
      </c>
      <c r="C2394" s="11">
        <v>-122.94941900000001</v>
      </c>
      <c r="D2394" s="1">
        <v>442</v>
      </c>
      <c r="E2394" s="1" t="s">
        <v>5</v>
      </c>
      <c r="F2394" s="1">
        <v>3.0038431227409141</v>
      </c>
      <c r="G2394" s="1">
        <f t="shared" si="111"/>
        <v>30.038431227409141</v>
      </c>
      <c r="H2394" s="1">
        <f t="shared" si="112"/>
        <v>5.8290087306475673</v>
      </c>
      <c r="I2394" s="1">
        <v>45</v>
      </c>
      <c r="J2394" s="1" t="s">
        <v>1823</v>
      </c>
      <c r="K2394" s="1" t="str">
        <f t="shared" si="113"/>
        <v>45i</v>
      </c>
      <c r="L2394" s="1">
        <v>1</v>
      </c>
    </row>
    <row r="2395" spans="1:12" s="1" customFormat="1">
      <c r="A2395" s="1" t="s">
        <v>2112</v>
      </c>
      <c r="B2395" s="11">
        <v>35.136515000000003</v>
      </c>
      <c r="C2395" s="11">
        <v>-122.949956</v>
      </c>
      <c r="D2395" s="1">
        <v>442</v>
      </c>
      <c r="E2395" s="1" t="s">
        <v>5</v>
      </c>
      <c r="F2395" s="1">
        <v>3.0051681073468512</v>
      </c>
      <c r="G2395" s="1">
        <f t="shared" si="111"/>
        <v>30.051681073468512</v>
      </c>
      <c r="H2395" s="1">
        <f t="shared" si="112"/>
        <v>5.8348118928718611</v>
      </c>
      <c r="I2395" s="1">
        <v>13</v>
      </c>
      <c r="J2395" s="1" t="s">
        <v>1823</v>
      </c>
      <c r="K2395" s="1" t="str">
        <f t="shared" si="113"/>
        <v>13i</v>
      </c>
      <c r="L2395" s="1">
        <v>1</v>
      </c>
    </row>
    <row r="2396" spans="1:12" s="1" customFormat="1">
      <c r="A2396" s="1" t="s">
        <v>2420</v>
      </c>
      <c r="B2396" s="11">
        <v>35.139313999999999</v>
      </c>
      <c r="C2396" s="11">
        <v>-122.949623</v>
      </c>
      <c r="D2396" s="1">
        <v>442</v>
      </c>
      <c r="E2396" s="1" t="s">
        <v>5</v>
      </c>
      <c r="F2396" s="1">
        <v>3.0095020813696665</v>
      </c>
      <c r="G2396" s="1">
        <f t="shared" si="111"/>
        <v>30.095020813696664</v>
      </c>
      <c r="H2396" s="1">
        <f t="shared" si="112"/>
        <v>5.8538162775584706</v>
      </c>
      <c r="I2396" s="1">
        <v>34</v>
      </c>
      <c r="J2396" s="1" t="s">
        <v>1823</v>
      </c>
      <c r="K2396" s="1" t="str">
        <f t="shared" si="113"/>
        <v>34i</v>
      </c>
      <c r="L2396" s="1">
        <v>1</v>
      </c>
    </row>
    <row r="2397" spans="1:12" s="1" customFormat="1">
      <c r="A2397" s="1" t="s">
        <v>2189</v>
      </c>
      <c r="B2397" s="11">
        <v>35.137307999999997</v>
      </c>
      <c r="C2397" s="11">
        <v>-122.94986299999999</v>
      </c>
      <c r="D2397" s="1">
        <v>442</v>
      </c>
      <c r="E2397" s="1" t="s">
        <v>5</v>
      </c>
      <c r="F2397" s="1">
        <v>3.0096420262404777</v>
      </c>
      <c r="G2397" s="1">
        <f t="shared" si="111"/>
        <v>30.096420262404777</v>
      </c>
      <c r="H2397" s="1">
        <f t="shared" si="112"/>
        <v>5.854430506396894</v>
      </c>
      <c r="I2397" s="1">
        <v>20</v>
      </c>
      <c r="J2397" s="1" t="s">
        <v>1823</v>
      </c>
      <c r="K2397" s="1" t="str">
        <f t="shared" si="113"/>
        <v>20i</v>
      </c>
      <c r="L2397" s="1">
        <v>1</v>
      </c>
    </row>
    <row r="2398" spans="1:12" s="1" customFormat="1">
      <c r="A2398" s="1" t="s">
        <v>1986</v>
      </c>
      <c r="B2398" s="11">
        <v>35.135406000000003</v>
      </c>
      <c r="C2398" s="11">
        <v>-122.950081</v>
      </c>
      <c r="D2398" s="1">
        <v>442</v>
      </c>
      <c r="E2398" s="1" t="s">
        <v>5</v>
      </c>
      <c r="F2398" s="1">
        <v>3.0110749041688978</v>
      </c>
      <c r="G2398" s="1">
        <f t="shared" si="111"/>
        <v>30.110749041688976</v>
      </c>
      <c r="H2398" s="1">
        <f t="shared" si="112"/>
        <v>5.8607215829896813</v>
      </c>
      <c r="I2398" s="1">
        <v>6</v>
      </c>
      <c r="J2398" s="1" t="s">
        <v>1823</v>
      </c>
      <c r="K2398" s="1" t="str">
        <f t="shared" si="113"/>
        <v>6i</v>
      </c>
      <c r="L2398" s="1">
        <v>1</v>
      </c>
    </row>
    <row r="2399" spans="1:12" s="1" customFormat="1">
      <c r="A2399" s="1" t="s">
        <v>2781</v>
      </c>
      <c r="B2399" s="11">
        <v>35.143920999999999</v>
      </c>
      <c r="C2399" s="11">
        <v>-122.949144</v>
      </c>
      <c r="D2399" s="1">
        <v>442</v>
      </c>
      <c r="E2399" s="1" t="s">
        <v>5</v>
      </c>
      <c r="F2399" s="1">
        <v>3.0118107960875564</v>
      </c>
      <c r="G2399" s="1">
        <f t="shared" si="111"/>
        <v>30.118107960875562</v>
      </c>
      <c r="H2399" s="1">
        <f t="shared" si="112"/>
        <v>5.8639539921511084</v>
      </c>
      <c r="I2399" s="1">
        <v>69</v>
      </c>
      <c r="J2399" s="1" t="s">
        <v>1823</v>
      </c>
      <c r="K2399" s="1" t="str">
        <f t="shared" si="113"/>
        <v>69i</v>
      </c>
      <c r="L2399" s="1">
        <v>1</v>
      </c>
    </row>
    <row r="2400" spans="1:12" s="1" customFormat="1">
      <c r="A2400" s="1" t="s">
        <v>2455</v>
      </c>
      <c r="B2400" s="11">
        <v>35.140118000000001</v>
      </c>
      <c r="C2400" s="11">
        <v>-122.94949099999999</v>
      </c>
      <c r="D2400" s="1">
        <v>442</v>
      </c>
      <c r="E2400" s="1" t="s">
        <v>5</v>
      </c>
      <c r="F2400" s="1">
        <v>3.0127965074323728</v>
      </c>
      <c r="G2400" s="1">
        <f t="shared" si="111"/>
        <v>30.127965074323729</v>
      </c>
      <c r="H2400" s="1">
        <f t="shared" si="112"/>
        <v>5.86828528948576</v>
      </c>
      <c r="I2400" s="1">
        <v>40</v>
      </c>
      <c r="J2400" s="1" t="s">
        <v>1823</v>
      </c>
      <c r="K2400" s="1" t="str">
        <f t="shared" si="113"/>
        <v>40i</v>
      </c>
      <c r="L2400" s="1">
        <v>1</v>
      </c>
    </row>
    <row r="2401" spans="1:12" s="1" customFormat="1">
      <c r="A2401" s="1" t="s">
        <v>2020</v>
      </c>
      <c r="B2401" s="11">
        <v>35.135657000000002</v>
      </c>
      <c r="C2401" s="11">
        <v>-122.950059</v>
      </c>
      <c r="D2401" s="1">
        <v>442</v>
      </c>
      <c r="E2401" s="1" t="s">
        <v>5</v>
      </c>
      <c r="F2401" s="1">
        <v>3.0138444692288937</v>
      </c>
      <c r="G2401" s="1">
        <f t="shared" si="111"/>
        <v>30.138444692288935</v>
      </c>
      <c r="H2401" s="1">
        <f t="shared" si="112"/>
        <v>5.8728920735123076</v>
      </c>
      <c r="I2401" s="1">
        <v>6</v>
      </c>
      <c r="J2401" s="1" t="s">
        <v>1823</v>
      </c>
      <c r="K2401" s="1" t="str">
        <f t="shared" si="113"/>
        <v>6i</v>
      </c>
      <c r="L2401" s="1">
        <v>1</v>
      </c>
    </row>
    <row r="2402" spans="1:12" s="1" customFormat="1">
      <c r="A2402" s="1" t="s">
        <v>2306</v>
      </c>
      <c r="B2402" s="11">
        <v>35.137994999999997</v>
      </c>
      <c r="C2402" s="11">
        <v>-122.949782</v>
      </c>
      <c r="D2402" s="1">
        <v>442</v>
      </c>
      <c r="E2402" s="1" t="s">
        <v>5</v>
      </c>
      <c r="F2402" s="1">
        <v>3.0147021254870485</v>
      </c>
      <c r="G2402" s="1">
        <f t="shared" si="111"/>
        <v>30.147021254870484</v>
      </c>
      <c r="H2402" s="1">
        <f t="shared" si="112"/>
        <v>5.876663782426923</v>
      </c>
      <c r="I2402" s="1">
        <v>25</v>
      </c>
      <c r="J2402" s="1" t="s">
        <v>1823</v>
      </c>
      <c r="K2402" s="1" t="str">
        <f t="shared" si="113"/>
        <v>25i</v>
      </c>
      <c r="L2402" s="1">
        <v>1</v>
      </c>
    </row>
    <row r="2403" spans="1:12" s="1" customFormat="1">
      <c r="A2403" s="1" t="s">
        <v>2926</v>
      </c>
      <c r="B2403" s="11">
        <v>35.145164999999999</v>
      </c>
      <c r="C2403" s="11">
        <v>-122.94919299999999</v>
      </c>
      <c r="D2403" s="1">
        <v>442</v>
      </c>
      <c r="E2403" s="1" t="s">
        <v>5</v>
      </c>
      <c r="F2403" s="1">
        <v>3.0155984234875772</v>
      </c>
      <c r="G2403" s="1">
        <f t="shared" si="111"/>
        <v>30.155984234875774</v>
      </c>
      <c r="H2403" s="1">
        <f t="shared" si="112"/>
        <v>5.8806068667391376</v>
      </c>
      <c r="I2403" s="1">
        <v>80</v>
      </c>
      <c r="J2403" s="1" t="s">
        <v>1823</v>
      </c>
      <c r="K2403" s="1" t="str">
        <f t="shared" si="113"/>
        <v>80i</v>
      </c>
      <c r="L2403" s="1">
        <v>1</v>
      </c>
    </row>
    <row r="2404" spans="1:12" s="1" customFormat="1">
      <c r="A2404" s="1" t="s">
        <v>1905</v>
      </c>
      <c r="B2404" s="11">
        <v>35.134936000000003</v>
      </c>
      <c r="C2404" s="11">
        <v>-122.95017</v>
      </c>
      <c r="D2404" s="1">
        <v>442</v>
      </c>
      <c r="E2404" s="1" t="s">
        <v>5</v>
      </c>
      <c r="F2404" s="1">
        <v>3.0182613252393193</v>
      </c>
      <c r="G2404" s="1">
        <f t="shared" si="111"/>
        <v>30.182613252393192</v>
      </c>
      <c r="H2404" s="1">
        <f t="shared" si="112"/>
        <v>5.8923304599277584</v>
      </c>
      <c r="I2404" s="1">
        <v>5</v>
      </c>
      <c r="J2404" s="1" t="s">
        <v>1823</v>
      </c>
      <c r="K2404" s="1" t="str">
        <f t="shared" si="113"/>
        <v>5i</v>
      </c>
      <c r="L2404" s="1">
        <v>1</v>
      </c>
    </row>
    <row r="2405" spans="1:12" s="1" customFormat="1">
      <c r="A2405" s="1" t="s">
        <v>2119</v>
      </c>
      <c r="B2405" s="11">
        <v>35.136566999999999</v>
      </c>
      <c r="C2405" s="11">
        <v>-122.949966</v>
      </c>
      <c r="D2405" s="1">
        <v>442</v>
      </c>
      <c r="E2405" s="1" t="s">
        <v>5</v>
      </c>
      <c r="F2405" s="1">
        <v>3.0184770191855645</v>
      </c>
      <c r="G2405" s="1">
        <f t="shared" si="111"/>
        <v>30.184770191855645</v>
      </c>
      <c r="H2405" s="1">
        <f t="shared" si="112"/>
        <v>5.8932806353669065</v>
      </c>
      <c r="I2405" s="1">
        <v>13</v>
      </c>
      <c r="J2405" s="1" t="s">
        <v>1823</v>
      </c>
      <c r="K2405" s="1" t="str">
        <f t="shared" si="113"/>
        <v>13i</v>
      </c>
      <c r="L2405" s="1">
        <v>1</v>
      </c>
    </row>
    <row r="2406" spans="1:12" s="1" customFormat="1">
      <c r="A2406" s="1" t="s">
        <v>2238</v>
      </c>
      <c r="B2406" s="11">
        <v>35.137524999999997</v>
      </c>
      <c r="C2406" s="11">
        <v>-122.949834</v>
      </c>
      <c r="D2406" s="1">
        <v>442</v>
      </c>
      <c r="E2406" s="1" t="s">
        <v>5</v>
      </c>
      <c r="F2406" s="1">
        <v>3.0188633776174281</v>
      </c>
      <c r="G2406" s="1">
        <f t="shared" si="111"/>
        <v>30.188633776174282</v>
      </c>
      <c r="H2406" s="1">
        <f t="shared" si="112"/>
        <v>5.8949828356339919</v>
      </c>
      <c r="I2406" s="1">
        <v>21</v>
      </c>
      <c r="J2406" s="1" t="s">
        <v>1823</v>
      </c>
      <c r="K2406" s="1" t="str">
        <f t="shared" si="113"/>
        <v>21i</v>
      </c>
      <c r="L2406" s="1">
        <v>1</v>
      </c>
    </row>
    <row r="2407" spans="1:12" s="1" customFormat="1">
      <c r="A2407" s="1" t="s">
        <v>2910</v>
      </c>
      <c r="B2407" s="11">
        <v>35.145077999999998</v>
      </c>
      <c r="C2407" s="11">
        <v>-122.949168</v>
      </c>
      <c r="D2407" s="1">
        <v>442</v>
      </c>
      <c r="E2407" s="1" t="s">
        <v>5</v>
      </c>
      <c r="F2407" s="1">
        <v>3.0219812221666142</v>
      </c>
      <c r="G2407" s="1">
        <f t="shared" si="111"/>
        <v>30.219812221666142</v>
      </c>
      <c r="H2407" s="1">
        <f t="shared" si="112"/>
        <v>5.9087293103522605</v>
      </c>
      <c r="I2407" s="1">
        <v>79</v>
      </c>
      <c r="J2407" s="1" t="s">
        <v>1823</v>
      </c>
      <c r="K2407" s="1" t="str">
        <f t="shared" si="113"/>
        <v>79i</v>
      </c>
      <c r="L2407" s="1">
        <v>1</v>
      </c>
    </row>
    <row r="2408" spans="1:12" s="1" customFormat="1">
      <c r="A2408" s="1" t="s">
        <v>2672</v>
      </c>
      <c r="B2408" s="11">
        <v>35.142752999999999</v>
      </c>
      <c r="C2408" s="11">
        <v>-122.94922800000001</v>
      </c>
      <c r="D2408" s="1">
        <v>442</v>
      </c>
      <c r="E2408" s="1" t="s">
        <v>5</v>
      </c>
      <c r="F2408" s="1">
        <v>3.022566934505615</v>
      </c>
      <c r="G2408" s="1">
        <f t="shared" si="111"/>
        <v>30.225669345056151</v>
      </c>
      <c r="H2408" s="1">
        <f t="shared" si="112"/>
        <v>5.9113136861967517</v>
      </c>
      <c r="I2408" s="1">
        <v>61</v>
      </c>
      <c r="J2408" s="1" t="s">
        <v>1823</v>
      </c>
      <c r="K2408" s="1" t="str">
        <f t="shared" si="113"/>
        <v>61i</v>
      </c>
      <c r="L2408" s="1">
        <v>1</v>
      </c>
    </row>
    <row r="2409" spans="1:12" s="1" customFormat="1">
      <c r="A2409" s="1" t="s">
        <v>2506</v>
      </c>
      <c r="B2409" s="11">
        <v>35.140805999999998</v>
      </c>
      <c r="C2409" s="11">
        <v>-122.949387</v>
      </c>
      <c r="D2409" s="1">
        <v>442</v>
      </c>
      <c r="E2409" s="1" t="s">
        <v>5</v>
      </c>
      <c r="F2409" s="1">
        <v>3.0283536666273654</v>
      </c>
      <c r="G2409" s="1">
        <f t="shared" si="111"/>
        <v>30.283536666273655</v>
      </c>
      <c r="H2409" s="1">
        <f t="shared" si="112"/>
        <v>5.9368806786744353</v>
      </c>
      <c r="I2409" s="1">
        <v>46</v>
      </c>
      <c r="J2409" s="1" t="s">
        <v>1823</v>
      </c>
      <c r="K2409" s="1" t="str">
        <f t="shared" si="113"/>
        <v>46i</v>
      </c>
      <c r="L2409" s="1">
        <v>1</v>
      </c>
    </row>
    <row r="2410" spans="1:12" s="1" customFormat="1">
      <c r="A2410" s="1" t="s">
        <v>2372</v>
      </c>
      <c r="B2410" s="11">
        <v>35.138714999999998</v>
      </c>
      <c r="C2410" s="11">
        <v>-122.949764</v>
      </c>
      <c r="D2410" s="1">
        <v>442</v>
      </c>
      <c r="E2410" s="1" t="s">
        <v>5</v>
      </c>
      <c r="F2410" s="1">
        <v>3.0291285602818179</v>
      </c>
      <c r="G2410" s="1">
        <f t="shared" si="111"/>
        <v>30.291285602818178</v>
      </c>
      <c r="H2410" s="1">
        <f t="shared" si="112"/>
        <v>5.9403089858603488</v>
      </c>
      <c r="I2410" s="1">
        <v>30</v>
      </c>
      <c r="J2410" s="1" t="s">
        <v>1823</v>
      </c>
      <c r="K2410" s="1" t="str">
        <f t="shared" si="113"/>
        <v>30i</v>
      </c>
      <c r="L2410" s="1">
        <v>1</v>
      </c>
    </row>
    <row r="2411" spans="1:12" s="1" customFormat="1">
      <c r="A2411" s="1" t="s">
        <v>2331</v>
      </c>
      <c r="B2411" s="11">
        <v>35.138221000000001</v>
      </c>
      <c r="C2411" s="11">
        <v>-122.949783</v>
      </c>
      <c r="D2411" s="1">
        <v>442</v>
      </c>
      <c r="E2411" s="1" t="s">
        <v>5</v>
      </c>
      <c r="F2411" s="1">
        <v>3.0292463271365353</v>
      </c>
      <c r="G2411" s="1">
        <f t="shared" si="111"/>
        <v>30.292463271365353</v>
      </c>
      <c r="H2411" s="1">
        <f t="shared" si="112"/>
        <v>5.9408301098951029</v>
      </c>
      <c r="I2411" s="1">
        <v>27</v>
      </c>
      <c r="J2411" s="1" t="s">
        <v>1823</v>
      </c>
      <c r="K2411" s="1" t="str">
        <f t="shared" si="113"/>
        <v>27i</v>
      </c>
      <c r="L2411" s="1">
        <v>1</v>
      </c>
    </row>
    <row r="2412" spans="1:12" s="1" customFormat="1">
      <c r="A2412" s="1" t="s">
        <v>2340</v>
      </c>
      <c r="B2412" s="11">
        <v>35.138365</v>
      </c>
      <c r="C2412" s="11">
        <v>-122.94977299999999</v>
      </c>
      <c r="D2412" s="1">
        <v>442</v>
      </c>
      <c r="E2412" s="1" t="s">
        <v>5</v>
      </c>
      <c r="F2412" s="1">
        <v>3.0294341129079356</v>
      </c>
      <c r="G2412" s="1">
        <f t="shared" si="111"/>
        <v>30.294341129079356</v>
      </c>
      <c r="H2412" s="1">
        <f t="shared" si="112"/>
        <v>5.9416611236819445</v>
      </c>
      <c r="I2412" s="1">
        <v>28</v>
      </c>
      <c r="J2412" s="1" t="s">
        <v>1823</v>
      </c>
      <c r="K2412" s="1" t="str">
        <f t="shared" si="113"/>
        <v>28i</v>
      </c>
      <c r="L2412" s="1">
        <v>1</v>
      </c>
    </row>
    <row r="2413" spans="1:12" s="1" customFormat="1">
      <c r="A2413" s="1" t="s">
        <v>2178</v>
      </c>
      <c r="B2413" s="11">
        <v>35.137208000000001</v>
      </c>
      <c r="C2413" s="11">
        <v>-122.94983999999999</v>
      </c>
      <c r="D2413" s="1">
        <v>442</v>
      </c>
      <c r="E2413" s="1" t="s">
        <v>5</v>
      </c>
      <c r="F2413" s="1">
        <v>3.0302394118600007</v>
      </c>
      <c r="G2413" s="1">
        <f t="shared" si="111"/>
        <v>30.302394118600006</v>
      </c>
      <c r="H2413" s="1">
        <f t="shared" si="112"/>
        <v>5.9452255702680823</v>
      </c>
      <c r="I2413" s="1">
        <v>19</v>
      </c>
      <c r="J2413" s="1" t="s">
        <v>1823</v>
      </c>
      <c r="K2413" s="1" t="str">
        <f t="shared" si="113"/>
        <v>19i</v>
      </c>
      <c r="L2413" s="1">
        <v>1</v>
      </c>
    </row>
    <row r="2414" spans="1:12" s="1" customFormat="1">
      <c r="A2414" s="1" t="s">
        <v>2951</v>
      </c>
      <c r="B2414" s="11">
        <v>35.145386999999999</v>
      </c>
      <c r="C2414" s="11">
        <v>-122.949398</v>
      </c>
      <c r="D2414" s="1">
        <v>442</v>
      </c>
      <c r="E2414" s="1" t="s">
        <v>5</v>
      </c>
      <c r="F2414" s="1">
        <v>3.0313187778454473</v>
      </c>
      <c r="G2414" s="1">
        <f t="shared" si="111"/>
        <v>30.313187778454473</v>
      </c>
      <c r="H2414" s="1">
        <f t="shared" si="112"/>
        <v>5.9500049703306797</v>
      </c>
      <c r="I2414" s="1">
        <v>81</v>
      </c>
      <c r="J2414" s="1" t="s">
        <v>1823</v>
      </c>
      <c r="K2414" s="1" t="str">
        <f t="shared" si="113"/>
        <v>81i</v>
      </c>
      <c r="L2414" s="1">
        <v>1</v>
      </c>
    </row>
    <row r="2415" spans="1:12" s="1" customFormat="1">
      <c r="A2415" s="1" t="s">
        <v>1909</v>
      </c>
      <c r="B2415" s="11">
        <v>35.134936000000003</v>
      </c>
      <c r="C2415" s="11">
        <v>-122.95017</v>
      </c>
      <c r="D2415" s="1">
        <v>442</v>
      </c>
      <c r="E2415" s="1" t="s">
        <v>5</v>
      </c>
      <c r="F2415" s="1">
        <v>3.0335676307128288</v>
      </c>
      <c r="G2415" s="1">
        <f t="shared" si="111"/>
        <v>30.335676307128288</v>
      </c>
      <c r="H2415" s="1">
        <f t="shared" si="112"/>
        <v>5.9599696930485493</v>
      </c>
      <c r="I2415" s="1">
        <v>5</v>
      </c>
      <c r="J2415" s="1" t="s">
        <v>1823</v>
      </c>
      <c r="K2415" s="1" t="str">
        <f t="shared" si="113"/>
        <v>5i</v>
      </c>
      <c r="L2415" s="1">
        <v>1</v>
      </c>
    </row>
    <row r="2416" spans="1:12" s="1" customFormat="1">
      <c r="A2416" s="1" t="s">
        <v>1952</v>
      </c>
      <c r="B2416" s="11">
        <v>35.135218999999999</v>
      </c>
      <c r="C2416" s="11">
        <v>-122.950126</v>
      </c>
      <c r="D2416" s="1">
        <v>442</v>
      </c>
      <c r="E2416" s="1" t="s">
        <v>5</v>
      </c>
      <c r="F2416" s="1">
        <v>3.0376725557686863</v>
      </c>
      <c r="G2416" s="1">
        <f t="shared" si="111"/>
        <v>30.376725557686864</v>
      </c>
      <c r="H2416" s="1">
        <f t="shared" si="112"/>
        <v>5.9781826623444427</v>
      </c>
      <c r="I2416" s="1">
        <v>5</v>
      </c>
      <c r="J2416" s="1" t="s">
        <v>1823</v>
      </c>
      <c r="K2416" s="1" t="str">
        <f t="shared" si="113"/>
        <v>5i</v>
      </c>
      <c r="L2416" s="1">
        <v>1</v>
      </c>
    </row>
    <row r="2417" spans="1:12" s="1" customFormat="1">
      <c r="A2417" s="1" t="s">
        <v>2966</v>
      </c>
      <c r="B2417" s="11">
        <v>35.145502999999998</v>
      </c>
      <c r="C2417" s="11">
        <v>-122.94947999999999</v>
      </c>
      <c r="D2417" s="1">
        <v>442</v>
      </c>
      <c r="E2417" s="1" t="s">
        <v>5</v>
      </c>
      <c r="F2417" s="1">
        <v>3.0381084066453048</v>
      </c>
      <c r="G2417" s="1">
        <f t="shared" si="111"/>
        <v>30.381084066453049</v>
      </c>
      <c r="H2417" s="1">
        <f t="shared" si="112"/>
        <v>5.9801182880545385</v>
      </c>
      <c r="I2417" s="1">
        <v>82</v>
      </c>
      <c r="J2417" s="1" t="s">
        <v>1823</v>
      </c>
      <c r="K2417" s="1" t="str">
        <f t="shared" si="113"/>
        <v>82i</v>
      </c>
      <c r="L2417" s="1">
        <v>1</v>
      </c>
    </row>
    <row r="2418" spans="1:12" s="1" customFormat="1">
      <c r="A2418" s="1" t="s">
        <v>1880</v>
      </c>
      <c r="B2418" s="11">
        <v>35.134822999999997</v>
      </c>
      <c r="C2418" s="11">
        <v>-122.95016</v>
      </c>
      <c r="D2418" s="1">
        <v>442</v>
      </c>
      <c r="E2418" s="1" t="s">
        <v>5</v>
      </c>
      <c r="F2418" s="1">
        <v>3.0400294430343924</v>
      </c>
      <c r="G2418" s="1">
        <f t="shared" si="111"/>
        <v>30.400294430343923</v>
      </c>
      <c r="H2418" s="1">
        <f t="shared" si="112"/>
        <v>5.9886538216463014</v>
      </c>
      <c r="I2418" s="1">
        <v>4</v>
      </c>
      <c r="J2418" s="1" t="s">
        <v>1823</v>
      </c>
      <c r="K2418" s="1" t="str">
        <f t="shared" si="113"/>
        <v>4i</v>
      </c>
      <c r="L2418" s="1">
        <v>1</v>
      </c>
    </row>
    <row r="2419" spans="1:12" s="1" customFormat="1">
      <c r="A2419" s="1" t="s">
        <v>2720</v>
      </c>
      <c r="B2419" s="11">
        <v>35.143101000000001</v>
      </c>
      <c r="C2419" s="11">
        <v>-122.94919299999999</v>
      </c>
      <c r="D2419" s="1">
        <v>442</v>
      </c>
      <c r="E2419" s="1" t="s">
        <v>5</v>
      </c>
      <c r="F2419" s="1">
        <v>3.046861837392822</v>
      </c>
      <c r="G2419" s="1">
        <f t="shared" si="111"/>
        <v>30.468618373928219</v>
      </c>
      <c r="H2419" s="1">
        <f t="shared" si="112"/>
        <v>6.0190664031559669</v>
      </c>
      <c r="I2419" s="1">
        <v>63</v>
      </c>
      <c r="J2419" s="1" t="s">
        <v>1823</v>
      </c>
      <c r="K2419" s="1" t="str">
        <f t="shared" si="113"/>
        <v>63i</v>
      </c>
      <c r="L2419" s="1">
        <v>1</v>
      </c>
    </row>
    <row r="2420" spans="1:12" s="1" customFormat="1">
      <c r="A2420" s="1" t="s">
        <v>2254</v>
      </c>
      <c r="B2420" s="11">
        <v>35.137568999999999</v>
      </c>
      <c r="C2420" s="11">
        <v>-122.94982400000001</v>
      </c>
      <c r="D2420" s="1">
        <v>442</v>
      </c>
      <c r="E2420" s="1" t="s">
        <v>5</v>
      </c>
      <c r="F2420" s="1">
        <v>3.0470896416369166</v>
      </c>
      <c r="G2420" s="1">
        <f t="shared" si="111"/>
        <v>30.470896416369165</v>
      </c>
      <c r="H2420" s="1">
        <f t="shared" si="112"/>
        <v>6.0200818908693323</v>
      </c>
      <c r="I2420" s="1">
        <v>22</v>
      </c>
      <c r="J2420" s="1" t="s">
        <v>1823</v>
      </c>
      <c r="K2420" s="1" t="str">
        <f t="shared" si="113"/>
        <v>22i</v>
      </c>
      <c r="L2420" s="1">
        <v>1</v>
      </c>
    </row>
    <row r="2421" spans="1:12" s="1" customFormat="1">
      <c r="A2421" s="1" t="s">
        <v>2256</v>
      </c>
      <c r="B2421" s="11">
        <v>35.137568999999999</v>
      </c>
      <c r="C2421" s="11">
        <v>-122.94982400000001</v>
      </c>
      <c r="D2421" s="1">
        <v>442</v>
      </c>
      <c r="E2421" s="1" t="s">
        <v>5</v>
      </c>
      <c r="F2421" s="1">
        <v>3.0474820289483895</v>
      </c>
      <c r="G2421" s="1">
        <f t="shared" si="111"/>
        <v>30.474820289483894</v>
      </c>
      <c r="H2421" s="1">
        <f t="shared" si="112"/>
        <v>6.021831267602912</v>
      </c>
      <c r="I2421" s="1">
        <v>22</v>
      </c>
      <c r="J2421" s="1" t="s">
        <v>1823</v>
      </c>
      <c r="K2421" s="1" t="str">
        <f t="shared" si="113"/>
        <v>22i</v>
      </c>
      <c r="L2421" s="1">
        <v>1</v>
      </c>
    </row>
    <row r="2422" spans="1:12" s="1" customFormat="1">
      <c r="A2422" s="1" t="s">
        <v>1975</v>
      </c>
      <c r="B2422" s="11">
        <v>35.135328000000001</v>
      </c>
      <c r="C2422" s="11">
        <v>-122.950119</v>
      </c>
      <c r="D2422" s="1">
        <v>442</v>
      </c>
      <c r="E2422" s="1" t="s">
        <v>5</v>
      </c>
      <c r="F2422" s="1">
        <v>3.0484399314239088</v>
      </c>
      <c r="G2422" s="1">
        <f t="shared" si="111"/>
        <v>30.484399314239088</v>
      </c>
      <c r="H2422" s="1">
        <f t="shared" si="112"/>
        <v>6.0261030641975122</v>
      </c>
      <c r="I2422" s="1">
        <v>5</v>
      </c>
      <c r="J2422" s="1" t="s">
        <v>1823</v>
      </c>
      <c r="K2422" s="1" t="str">
        <f t="shared" si="113"/>
        <v>5i</v>
      </c>
      <c r="L2422" s="1">
        <v>1</v>
      </c>
    </row>
    <row r="2423" spans="1:12" s="1" customFormat="1">
      <c r="A2423" s="1" t="s">
        <v>1957</v>
      </c>
      <c r="B2423" s="11">
        <v>35.135238999999999</v>
      </c>
      <c r="C2423" s="11">
        <v>-122.950123</v>
      </c>
      <c r="D2423" s="1">
        <v>442</v>
      </c>
      <c r="E2423" s="1" t="s">
        <v>5</v>
      </c>
      <c r="F2423" s="1">
        <v>3.0484759681098548</v>
      </c>
      <c r="G2423" s="1">
        <f t="shared" si="111"/>
        <v>30.484759681098549</v>
      </c>
      <c r="H2423" s="1">
        <f t="shared" si="112"/>
        <v>6.026263803868293</v>
      </c>
      <c r="I2423" s="1">
        <v>5</v>
      </c>
      <c r="J2423" s="1" t="s">
        <v>1823</v>
      </c>
      <c r="K2423" s="1" t="str">
        <f t="shared" si="113"/>
        <v>5i</v>
      </c>
      <c r="L2423" s="1">
        <v>1</v>
      </c>
    </row>
    <row r="2424" spans="1:12" s="1" customFormat="1">
      <c r="A2424" s="1" t="s">
        <v>2403</v>
      </c>
      <c r="B2424" s="11">
        <v>35.137993000000002</v>
      </c>
      <c r="C2424" s="11">
        <v>-122.949781</v>
      </c>
      <c r="D2424" s="1">
        <v>442</v>
      </c>
      <c r="E2424" s="1" t="s">
        <v>5</v>
      </c>
      <c r="F2424" s="1">
        <v>3.0502275975452822</v>
      </c>
      <c r="G2424" s="1">
        <f t="shared" si="111"/>
        <v>30.502275975452822</v>
      </c>
      <c r="H2424" s="1">
        <f t="shared" si="112"/>
        <v>6.0340797297277948</v>
      </c>
      <c r="I2424" s="1">
        <v>32</v>
      </c>
      <c r="J2424" s="1" t="s">
        <v>1823</v>
      </c>
      <c r="K2424" s="1" t="str">
        <f t="shared" si="113"/>
        <v>32i</v>
      </c>
      <c r="L2424" s="1">
        <v>1</v>
      </c>
    </row>
    <row r="2425" spans="1:12" s="1" customFormat="1">
      <c r="A2425" s="1" t="s">
        <v>2457</v>
      </c>
      <c r="B2425" s="11">
        <v>35.140132000000001</v>
      </c>
      <c r="C2425" s="11">
        <v>-122.94949</v>
      </c>
      <c r="D2425" s="1">
        <v>442</v>
      </c>
      <c r="E2425" s="1" t="s">
        <v>5</v>
      </c>
      <c r="F2425" s="1">
        <v>3.0521305337309972</v>
      </c>
      <c r="G2425" s="1">
        <f t="shared" si="111"/>
        <v>30.521305337309972</v>
      </c>
      <c r="H2425" s="1">
        <f t="shared" si="112"/>
        <v>6.0425771929841368</v>
      </c>
      <c r="I2425" s="1">
        <v>40</v>
      </c>
      <c r="J2425" s="1" t="s">
        <v>1823</v>
      </c>
      <c r="K2425" s="1" t="str">
        <f t="shared" si="113"/>
        <v>40i</v>
      </c>
      <c r="L2425" s="1">
        <v>1</v>
      </c>
    </row>
    <row r="2426" spans="1:12" s="1" customFormat="1">
      <c r="A2426" s="1" t="s">
        <v>2171</v>
      </c>
      <c r="B2426" s="11">
        <v>35.137095000000002</v>
      </c>
      <c r="C2426" s="11">
        <v>-122.94992999999999</v>
      </c>
      <c r="D2426" s="1">
        <v>442</v>
      </c>
      <c r="E2426" s="1" t="s">
        <v>5</v>
      </c>
      <c r="F2426" s="1">
        <v>3.0531681720406056</v>
      </c>
      <c r="G2426" s="1">
        <f t="shared" si="111"/>
        <v>30.531681720406056</v>
      </c>
      <c r="H2426" s="1">
        <f t="shared" si="112"/>
        <v>6.0472135186834315</v>
      </c>
      <c r="I2426" s="1">
        <v>18</v>
      </c>
      <c r="J2426" s="1" t="s">
        <v>1823</v>
      </c>
      <c r="K2426" s="1" t="str">
        <f t="shared" si="113"/>
        <v>18i</v>
      </c>
      <c r="L2426" s="1">
        <v>1</v>
      </c>
    </row>
    <row r="2427" spans="1:12" s="1" customFormat="1">
      <c r="A2427" s="1" t="s">
        <v>2789</v>
      </c>
      <c r="B2427" s="11">
        <v>35.143937999999999</v>
      </c>
      <c r="C2427" s="11">
        <v>-122.949141</v>
      </c>
      <c r="D2427" s="1">
        <v>442</v>
      </c>
      <c r="E2427" s="1" t="s">
        <v>5</v>
      </c>
      <c r="F2427" s="1">
        <v>3.0537497433984688</v>
      </c>
      <c r="G2427" s="1">
        <f t="shared" si="111"/>
        <v>30.53749743398469</v>
      </c>
      <c r="H2427" s="1">
        <f t="shared" si="112"/>
        <v>6.0498129338167157</v>
      </c>
      <c r="I2427" s="1">
        <v>70</v>
      </c>
      <c r="J2427" s="1" t="s">
        <v>1823</v>
      </c>
      <c r="K2427" s="1" t="str">
        <f t="shared" si="113"/>
        <v>70i</v>
      </c>
      <c r="L2427" s="1">
        <v>1</v>
      </c>
    </row>
    <row r="2428" spans="1:12" s="1" customFormat="1">
      <c r="A2428" s="1" t="s">
        <v>2001</v>
      </c>
      <c r="B2428" s="11">
        <v>35.135562</v>
      </c>
      <c r="C2428" s="11">
        <v>-122.950059</v>
      </c>
      <c r="D2428" s="1">
        <v>442</v>
      </c>
      <c r="E2428" s="1" t="s">
        <v>5</v>
      </c>
      <c r="F2428" s="1">
        <v>3.0573686463001759</v>
      </c>
      <c r="G2428" s="1">
        <f t="shared" si="111"/>
        <v>30.57368646300176</v>
      </c>
      <c r="H2428" s="1">
        <f t="shared" si="112"/>
        <v>6.066002110085428</v>
      </c>
      <c r="I2428" s="1">
        <v>6</v>
      </c>
      <c r="J2428" s="1" t="s">
        <v>1823</v>
      </c>
      <c r="K2428" s="1" t="str">
        <f t="shared" si="113"/>
        <v>6i</v>
      </c>
      <c r="L2428" s="1">
        <v>1</v>
      </c>
    </row>
    <row r="2429" spans="1:12" s="1" customFormat="1">
      <c r="A2429" s="1" t="s">
        <v>2452</v>
      </c>
      <c r="B2429" s="11">
        <v>35.140056999999999</v>
      </c>
      <c r="C2429" s="11">
        <v>-122.94950300000001</v>
      </c>
      <c r="D2429" s="1">
        <v>442</v>
      </c>
      <c r="E2429" s="1" t="s">
        <v>5</v>
      </c>
      <c r="F2429" s="1">
        <v>3.0575373944667943</v>
      </c>
      <c r="G2429" s="1">
        <f t="shared" si="111"/>
        <v>30.575373944667945</v>
      </c>
      <c r="H2429" s="1">
        <f t="shared" si="112"/>
        <v>6.0667575935472406</v>
      </c>
      <c r="I2429" s="1">
        <v>39</v>
      </c>
      <c r="J2429" s="1" t="s">
        <v>1823</v>
      </c>
      <c r="K2429" s="1" t="str">
        <f t="shared" si="113"/>
        <v>39i</v>
      </c>
      <c r="L2429" s="1">
        <v>1</v>
      </c>
    </row>
    <row r="2430" spans="1:12" s="1" customFormat="1">
      <c r="A2430" s="1" t="s">
        <v>2509</v>
      </c>
      <c r="B2430" s="11">
        <v>35.140816999999998</v>
      </c>
      <c r="C2430" s="11">
        <v>-122.949349</v>
      </c>
      <c r="D2430" s="1">
        <v>442</v>
      </c>
      <c r="E2430" s="1" t="s">
        <v>5</v>
      </c>
      <c r="F2430" s="1">
        <v>3.0578188704371563</v>
      </c>
      <c r="G2430" s="1">
        <f t="shared" si="111"/>
        <v>30.578188704371563</v>
      </c>
      <c r="H2430" s="1">
        <f t="shared" si="112"/>
        <v>6.0680178745699953</v>
      </c>
      <c r="I2430" s="1">
        <v>46</v>
      </c>
      <c r="J2430" s="1" t="s">
        <v>1823</v>
      </c>
      <c r="K2430" s="1" t="str">
        <f t="shared" si="113"/>
        <v>46i</v>
      </c>
      <c r="L2430" s="1">
        <v>1</v>
      </c>
    </row>
    <row r="2431" spans="1:12" s="1" customFormat="1">
      <c r="A2431" s="1" t="s">
        <v>2670</v>
      </c>
      <c r="B2431" s="11">
        <v>35.142733999999997</v>
      </c>
      <c r="C2431" s="11">
        <v>-122.94922800000001</v>
      </c>
      <c r="D2431" s="1">
        <v>442</v>
      </c>
      <c r="E2431" s="1" t="s">
        <v>5</v>
      </c>
      <c r="F2431" s="1">
        <v>3.0613315655520923</v>
      </c>
      <c r="G2431" s="1">
        <f t="shared" si="111"/>
        <v>30.613315655520921</v>
      </c>
      <c r="H2431" s="1">
        <f t="shared" si="112"/>
        <v>6.0837578833075403</v>
      </c>
      <c r="I2431" s="1">
        <v>61</v>
      </c>
      <c r="J2431" s="1" t="s">
        <v>1823</v>
      </c>
      <c r="K2431" s="1" t="str">
        <f t="shared" si="113"/>
        <v>61i</v>
      </c>
      <c r="L2431" s="1">
        <v>1</v>
      </c>
    </row>
    <row r="2432" spans="1:12" s="1" customFormat="1">
      <c r="A2432" s="1" t="s">
        <v>2043</v>
      </c>
      <c r="B2432" s="11">
        <v>35.135809000000002</v>
      </c>
      <c r="C2432" s="11">
        <v>-122.95002100000001</v>
      </c>
      <c r="D2432" s="1">
        <v>442</v>
      </c>
      <c r="E2432" s="1" t="s">
        <v>5</v>
      </c>
      <c r="F2432" s="1">
        <v>3.0614250010042512</v>
      </c>
      <c r="G2432" s="1">
        <f t="shared" si="111"/>
        <v>30.614250010042511</v>
      </c>
      <c r="H2432" s="1">
        <f t="shared" si="112"/>
        <v>6.0841768675230146</v>
      </c>
      <c r="I2432" s="1">
        <v>8</v>
      </c>
      <c r="J2432" s="1" t="s">
        <v>1823</v>
      </c>
      <c r="K2432" s="1" t="str">
        <f t="shared" si="113"/>
        <v>8i</v>
      </c>
      <c r="L2432" s="1">
        <v>1</v>
      </c>
    </row>
    <row r="2433" spans="1:12" s="1" customFormat="1">
      <c r="A2433" s="1" t="s">
        <v>2784</v>
      </c>
      <c r="B2433" s="11">
        <v>35.143920999999999</v>
      </c>
      <c r="C2433" s="11">
        <v>-122.949144</v>
      </c>
      <c r="D2433" s="1">
        <v>442</v>
      </c>
      <c r="E2433" s="1" t="s">
        <v>5</v>
      </c>
      <c r="F2433" s="1">
        <v>3.0620889877157627</v>
      </c>
      <c r="G2433" s="1">
        <f t="shared" si="111"/>
        <v>30.620889877157627</v>
      </c>
      <c r="H2433" s="1">
        <f t="shared" si="112"/>
        <v>6.0871547863415376</v>
      </c>
      <c r="I2433" s="1">
        <v>69</v>
      </c>
      <c r="J2433" s="1" t="s">
        <v>1823</v>
      </c>
      <c r="K2433" s="1" t="str">
        <f t="shared" si="113"/>
        <v>69i</v>
      </c>
      <c r="L2433" s="1">
        <v>1</v>
      </c>
    </row>
    <row r="2434" spans="1:12" s="1" customFormat="1">
      <c r="A2434" s="1" t="s">
        <v>2761</v>
      </c>
      <c r="B2434" s="11">
        <v>35.143718999999997</v>
      </c>
      <c r="C2434" s="11">
        <v>-122.94918199999999</v>
      </c>
      <c r="D2434" s="1">
        <v>442</v>
      </c>
      <c r="E2434" s="1" t="s">
        <v>5</v>
      </c>
      <c r="F2434" s="1">
        <v>3.0650062912669456</v>
      </c>
      <c r="G2434" s="1">
        <f t="shared" ref="G2434:G2497" si="114">F2434*10</f>
        <v>30.650062912669455</v>
      </c>
      <c r="H2434" s="1">
        <f t="shared" ref="H2434:H2497" si="115">0.0027*(G2434^2.2564)</f>
        <v>6.1002482370191853</v>
      </c>
      <c r="I2434" s="1">
        <v>68</v>
      </c>
      <c r="J2434" s="1" t="s">
        <v>1823</v>
      </c>
      <c r="K2434" s="1" t="str">
        <f t="shared" ref="K2434:K2497" si="116">CONCATENATE(I2434,J2434)</f>
        <v>68i</v>
      </c>
      <c r="L2434" s="1">
        <v>1</v>
      </c>
    </row>
    <row r="2435" spans="1:12" s="1" customFormat="1">
      <c r="A2435" s="1" t="s">
        <v>2633</v>
      </c>
      <c r="B2435" s="11">
        <v>35.142367999999998</v>
      </c>
      <c r="C2435" s="11">
        <v>-122.94923</v>
      </c>
      <c r="D2435" s="1">
        <v>442</v>
      </c>
      <c r="E2435" s="1" t="s">
        <v>5</v>
      </c>
      <c r="F2435" s="1">
        <v>3.066701270498053</v>
      </c>
      <c r="G2435" s="1">
        <f t="shared" si="114"/>
        <v>30.667012704980529</v>
      </c>
      <c r="H2435" s="1">
        <f t="shared" si="115"/>
        <v>6.1078628435180411</v>
      </c>
      <c r="I2435" s="1">
        <v>58</v>
      </c>
      <c r="J2435" s="1" t="s">
        <v>1823</v>
      </c>
      <c r="K2435" s="1" t="str">
        <f t="shared" si="116"/>
        <v>58i</v>
      </c>
      <c r="L2435" s="1">
        <v>1</v>
      </c>
    </row>
    <row r="2436" spans="1:12" s="1" customFormat="1">
      <c r="A2436" s="1" t="s">
        <v>2894</v>
      </c>
      <c r="B2436" s="11">
        <v>35.144913000000003</v>
      </c>
      <c r="C2436" s="11">
        <v>-122.949175</v>
      </c>
      <c r="D2436" s="1">
        <v>442</v>
      </c>
      <c r="E2436" s="1" t="s">
        <v>5</v>
      </c>
      <c r="F2436" s="1">
        <v>3.0685031041738369</v>
      </c>
      <c r="G2436" s="1">
        <f t="shared" si="114"/>
        <v>30.68503104173837</v>
      </c>
      <c r="H2436" s="1">
        <f t="shared" si="115"/>
        <v>6.1159632883581292</v>
      </c>
      <c r="I2436" s="1">
        <v>78</v>
      </c>
      <c r="J2436" s="1" t="s">
        <v>1823</v>
      </c>
      <c r="K2436" s="1" t="str">
        <f t="shared" si="116"/>
        <v>78i</v>
      </c>
      <c r="L2436" s="1">
        <v>1</v>
      </c>
    </row>
    <row r="2437" spans="1:12" s="1" customFormat="1">
      <c r="A2437" s="1" t="s">
        <v>2688</v>
      </c>
      <c r="B2437" s="11">
        <v>35.142890999999999</v>
      </c>
      <c r="C2437" s="11">
        <v>-122.9492</v>
      </c>
      <c r="D2437" s="1">
        <v>442</v>
      </c>
      <c r="E2437" s="1" t="s">
        <v>5</v>
      </c>
      <c r="F2437" s="1">
        <v>3.0692280953922793</v>
      </c>
      <c r="G2437" s="1">
        <f t="shared" si="114"/>
        <v>30.692280953922793</v>
      </c>
      <c r="H2437" s="1">
        <f t="shared" si="115"/>
        <v>6.1192242943465613</v>
      </c>
      <c r="I2437" s="1">
        <v>62</v>
      </c>
      <c r="J2437" s="1" t="s">
        <v>1823</v>
      </c>
      <c r="K2437" s="1" t="str">
        <f t="shared" si="116"/>
        <v>62i</v>
      </c>
      <c r="L2437" s="1">
        <v>1</v>
      </c>
    </row>
    <row r="2438" spans="1:12" s="1" customFormat="1">
      <c r="A2438" s="1" t="s">
        <v>2225</v>
      </c>
      <c r="B2438" s="11">
        <v>35.137456</v>
      </c>
      <c r="C2438" s="11">
        <v>-122.949809</v>
      </c>
      <c r="D2438" s="1">
        <v>442</v>
      </c>
      <c r="E2438" s="1" t="s">
        <v>5</v>
      </c>
      <c r="F2438" s="1">
        <v>3.0697156741425689</v>
      </c>
      <c r="G2438" s="1">
        <f t="shared" si="114"/>
        <v>30.697156741425687</v>
      </c>
      <c r="H2438" s="1">
        <f t="shared" si="115"/>
        <v>6.1214179649090807</v>
      </c>
      <c r="I2438" s="1">
        <v>21</v>
      </c>
      <c r="J2438" s="1" t="s">
        <v>1823</v>
      </c>
      <c r="K2438" s="1" t="str">
        <f t="shared" si="116"/>
        <v>21i</v>
      </c>
      <c r="L2438" s="1">
        <v>1</v>
      </c>
    </row>
    <row r="2439" spans="1:12" s="1" customFormat="1">
      <c r="A2439" s="1" t="s">
        <v>2259</v>
      </c>
      <c r="B2439" s="11">
        <v>35.137568999999999</v>
      </c>
      <c r="C2439" s="11">
        <v>-122.94982400000001</v>
      </c>
      <c r="D2439" s="1">
        <v>442</v>
      </c>
      <c r="E2439" s="1" t="s">
        <v>5</v>
      </c>
      <c r="F2439" s="1">
        <v>3.0707366493723192</v>
      </c>
      <c r="G2439" s="1">
        <f t="shared" si="114"/>
        <v>30.707366493723192</v>
      </c>
      <c r="H2439" s="1">
        <f t="shared" si="115"/>
        <v>6.1260128632982243</v>
      </c>
      <c r="I2439" s="1">
        <v>22</v>
      </c>
      <c r="J2439" s="1" t="s">
        <v>1823</v>
      </c>
      <c r="K2439" s="1" t="str">
        <f t="shared" si="116"/>
        <v>22i</v>
      </c>
      <c r="L2439" s="1">
        <v>1</v>
      </c>
    </row>
    <row r="2440" spans="1:12" s="1" customFormat="1">
      <c r="A2440" s="1" t="s">
        <v>1928</v>
      </c>
      <c r="B2440" s="11">
        <v>35.135086000000001</v>
      </c>
      <c r="C2440" s="11">
        <v>-122.95014999999999</v>
      </c>
      <c r="D2440" s="1">
        <v>442</v>
      </c>
      <c r="E2440" s="1" t="s">
        <v>5</v>
      </c>
      <c r="F2440" s="1">
        <v>3.0739234953851744</v>
      </c>
      <c r="G2440" s="1">
        <f t="shared" si="114"/>
        <v>30.739234953851742</v>
      </c>
      <c r="H2440" s="1">
        <f t="shared" si="115"/>
        <v>6.1403676113605208</v>
      </c>
      <c r="I2440" s="1">
        <v>5</v>
      </c>
      <c r="J2440" s="1" t="s">
        <v>1823</v>
      </c>
      <c r="K2440" s="1" t="str">
        <f t="shared" si="116"/>
        <v>5i</v>
      </c>
      <c r="L2440" s="1">
        <v>1</v>
      </c>
    </row>
    <row r="2441" spans="1:12" s="1" customFormat="1">
      <c r="A2441" s="1" t="s">
        <v>2290</v>
      </c>
      <c r="B2441" s="11">
        <v>35.137918999999997</v>
      </c>
      <c r="C2441" s="11">
        <v>-122.94982</v>
      </c>
      <c r="D2441" s="1">
        <v>442</v>
      </c>
      <c r="E2441" s="1" t="s">
        <v>5</v>
      </c>
      <c r="F2441" s="1">
        <v>3.0740310272093447</v>
      </c>
      <c r="G2441" s="1">
        <f t="shared" si="114"/>
        <v>30.740310272093446</v>
      </c>
      <c r="H2441" s="1">
        <f t="shared" si="115"/>
        <v>6.1408523012560057</v>
      </c>
      <c r="I2441" s="1">
        <v>24</v>
      </c>
      <c r="J2441" s="1" t="s">
        <v>1823</v>
      </c>
      <c r="K2441" s="1" t="str">
        <f t="shared" si="116"/>
        <v>24i</v>
      </c>
      <c r="L2441" s="1">
        <v>1</v>
      </c>
    </row>
    <row r="2442" spans="1:12" s="1" customFormat="1">
      <c r="A2442" s="1" t="s">
        <v>2616</v>
      </c>
      <c r="B2442" s="11">
        <v>35.142207999999997</v>
      </c>
      <c r="C2442" s="11">
        <v>-122.94924399999999</v>
      </c>
      <c r="D2442" s="1">
        <v>442</v>
      </c>
      <c r="E2442" s="1" t="s">
        <v>5</v>
      </c>
      <c r="F2442" s="1">
        <v>3.0758313507312121</v>
      </c>
      <c r="G2442" s="1">
        <f t="shared" si="114"/>
        <v>30.758313507312121</v>
      </c>
      <c r="H2442" s="1">
        <f t="shared" si="115"/>
        <v>6.148970259468685</v>
      </c>
      <c r="I2442" s="1">
        <v>56</v>
      </c>
      <c r="J2442" s="1" t="s">
        <v>1823</v>
      </c>
      <c r="K2442" s="1" t="str">
        <f t="shared" si="116"/>
        <v>56i</v>
      </c>
      <c r="L2442" s="1">
        <v>1</v>
      </c>
    </row>
    <row r="2443" spans="1:12" s="1" customFormat="1">
      <c r="A2443" s="1" t="s">
        <v>1955</v>
      </c>
      <c r="B2443" s="11">
        <v>35.135238999999999</v>
      </c>
      <c r="C2443" s="11">
        <v>-122.950123</v>
      </c>
      <c r="D2443" s="1">
        <v>442</v>
      </c>
      <c r="E2443" s="1" t="s">
        <v>5</v>
      </c>
      <c r="F2443" s="1">
        <v>3.0780699017488895</v>
      </c>
      <c r="G2443" s="1">
        <f t="shared" si="114"/>
        <v>30.780699017488896</v>
      </c>
      <c r="H2443" s="1">
        <f t="shared" si="115"/>
        <v>6.1590725879491224</v>
      </c>
      <c r="I2443" s="1">
        <v>5</v>
      </c>
      <c r="J2443" s="1" t="s">
        <v>1823</v>
      </c>
      <c r="K2443" s="1" t="str">
        <f t="shared" si="116"/>
        <v>5i</v>
      </c>
      <c r="L2443" s="1">
        <v>1</v>
      </c>
    </row>
    <row r="2444" spans="1:12" s="1" customFormat="1">
      <c r="A2444" s="1" t="s">
        <v>2733</v>
      </c>
      <c r="B2444" s="11">
        <v>35.143290999999998</v>
      </c>
      <c r="C2444" s="11">
        <v>-122.94918699999999</v>
      </c>
      <c r="D2444" s="1">
        <v>442</v>
      </c>
      <c r="E2444" s="1" t="s">
        <v>5</v>
      </c>
      <c r="F2444" s="1">
        <v>3.0807092232384603</v>
      </c>
      <c r="G2444" s="1">
        <f t="shared" si="114"/>
        <v>30.807092232384605</v>
      </c>
      <c r="H2444" s="1">
        <f t="shared" si="115"/>
        <v>6.1709954115546051</v>
      </c>
      <c r="I2444" s="1">
        <v>64</v>
      </c>
      <c r="J2444" s="1" t="s">
        <v>1823</v>
      </c>
      <c r="K2444" s="1" t="str">
        <f t="shared" si="116"/>
        <v>64i</v>
      </c>
      <c r="L2444" s="1">
        <v>1</v>
      </c>
    </row>
    <row r="2445" spans="1:12" s="1" customFormat="1">
      <c r="A2445" s="1" t="s">
        <v>1890</v>
      </c>
      <c r="B2445" s="11">
        <v>35.134872000000001</v>
      </c>
      <c r="C2445" s="11">
        <v>-122.95016200000001</v>
      </c>
      <c r="D2445" s="1">
        <v>442</v>
      </c>
      <c r="E2445" s="1" t="s">
        <v>5</v>
      </c>
      <c r="F2445" s="1">
        <v>3.0815794004428021</v>
      </c>
      <c r="G2445" s="1">
        <f t="shared" si="114"/>
        <v>30.815794004428021</v>
      </c>
      <c r="H2445" s="1">
        <f t="shared" si="115"/>
        <v>6.1749291489529323</v>
      </c>
      <c r="I2445" s="1">
        <v>5</v>
      </c>
      <c r="J2445" s="1" t="s">
        <v>1823</v>
      </c>
      <c r="K2445" s="1" t="str">
        <f t="shared" si="116"/>
        <v>5i</v>
      </c>
      <c r="L2445" s="1">
        <v>1</v>
      </c>
    </row>
    <row r="2446" spans="1:12" s="1" customFormat="1">
      <c r="A2446" s="1" t="s">
        <v>2652</v>
      </c>
      <c r="B2446" s="11">
        <v>35.142561999999998</v>
      </c>
      <c r="C2446" s="11">
        <v>-122.949215</v>
      </c>
      <c r="D2446" s="1">
        <v>442</v>
      </c>
      <c r="E2446" s="1" t="s">
        <v>5</v>
      </c>
      <c r="F2446" s="1">
        <v>3.0834172595340901</v>
      </c>
      <c r="G2446" s="1">
        <f t="shared" si="114"/>
        <v>30.834172595340902</v>
      </c>
      <c r="H2446" s="1">
        <f t="shared" si="115"/>
        <v>6.1832419925396156</v>
      </c>
      <c r="I2446" s="1">
        <v>60</v>
      </c>
      <c r="J2446" s="1" t="s">
        <v>1823</v>
      </c>
      <c r="K2446" s="1" t="str">
        <f t="shared" si="116"/>
        <v>60i</v>
      </c>
      <c r="L2446" s="1">
        <v>1</v>
      </c>
    </row>
    <row r="2447" spans="1:12" s="1" customFormat="1">
      <c r="A2447" s="1" t="s">
        <v>2248</v>
      </c>
      <c r="B2447" s="11">
        <v>35.137524999999997</v>
      </c>
      <c r="C2447" s="11">
        <v>-122.949834</v>
      </c>
      <c r="D2447" s="1">
        <v>442</v>
      </c>
      <c r="E2447" s="1" t="s">
        <v>5</v>
      </c>
      <c r="F2447" s="1">
        <v>3.0841996262565212</v>
      </c>
      <c r="G2447" s="1">
        <f t="shared" si="114"/>
        <v>30.84199626256521</v>
      </c>
      <c r="H2447" s="1">
        <f t="shared" si="115"/>
        <v>6.1867826150485179</v>
      </c>
      <c r="I2447" s="1">
        <v>22</v>
      </c>
      <c r="J2447" s="1" t="s">
        <v>1823</v>
      </c>
      <c r="K2447" s="1" t="str">
        <f t="shared" si="116"/>
        <v>22i</v>
      </c>
      <c r="L2447" s="1">
        <v>1</v>
      </c>
    </row>
    <row r="2448" spans="1:12" s="1" customFormat="1">
      <c r="A2448" s="1" t="s">
        <v>2922</v>
      </c>
      <c r="B2448" s="11">
        <v>35.145164999999999</v>
      </c>
      <c r="C2448" s="11">
        <v>-122.94919299999999</v>
      </c>
      <c r="D2448" s="1">
        <v>442</v>
      </c>
      <c r="E2448" s="1" t="s">
        <v>5</v>
      </c>
      <c r="F2448" s="1">
        <v>3.0846756445458654</v>
      </c>
      <c r="G2448" s="1">
        <f t="shared" si="114"/>
        <v>30.846756445458652</v>
      </c>
      <c r="H2448" s="1">
        <f t="shared" si="115"/>
        <v>6.1889374013850444</v>
      </c>
      <c r="I2448" s="1">
        <v>80</v>
      </c>
      <c r="J2448" s="1" t="s">
        <v>1823</v>
      </c>
      <c r="K2448" s="1" t="str">
        <f t="shared" si="116"/>
        <v>80i</v>
      </c>
      <c r="L2448" s="1">
        <v>1</v>
      </c>
    </row>
    <row r="2449" spans="1:12" s="1" customFormat="1">
      <c r="A2449" s="1" t="s">
        <v>2813</v>
      </c>
      <c r="B2449" s="11">
        <v>35.144146999999997</v>
      </c>
      <c r="C2449" s="11">
        <v>-122.949123</v>
      </c>
      <c r="D2449" s="1">
        <v>442</v>
      </c>
      <c r="E2449" s="1" t="s">
        <v>5</v>
      </c>
      <c r="F2449" s="1">
        <v>3.0883279789945597</v>
      </c>
      <c r="G2449" s="1">
        <f t="shared" si="114"/>
        <v>30.883279789945597</v>
      </c>
      <c r="H2449" s="1">
        <f t="shared" si="115"/>
        <v>6.2054842829737948</v>
      </c>
      <c r="I2449" s="1">
        <v>71</v>
      </c>
      <c r="J2449" s="1" t="s">
        <v>1823</v>
      </c>
      <c r="K2449" s="1" t="str">
        <f t="shared" si="116"/>
        <v>71i</v>
      </c>
      <c r="L2449" s="1">
        <v>1</v>
      </c>
    </row>
    <row r="2450" spans="1:12" s="1" customFormat="1">
      <c r="A2450" s="1" t="s">
        <v>2700</v>
      </c>
      <c r="B2450" s="11">
        <v>35.142972</v>
      </c>
      <c r="C2450" s="11">
        <v>-122.949219</v>
      </c>
      <c r="D2450" s="1">
        <v>442</v>
      </c>
      <c r="E2450" s="1" t="s">
        <v>5</v>
      </c>
      <c r="F2450" s="1">
        <v>3.0883533203778919</v>
      </c>
      <c r="G2450" s="1">
        <f t="shared" si="114"/>
        <v>30.883533203778917</v>
      </c>
      <c r="H2450" s="1">
        <f t="shared" si="115"/>
        <v>6.2055991779162882</v>
      </c>
      <c r="I2450" s="1">
        <v>62</v>
      </c>
      <c r="J2450" s="1" t="s">
        <v>1823</v>
      </c>
      <c r="K2450" s="1" t="str">
        <f t="shared" si="116"/>
        <v>62i</v>
      </c>
      <c r="L2450" s="1">
        <v>1</v>
      </c>
    </row>
    <row r="2451" spans="1:12" s="1" customFormat="1">
      <c r="A2451" s="1" t="s">
        <v>2292</v>
      </c>
      <c r="B2451" s="11">
        <v>35.137918999999997</v>
      </c>
      <c r="C2451" s="11">
        <v>-122.94982</v>
      </c>
      <c r="D2451" s="1">
        <v>442</v>
      </c>
      <c r="E2451" s="1" t="s">
        <v>5</v>
      </c>
      <c r="F2451" s="1">
        <v>3.0905364058040208</v>
      </c>
      <c r="G2451" s="1">
        <f t="shared" si="114"/>
        <v>30.905364058040206</v>
      </c>
      <c r="H2451" s="1">
        <f t="shared" si="115"/>
        <v>6.2155014848667012</v>
      </c>
      <c r="I2451" s="1">
        <v>24</v>
      </c>
      <c r="J2451" s="1" t="s">
        <v>1823</v>
      </c>
      <c r="K2451" s="1" t="str">
        <f t="shared" si="116"/>
        <v>24i</v>
      </c>
      <c r="L2451" s="1">
        <v>1</v>
      </c>
    </row>
    <row r="2452" spans="1:12" s="1" customFormat="1">
      <c r="A2452" s="1" t="s">
        <v>2049</v>
      </c>
      <c r="B2452" s="11">
        <v>35.135809000000002</v>
      </c>
      <c r="C2452" s="11">
        <v>-122.95002100000001</v>
      </c>
      <c r="D2452" s="1">
        <v>442</v>
      </c>
      <c r="E2452" s="1" t="s">
        <v>5</v>
      </c>
      <c r="F2452" s="1">
        <v>3.0922618389954399</v>
      </c>
      <c r="G2452" s="1">
        <f t="shared" si="114"/>
        <v>30.922618389954401</v>
      </c>
      <c r="H2452" s="1">
        <f t="shared" si="115"/>
        <v>6.2233341371417552</v>
      </c>
      <c r="I2452" s="1">
        <v>8</v>
      </c>
      <c r="J2452" s="1" t="s">
        <v>1823</v>
      </c>
      <c r="K2452" s="1" t="str">
        <f t="shared" si="116"/>
        <v>8i</v>
      </c>
      <c r="L2452" s="1">
        <v>1</v>
      </c>
    </row>
    <row r="2453" spans="1:12" s="1" customFormat="1">
      <c r="A2453" s="1" t="s">
        <v>1835</v>
      </c>
      <c r="B2453" s="11">
        <v>35.134348000000003</v>
      </c>
      <c r="C2453" s="11">
        <v>-122.950086</v>
      </c>
      <c r="D2453" s="1">
        <v>442</v>
      </c>
      <c r="E2453" s="1" t="s">
        <v>5</v>
      </c>
      <c r="F2453" s="1">
        <v>3.0946183724233398</v>
      </c>
      <c r="G2453" s="1">
        <f t="shared" si="114"/>
        <v>30.9461837242334</v>
      </c>
      <c r="H2453" s="1">
        <f t="shared" si="115"/>
        <v>6.2340405609309171</v>
      </c>
      <c r="I2453" s="1">
        <v>1</v>
      </c>
      <c r="J2453" s="1" t="s">
        <v>1823</v>
      </c>
      <c r="K2453" s="1" t="str">
        <f t="shared" si="116"/>
        <v>1i</v>
      </c>
      <c r="L2453" s="1">
        <v>1</v>
      </c>
    </row>
    <row r="2454" spans="1:12" s="1" customFormat="1">
      <c r="A2454" s="1" t="s">
        <v>2027</v>
      </c>
      <c r="B2454" s="11">
        <v>35.135733000000002</v>
      </c>
      <c r="C2454" s="11">
        <v>-122.950046</v>
      </c>
      <c r="D2454" s="1">
        <v>442</v>
      </c>
      <c r="E2454" s="1" t="s">
        <v>5</v>
      </c>
      <c r="F2454" s="1">
        <v>3.0979754424088246</v>
      </c>
      <c r="G2454" s="1">
        <f t="shared" si="114"/>
        <v>30.979754424088245</v>
      </c>
      <c r="H2454" s="1">
        <f t="shared" si="115"/>
        <v>6.2493104154218102</v>
      </c>
      <c r="I2454" s="1">
        <v>7</v>
      </c>
      <c r="J2454" s="1" t="s">
        <v>1823</v>
      </c>
      <c r="K2454" s="1" t="str">
        <f t="shared" si="116"/>
        <v>7i</v>
      </c>
      <c r="L2454" s="1">
        <v>1</v>
      </c>
    </row>
    <row r="2455" spans="1:12" s="1" customFormat="1">
      <c r="A2455" s="1" t="s">
        <v>2251</v>
      </c>
      <c r="B2455" s="11">
        <v>35.137524999999997</v>
      </c>
      <c r="C2455" s="11">
        <v>-122.949834</v>
      </c>
      <c r="D2455" s="1">
        <v>442</v>
      </c>
      <c r="E2455" s="1" t="s">
        <v>5</v>
      </c>
      <c r="F2455" s="1">
        <v>3.1010040671583847</v>
      </c>
      <c r="G2455" s="1">
        <f t="shared" si="114"/>
        <v>31.010040671583848</v>
      </c>
      <c r="H2455" s="1">
        <f t="shared" si="115"/>
        <v>6.2631041651376496</v>
      </c>
      <c r="I2455" s="1">
        <v>22</v>
      </c>
      <c r="J2455" s="1" t="s">
        <v>1823</v>
      </c>
      <c r="K2455" s="1" t="str">
        <f t="shared" si="116"/>
        <v>22i</v>
      </c>
      <c r="L2455" s="1">
        <v>1</v>
      </c>
    </row>
    <row r="2456" spans="1:12" s="1" customFormat="1">
      <c r="A2456" s="1" t="s">
        <v>2901</v>
      </c>
      <c r="B2456" s="11">
        <v>35.144956000000001</v>
      </c>
      <c r="C2456" s="11">
        <v>-122.949161</v>
      </c>
      <c r="D2456" s="1">
        <v>442</v>
      </c>
      <c r="E2456" s="1" t="s">
        <v>5</v>
      </c>
      <c r="F2456" s="1">
        <v>3.1012902393220418</v>
      </c>
      <c r="G2456" s="1">
        <f t="shared" si="114"/>
        <v>31.012902393220418</v>
      </c>
      <c r="H2456" s="1">
        <f t="shared" si="115"/>
        <v>6.2644084004472784</v>
      </c>
      <c r="I2456" s="1">
        <v>78</v>
      </c>
      <c r="J2456" s="1" t="s">
        <v>1823</v>
      </c>
      <c r="K2456" s="1" t="str">
        <f t="shared" si="116"/>
        <v>78i</v>
      </c>
      <c r="L2456" s="1">
        <v>1</v>
      </c>
    </row>
    <row r="2457" spans="1:12" s="1" customFormat="1">
      <c r="A2457" s="1" t="s">
        <v>2727</v>
      </c>
      <c r="B2457" s="11">
        <v>35.143197000000001</v>
      </c>
      <c r="C2457" s="11">
        <v>-122.949195</v>
      </c>
      <c r="D2457" s="1">
        <v>442</v>
      </c>
      <c r="E2457" s="1" t="s">
        <v>5</v>
      </c>
      <c r="F2457" s="1">
        <v>3.1036950397830871</v>
      </c>
      <c r="G2457" s="1">
        <f t="shared" si="114"/>
        <v>31.036950397830871</v>
      </c>
      <c r="H2457" s="1">
        <f t="shared" si="115"/>
        <v>6.2753743010210687</v>
      </c>
      <c r="I2457" s="1">
        <v>63</v>
      </c>
      <c r="J2457" s="1" t="s">
        <v>1823</v>
      </c>
      <c r="K2457" s="1" t="str">
        <f t="shared" si="116"/>
        <v>63i</v>
      </c>
      <c r="L2457" s="1">
        <v>1</v>
      </c>
    </row>
    <row r="2458" spans="1:12" s="1" customFormat="1">
      <c r="A2458" s="1" t="s">
        <v>2092</v>
      </c>
      <c r="B2458" s="11">
        <v>35.136335000000003</v>
      </c>
      <c r="C2458" s="11">
        <v>-122.949969</v>
      </c>
      <c r="D2458" s="1">
        <v>442</v>
      </c>
      <c r="E2458" s="1" t="s">
        <v>5</v>
      </c>
      <c r="F2458" s="1">
        <v>3.1037788614645163</v>
      </c>
      <c r="G2458" s="1">
        <f t="shared" si="114"/>
        <v>31.037788614645162</v>
      </c>
      <c r="H2458" s="1">
        <f t="shared" si="115"/>
        <v>6.2757567208652922</v>
      </c>
      <c r="I2458" s="1">
        <v>12</v>
      </c>
      <c r="J2458" s="1" t="s">
        <v>1823</v>
      </c>
      <c r="K2458" s="1" t="str">
        <f t="shared" si="116"/>
        <v>12i</v>
      </c>
      <c r="L2458" s="1">
        <v>1</v>
      </c>
    </row>
    <row r="2459" spans="1:12" s="1" customFormat="1">
      <c r="A2459" s="1" t="s">
        <v>2567</v>
      </c>
      <c r="B2459" s="11">
        <v>35.141449999999999</v>
      </c>
      <c r="C2459" s="11">
        <v>-122.94931</v>
      </c>
      <c r="D2459" s="1">
        <v>442</v>
      </c>
      <c r="E2459" s="1" t="s">
        <v>5</v>
      </c>
      <c r="F2459" s="1">
        <v>3.1069902792886142</v>
      </c>
      <c r="G2459" s="1">
        <f t="shared" si="114"/>
        <v>31.06990279288614</v>
      </c>
      <c r="H2459" s="1">
        <f t="shared" si="115"/>
        <v>6.2904179523871511</v>
      </c>
      <c r="I2459" s="1">
        <v>51</v>
      </c>
      <c r="J2459" s="1" t="s">
        <v>1823</v>
      </c>
      <c r="K2459" s="1" t="str">
        <f t="shared" si="116"/>
        <v>51i</v>
      </c>
      <c r="L2459" s="1">
        <v>1</v>
      </c>
    </row>
    <row r="2460" spans="1:12" s="1" customFormat="1">
      <c r="A2460" s="1" t="s">
        <v>2140</v>
      </c>
      <c r="B2460" s="11">
        <v>35.13682</v>
      </c>
      <c r="C2460" s="11">
        <v>-122.94991</v>
      </c>
      <c r="D2460" s="1">
        <v>442</v>
      </c>
      <c r="E2460" s="1" t="s">
        <v>5</v>
      </c>
      <c r="F2460" s="1">
        <v>3.1100632807764699</v>
      </c>
      <c r="G2460" s="1">
        <f t="shared" si="114"/>
        <v>31.100632807764697</v>
      </c>
      <c r="H2460" s="1">
        <f t="shared" si="115"/>
        <v>6.30446510327506</v>
      </c>
      <c r="I2460" s="1">
        <v>15</v>
      </c>
      <c r="J2460" s="1" t="s">
        <v>1823</v>
      </c>
      <c r="K2460" s="1" t="str">
        <f t="shared" si="116"/>
        <v>15i</v>
      </c>
      <c r="L2460" s="1">
        <v>1</v>
      </c>
    </row>
    <row r="2461" spans="1:12" s="1" customFormat="1">
      <c r="A2461" s="1" t="s">
        <v>2415</v>
      </c>
      <c r="B2461" s="11">
        <v>35.145625000000003</v>
      </c>
      <c r="C2461" s="11">
        <v>-122.949583</v>
      </c>
      <c r="D2461" s="1">
        <v>442</v>
      </c>
      <c r="E2461" s="1" t="s">
        <v>5</v>
      </c>
      <c r="F2461" s="1">
        <v>3.1119148574457602</v>
      </c>
      <c r="G2461" s="1">
        <f t="shared" si="114"/>
        <v>31.119148574457604</v>
      </c>
      <c r="H2461" s="1">
        <f t="shared" si="115"/>
        <v>6.3129373620804863</v>
      </c>
      <c r="I2461" s="1">
        <v>33</v>
      </c>
      <c r="J2461" s="1" t="s">
        <v>1823</v>
      </c>
      <c r="K2461" s="1" t="str">
        <f t="shared" si="116"/>
        <v>33i</v>
      </c>
      <c r="L2461" s="1">
        <v>1</v>
      </c>
    </row>
    <row r="2462" spans="1:12" s="1" customFormat="1">
      <c r="A2462" s="1" t="s">
        <v>2548</v>
      </c>
      <c r="B2462" s="11">
        <v>35.141207000000001</v>
      </c>
      <c r="C2462" s="11">
        <v>-122.94931</v>
      </c>
      <c r="D2462" s="1">
        <v>442</v>
      </c>
      <c r="E2462" s="1" t="s">
        <v>5</v>
      </c>
      <c r="F2462" s="1">
        <v>3.1131318447314413</v>
      </c>
      <c r="G2462" s="1">
        <f t="shared" si="114"/>
        <v>31.131318447314413</v>
      </c>
      <c r="H2462" s="1">
        <f t="shared" si="115"/>
        <v>6.3185093811078206</v>
      </c>
      <c r="I2462" s="1">
        <v>49</v>
      </c>
      <c r="J2462" s="1" t="s">
        <v>1823</v>
      </c>
      <c r="K2462" s="1" t="str">
        <f t="shared" si="116"/>
        <v>49i</v>
      </c>
      <c r="L2462" s="1">
        <v>1</v>
      </c>
    </row>
    <row r="2463" spans="1:12" s="1" customFormat="1">
      <c r="A2463" s="1" t="s">
        <v>2543</v>
      </c>
      <c r="B2463" s="11">
        <v>35.141136000000003</v>
      </c>
      <c r="C2463" s="11">
        <v>-122.949335</v>
      </c>
      <c r="D2463" s="1">
        <v>442</v>
      </c>
      <c r="E2463" s="1" t="s">
        <v>5</v>
      </c>
      <c r="F2463" s="1">
        <v>3.1151324022431073</v>
      </c>
      <c r="G2463" s="1">
        <f t="shared" si="114"/>
        <v>31.151324022431073</v>
      </c>
      <c r="H2463" s="1">
        <f t="shared" si="115"/>
        <v>6.3276749525860181</v>
      </c>
      <c r="I2463" s="1">
        <v>49</v>
      </c>
      <c r="J2463" s="1" t="s">
        <v>1823</v>
      </c>
      <c r="K2463" s="1" t="str">
        <f t="shared" si="116"/>
        <v>49i</v>
      </c>
      <c r="L2463" s="1">
        <v>1</v>
      </c>
    </row>
    <row r="2464" spans="1:12" s="1" customFormat="1">
      <c r="A2464" s="1" t="s">
        <v>2845</v>
      </c>
      <c r="B2464" s="11">
        <v>35.144435999999999</v>
      </c>
      <c r="C2464" s="11">
        <v>-122.949151</v>
      </c>
      <c r="D2464" s="1">
        <v>442</v>
      </c>
      <c r="E2464" s="1" t="s">
        <v>5</v>
      </c>
      <c r="F2464" s="1">
        <v>3.1163623731864516</v>
      </c>
      <c r="G2464" s="1">
        <f t="shared" si="114"/>
        <v>31.163623731864515</v>
      </c>
      <c r="H2464" s="1">
        <f t="shared" si="115"/>
        <v>6.3333137475833992</v>
      </c>
      <c r="I2464" s="1">
        <v>74</v>
      </c>
      <c r="J2464" s="1" t="s">
        <v>1823</v>
      </c>
      <c r="K2464" s="1" t="str">
        <f t="shared" si="116"/>
        <v>74i</v>
      </c>
      <c r="L2464" s="1">
        <v>1</v>
      </c>
    </row>
    <row r="2465" spans="1:12" s="1" customFormat="1">
      <c r="A2465" s="1" t="s">
        <v>2334</v>
      </c>
      <c r="B2465" s="11">
        <v>35.138275999999998</v>
      </c>
      <c r="C2465" s="11">
        <v>-122.949782</v>
      </c>
      <c r="D2465" s="1">
        <v>442</v>
      </c>
      <c r="E2465" s="1" t="s">
        <v>5</v>
      </c>
      <c r="F2465" s="1">
        <v>3.1196961279438318</v>
      </c>
      <c r="G2465" s="1">
        <f t="shared" si="114"/>
        <v>31.19696127943832</v>
      </c>
      <c r="H2465" s="1">
        <f t="shared" si="115"/>
        <v>6.3486113924573155</v>
      </c>
      <c r="I2465" s="1">
        <v>27</v>
      </c>
      <c r="J2465" s="1" t="s">
        <v>1823</v>
      </c>
      <c r="K2465" s="1" t="str">
        <f t="shared" si="116"/>
        <v>27i</v>
      </c>
      <c r="L2465" s="1">
        <v>1</v>
      </c>
    </row>
    <row r="2466" spans="1:12" s="1" customFormat="1">
      <c r="A2466" s="1" t="s">
        <v>1896</v>
      </c>
      <c r="B2466" s="11">
        <v>35.134878</v>
      </c>
      <c r="C2466" s="11">
        <v>-122.95016200000001</v>
      </c>
      <c r="D2466" s="1">
        <v>442</v>
      </c>
      <c r="E2466" s="1" t="s">
        <v>5</v>
      </c>
      <c r="F2466" s="1">
        <v>3.1213006453166727</v>
      </c>
      <c r="G2466" s="1">
        <f t="shared" si="114"/>
        <v>31.213006453166727</v>
      </c>
      <c r="H2466" s="1">
        <f t="shared" si="115"/>
        <v>6.3559813887067014</v>
      </c>
      <c r="I2466" s="1">
        <v>5</v>
      </c>
      <c r="J2466" s="1" t="s">
        <v>1823</v>
      </c>
      <c r="K2466" s="1" t="str">
        <f t="shared" si="116"/>
        <v>5i</v>
      </c>
      <c r="L2466" s="1">
        <v>1</v>
      </c>
    </row>
    <row r="2467" spans="1:12" s="1" customFormat="1">
      <c r="A2467" s="1" t="s">
        <v>2743</v>
      </c>
      <c r="B2467" s="11">
        <v>35.143290999999998</v>
      </c>
      <c r="C2467" s="11">
        <v>-122.94918699999999</v>
      </c>
      <c r="D2467" s="1">
        <v>442</v>
      </c>
      <c r="E2467" s="1" t="s">
        <v>5</v>
      </c>
      <c r="F2467" s="1">
        <v>3.1229921485157748</v>
      </c>
      <c r="G2467" s="1">
        <f t="shared" si="114"/>
        <v>31.229921485157746</v>
      </c>
      <c r="H2467" s="1">
        <f t="shared" si="115"/>
        <v>6.3637560908597601</v>
      </c>
      <c r="I2467" s="1">
        <v>64</v>
      </c>
      <c r="J2467" s="1" t="s">
        <v>1823</v>
      </c>
      <c r="K2467" s="1" t="str">
        <f t="shared" si="116"/>
        <v>64i</v>
      </c>
      <c r="L2467" s="1">
        <v>1</v>
      </c>
    </row>
    <row r="2468" spans="1:12" s="1" customFormat="1">
      <c r="A2468" s="1" t="s">
        <v>2041</v>
      </c>
      <c r="B2468" s="11">
        <v>35.135809000000002</v>
      </c>
      <c r="C2468" s="11">
        <v>-122.95002100000001</v>
      </c>
      <c r="D2468" s="1">
        <v>442</v>
      </c>
      <c r="E2468" s="1" t="s">
        <v>5</v>
      </c>
      <c r="F2468" s="1">
        <v>3.1248898633422924</v>
      </c>
      <c r="G2468" s="1">
        <f t="shared" si="114"/>
        <v>31.248898633422925</v>
      </c>
      <c r="H2468" s="1">
        <f t="shared" si="115"/>
        <v>6.3724849088111259</v>
      </c>
      <c r="I2468" s="1">
        <v>8</v>
      </c>
      <c r="J2468" s="1" t="s">
        <v>1823</v>
      </c>
      <c r="K2468" s="1" t="str">
        <f t="shared" si="116"/>
        <v>8i</v>
      </c>
      <c r="L2468" s="1">
        <v>1</v>
      </c>
    </row>
    <row r="2469" spans="1:12" s="1" customFormat="1">
      <c r="A2469" s="1" t="s">
        <v>1999</v>
      </c>
      <c r="B2469" s="11">
        <v>35.135522999999999</v>
      </c>
      <c r="C2469" s="11">
        <v>-122.95004299999999</v>
      </c>
      <c r="D2469" s="1">
        <v>442</v>
      </c>
      <c r="E2469" s="1" t="s">
        <v>5</v>
      </c>
      <c r="F2469" s="1">
        <v>3.1259694114907344</v>
      </c>
      <c r="G2469" s="1">
        <f t="shared" si="114"/>
        <v>31.259694114907344</v>
      </c>
      <c r="H2469" s="1">
        <f t="shared" si="115"/>
        <v>6.3774534220649262</v>
      </c>
      <c r="I2469" s="1">
        <v>6</v>
      </c>
      <c r="J2469" s="1" t="s">
        <v>1823</v>
      </c>
      <c r="K2469" s="1" t="str">
        <f t="shared" si="116"/>
        <v>6i</v>
      </c>
      <c r="L2469" s="1">
        <v>1</v>
      </c>
    </row>
    <row r="2470" spans="1:12" s="1" customFormat="1">
      <c r="A2470" s="1" t="s">
        <v>2380</v>
      </c>
      <c r="B2470" s="11">
        <v>35.138753999999999</v>
      </c>
      <c r="C2470" s="11">
        <v>-122.949752</v>
      </c>
      <c r="D2470" s="1">
        <v>442</v>
      </c>
      <c r="E2470" s="1" t="s">
        <v>5</v>
      </c>
      <c r="F2470" s="1">
        <v>3.127077212961523</v>
      </c>
      <c r="G2470" s="1">
        <f t="shared" si="114"/>
        <v>31.270772129615231</v>
      </c>
      <c r="H2470" s="1">
        <f t="shared" si="115"/>
        <v>6.3825542101053374</v>
      </c>
      <c r="I2470" s="1">
        <v>30</v>
      </c>
      <c r="J2470" s="1" t="s">
        <v>1823</v>
      </c>
      <c r="K2470" s="1" t="str">
        <f t="shared" si="116"/>
        <v>30i</v>
      </c>
      <c r="L2470" s="1">
        <v>1</v>
      </c>
    </row>
    <row r="2471" spans="1:12" s="1" customFormat="1">
      <c r="A2471" s="1" t="s">
        <v>2050</v>
      </c>
      <c r="B2471" s="11">
        <v>35.135809000000002</v>
      </c>
      <c r="C2471" s="11">
        <v>-122.95002100000001</v>
      </c>
      <c r="D2471" s="1">
        <v>442</v>
      </c>
      <c r="E2471" s="1" t="s">
        <v>5</v>
      </c>
      <c r="F2471" s="1">
        <v>3.1298481689352582</v>
      </c>
      <c r="G2471" s="1">
        <f t="shared" si="114"/>
        <v>31.298481689352581</v>
      </c>
      <c r="H2471" s="1">
        <f t="shared" si="115"/>
        <v>6.3953228114761105</v>
      </c>
      <c r="I2471" s="1">
        <v>8</v>
      </c>
      <c r="J2471" s="1" t="s">
        <v>1823</v>
      </c>
      <c r="K2471" s="1" t="str">
        <f t="shared" si="116"/>
        <v>8i</v>
      </c>
      <c r="L2471" s="1">
        <v>1</v>
      </c>
    </row>
    <row r="2472" spans="1:12" s="1" customFormat="1">
      <c r="A2472" s="1" t="s">
        <v>2258</v>
      </c>
      <c r="B2472" s="11">
        <v>35.137568999999999</v>
      </c>
      <c r="C2472" s="11">
        <v>-122.94982400000001</v>
      </c>
      <c r="D2472" s="1">
        <v>442</v>
      </c>
      <c r="E2472" s="1" t="s">
        <v>5</v>
      </c>
      <c r="F2472" s="1">
        <v>3.1312243862450213</v>
      </c>
      <c r="G2472" s="1">
        <f t="shared" si="114"/>
        <v>31.312243862450213</v>
      </c>
      <c r="H2472" s="1">
        <f t="shared" si="115"/>
        <v>6.4016697202833921</v>
      </c>
      <c r="I2472" s="1">
        <v>22</v>
      </c>
      <c r="J2472" s="1" t="s">
        <v>1823</v>
      </c>
      <c r="K2472" s="1" t="str">
        <f t="shared" si="116"/>
        <v>22i</v>
      </c>
      <c r="L2472" s="1">
        <v>1</v>
      </c>
    </row>
    <row r="2473" spans="1:12" s="1" customFormat="1">
      <c r="A2473" s="1" t="s">
        <v>2142</v>
      </c>
      <c r="B2473" s="11">
        <v>35.13682</v>
      </c>
      <c r="C2473" s="11">
        <v>-122.94991</v>
      </c>
      <c r="D2473" s="1">
        <v>442</v>
      </c>
      <c r="E2473" s="1" t="s">
        <v>5</v>
      </c>
      <c r="F2473" s="1">
        <v>3.1321544970546427</v>
      </c>
      <c r="G2473" s="1">
        <f t="shared" si="114"/>
        <v>31.321544970546427</v>
      </c>
      <c r="H2473" s="1">
        <f t="shared" si="115"/>
        <v>6.4059612378163893</v>
      </c>
      <c r="I2473" s="1">
        <v>15</v>
      </c>
      <c r="J2473" s="1" t="s">
        <v>1823</v>
      </c>
      <c r="K2473" s="1" t="str">
        <f t="shared" si="116"/>
        <v>15i</v>
      </c>
      <c r="L2473" s="1">
        <v>1</v>
      </c>
    </row>
    <row r="2474" spans="1:12" s="1" customFormat="1">
      <c r="A2474" s="1" t="s">
        <v>2080</v>
      </c>
      <c r="B2474" s="11">
        <v>35.136159999999997</v>
      </c>
      <c r="C2474" s="11">
        <v>-122.950008</v>
      </c>
      <c r="D2474" s="1">
        <v>442</v>
      </c>
      <c r="E2474" s="1" t="s">
        <v>5</v>
      </c>
      <c r="F2474" s="1">
        <v>3.1329444521054359</v>
      </c>
      <c r="G2474" s="1">
        <f t="shared" si="114"/>
        <v>31.329444521054359</v>
      </c>
      <c r="H2474" s="1">
        <f t="shared" si="115"/>
        <v>6.409607336393135</v>
      </c>
      <c r="I2474" s="1">
        <v>10</v>
      </c>
      <c r="J2474" s="1" t="s">
        <v>1823</v>
      </c>
      <c r="K2474" s="1" t="str">
        <f t="shared" si="116"/>
        <v>10i</v>
      </c>
      <c r="L2474" s="1">
        <v>1</v>
      </c>
    </row>
    <row r="2475" spans="1:12" s="1" customFormat="1">
      <c r="A2475" s="1" t="s">
        <v>2432</v>
      </c>
      <c r="B2475" s="11">
        <v>35.139336999999998</v>
      </c>
      <c r="C2475" s="11">
        <v>-122.949614</v>
      </c>
      <c r="D2475" s="1">
        <v>442</v>
      </c>
      <c r="E2475" s="1" t="s">
        <v>5</v>
      </c>
      <c r="F2475" s="1">
        <v>3.1378432428832799</v>
      </c>
      <c r="G2475" s="1">
        <f t="shared" si="114"/>
        <v>31.378432428832799</v>
      </c>
      <c r="H2475" s="1">
        <f t="shared" si="115"/>
        <v>6.4322438822390922</v>
      </c>
      <c r="I2475" s="1">
        <v>34</v>
      </c>
      <c r="J2475" s="1" t="s">
        <v>1823</v>
      </c>
      <c r="K2475" s="1" t="str">
        <f t="shared" si="116"/>
        <v>34i</v>
      </c>
      <c r="L2475" s="1">
        <v>1</v>
      </c>
    </row>
    <row r="2476" spans="1:12" s="1" customFormat="1">
      <c r="A2476" s="1" t="s">
        <v>2280</v>
      </c>
      <c r="B2476" s="11">
        <v>35.137847999999998</v>
      </c>
      <c r="C2476" s="11">
        <v>-122.949811</v>
      </c>
      <c r="D2476" s="1">
        <v>442</v>
      </c>
      <c r="E2476" s="1" t="s">
        <v>5</v>
      </c>
      <c r="F2476" s="1">
        <v>3.1380313350850071</v>
      </c>
      <c r="G2476" s="1">
        <f t="shared" si="114"/>
        <v>31.38031335085007</v>
      </c>
      <c r="H2476" s="1">
        <f t="shared" si="115"/>
        <v>6.4331139127713222</v>
      </c>
      <c r="I2476" s="1">
        <v>24</v>
      </c>
      <c r="J2476" s="1" t="s">
        <v>1823</v>
      </c>
      <c r="K2476" s="1" t="str">
        <f t="shared" si="116"/>
        <v>24i</v>
      </c>
      <c r="L2476" s="1">
        <v>1</v>
      </c>
    </row>
    <row r="2477" spans="1:12" s="1" customFormat="1">
      <c r="A2477" s="1" t="s">
        <v>2228</v>
      </c>
      <c r="B2477" s="11">
        <v>35.137456</v>
      </c>
      <c r="C2477" s="11">
        <v>-122.949809</v>
      </c>
      <c r="D2477" s="1">
        <v>442</v>
      </c>
      <c r="E2477" s="1" t="s">
        <v>5</v>
      </c>
      <c r="F2477" s="1">
        <v>3.1384905811660762</v>
      </c>
      <c r="G2477" s="1">
        <f t="shared" si="114"/>
        <v>31.384905811660762</v>
      </c>
      <c r="H2477" s="1">
        <f t="shared" si="115"/>
        <v>6.4352384553615591</v>
      </c>
      <c r="I2477" s="1">
        <v>21</v>
      </c>
      <c r="J2477" s="1" t="s">
        <v>1823</v>
      </c>
      <c r="K2477" s="1" t="str">
        <f t="shared" si="116"/>
        <v>21i</v>
      </c>
      <c r="L2477" s="1">
        <v>1</v>
      </c>
    </row>
    <row r="2478" spans="1:12" s="1" customFormat="1">
      <c r="A2478" s="1" t="s">
        <v>2818</v>
      </c>
      <c r="B2478" s="11">
        <v>35.144174999999997</v>
      </c>
      <c r="C2478" s="11">
        <v>-122.949134</v>
      </c>
      <c r="D2478" s="1">
        <v>442</v>
      </c>
      <c r="E2478" s="1" t="s">
        <v>5</v>
      </c>
      <c r="F2478" s="1">
        <v>3.1409314186080706</v>
      </c>
      <c r="G2478" s="1">
        <f t="shared" si="114"/>
        <v>31.409314186080707</v>
      </c>
      <c r="H2478" s="1">
        <f t="shared" si="115"/>
        <v>6.4465366981349481</v>
      </c>
      <c r="I2478" s="1">
        <v>72</v>
      </c>
      <c r="J2478" s="1" t="s">
        <v>1823</v>
      </c>
      <c r="K2478" s="1" t="str">
        <f t="shared" si="116"/>
        <v>72i</v>
      </c>
      <c r="L2478" s="1">
        <v>1</v>
      </c>
    </row>
    <row r="2479" spans="1:12" s="1" customFormat="1">
      <c r="A2479" s="1" t="s">
        <v>2750</v>
      </c>
      <c r="B2479" s="11">
        <v>35.14358</v>
      </c>
      <c r="C2479" s="11">
        <v>-122.949155</v>
      </c>
      <c r="D2479" s="1">
        <v>442</v>
      </c>
      <c r="E2479" s="1" t="s">
        <v>5</v>
      </c>
      <c r="F2479" s="1">
        <v>3.141529468712895</v>
      </c>
      <c r="G2479" s="1">
        <f t="shared" si="114"/>
        <v>31.415294687128949</v>
      </c>
      <c r="H2479" s="1">
        <f t="shared" si="115"/>
        <v>6.449306658866079</v>
      </c>
      <c r="I2479" s="1">
        <v>67</v>
      </c>
      <c r="J2479" s="1" t="s">
        <v>1823</v>
      </c>
      <c r="K2479" s="1" t="str">
        <f t="shared" si="116"/>
        <v>67i</v>
      </c>
      <c r="L2479" s="1">
        <v>1</v>
      </c>
    </row>
    <row r="2480" spans="1:12" s="1" customFormat="1">
      <c r="A2480" s="1" t="s">
        <v>2794</v>
      </c>
      <c r="B2480" s="11">
        <v>35.143937999999999</v>
      </c>
      <c r="C2480" s="11">
        <v>-122.949141</v>
      </c>
      <c r="D2480" s="1">
        <v>442</v>
      </c>
      <c r="E2480" s="1" t="s">
        <v>5</v>
      </c>
      <c r="F2480" s="1">
        <v>3.1421097782971827</v>
      </c>
      <c r="G2480" s="1">
        <f t="shared" si="114"/>
        <v>31.421097782971827</v>
      </c>
      <c r="H2480" s="1">
        <f t="shared" si="115"/>
        <v>6.4519950850630448</v>
      </c>
      <c r="I2480" s="1">
        <v>70</v>
      </c>
      <c r="J2480" s="1" t="s">
        <v>1823</v>
      </c>
      <c r="K2480" s="1" t="str">
        <f t="shared" si="116"/>
        <v>70i</v>
      </c>
      <c r="L2480" s="1">
        <v>1</v>
      </c>
    </row>
    <row r="2481" spans="1:12" s="1" customFormat="1">
      <c r="A2481" s="1" t="s">
        <v>2298</v>
      </c>
      <c r="B2481" s="11">
        <v>35.137942000000002</v>
      </c>
      <c r="C2481" s="11">
        <v>-122.949805</v>
      </c>
      <c r="D2481" s="1">
        <v>442</v>
      </c>
      <c r="E2481" s="1" t="s">
        <v>5</v>
      </c>
      <c r="F2481" s="1">
        <v>3.1439437541854733</v>
      </c>
      <c r="G2481" s="1">
        <f t="shared" si="114"/>
        <v>31.439437541854733</v>
      </c>
      <c r="H2481" s="1">
        <f t="shared" si="115"/>
        <v>6.4604955289706636</v>
      </c>
      <c r="I2481" s="1">
        <v>24</v>
      </c>
      <c r="J2481" s="1" t="s">
        <v>1823</v>
      </c>
      <c r="K2481" s="1" t="str">
        <f t="shared" si="116"/>
        <v>24i</v>
      </c>
      <c r="L2481" s="1">
        <v>1</v>
      </c>
    </row>
    <row r="2482" spans="1:12" s="1" customFormat="1">
      <c r="A2482" s="1" t="s">
        <v>2869</v>
      </c>
      <c r="B2482" s="11">
        <v>35.144728999999998</v>
      </c>
      <c r="C2482" s="11">
        <v>-122.94913</v>
      </c>
      <c r="D2482" s="1">
        <v>442</v>
      </c>
      <c r="E2482" s="1" t="s">
        <v>5</v>
      </c>
      <c r="F2482" s="1">
        <v>3.1455663297761447</v>
      </c>
      <c r="G2482" s="1">
        <f t="shared" si="114"/>
        <v>31.455663297761447</v>
      </c>
      <c r="H2482" s="1">
        <f t="shared" si="115"/>
        <v>6.4680213325360327</v>
      </c>
      <c r="I2482" s="1">
        <v>76</v>
      </c>
      <c r="J2482" s="1" t="s">
        <v>1823</v>
      </c>
      <c r="K2482" s="1" t="str">
        <f t="shared" si="116"/>
        <v>76i</v>
      </c>
      <c r="L2482" s="1">
        <v>1</v>
      </c>
    </row>
    <row r="2483" spans="1:12" s="1" customFormat="1">
      <c r="A2483" s="1" t="s">
        <v>2620</v>
      </c>
      <c r="B2483" s="11">
        <v>35.142232999999997</v>
      </c>
      <c r="C2483" s="11">
        <v>-122.94924</v>
      </c>
      <c r="D2483" s="1">
        <v>442</v>
      </c>
      <c r="E2483" s="1" t="s">
        <v>5</v>
      </c>
      <c r="F2483" s="1">
        <v>3.1457411122684054</v>
      </c>
      <c r="G2483" s="1">
        <f t="shared" si="114"/>
        <v>31.457411122684054</v>
      </c>
      <c r="H2483" s="1">
        <f t="shared" si="115"/>
        <v>6.4688322969067142</v>
      </c>
      <c r="I2483" s="1">
        <v>57</v>
      </c>
      <c r="J2483" s="1" t="s">
        <v>1823</v>
      </c>
      <c r="K2483" s="1" t="str">
        <f t="shared" si="116"/>
        <v>57i</v>
      </c>
      <c r="L2483" s="1">
        <v>1</v>
      </c>
    </row>
    <row r="2484" spans="1:12" s="1" customFormat="1">
      <c r="A2484" s="1" t="s">
        <v>2599</v>
      </c>
      <c r="B2484" s="11">
        <v>35.142097</v>
      </c>
      <c r="C2484" s="11">
        <v>-122.94923900000001</v>
      </c>
      <c r="D2484" s="1">
        <v>442</v>
      </c>
      <c r="E2484" s="1" t="s">
        <v>5</v>
      </c>
      <c r="F2484" s="1">
        <v>3.1470394379011952</v>
      </c>
      <c r="G2484" s="1">
        <f t="shared" si="114"/>
        <v>31.470394379011953</v>
      </c>
      <c r="H2484" s="1">
        <f t="shared" si="115"/>
        <v>6.4748581040384101</v>
      </c>
      <c r="I2484" s="1">
        <v>56</v>
      </c>
      <c r="J2484" s="1" t="s">
        <v>1823</v>
      </c>
      <c r="K2484" s="1" t="str">
        <f t="shared" si="116"/>
        <v>56i</v>
      </c>
      <c r="L2484" s="1">
        <v>1</v>
      </c>
    </row>
    <row r="2485" spans="1:12" s="1" customFormat="1">
      <c r="A2485" s="1" t="s">
        <v>2730</v>
      </c>
      <c r="B2485" s="11">
        <v>35.143205999999999</v>
      </c>
      <c r="C2485" s="11">
        <v>-122.94919400000001</v>
      </c>
      <c r="D2485" s="1">
        <v>442</v>
      </c>
      <c r="E2485" s="1" t="s">
        <v>5</v>
      </c>
      <c r="F2485" s="1">
        <v>3.1474384997511575</v>
      </c>
      <c r="G2485" s="1">
        <f t="shared" si="114"/>
        <v>31.474384997511574</v>
      </c>
      <c r="H2485" s="1">
        <f t="shared" si="115"/>
        <v>6.4767108631896457</v>
      </c>
      <c r="I2485" s="1">
        <v>64</v>
      </c>
      <c r="J2485" s="1" t="s">
        <v>1823</v>
      </c>
      <c r="K2485" s="1" t="str">
        <f t="shared" si="116"/>
        <v>64i</v>
      </c>
      <c r="L2485" s="1">
        <v>1</v>
      </c>
    </row>
    <row r="2486" spans="1:12" s="1" customFormat="1">
      <c r="A2486" s="1" t="s">
        <v>1968</v>
      </c>
      <c r="B2486" s="11">
        <v>35.135308000000002</v>
      </c>
      <c r="C2486" s="11">
        <v>-122.950123</v>
      </c>
      <c r="D2486" s="1">
        <v>442</v>
      </c>
      <c r="E2486" s="1" t="s">
        <v>5</v>
      </c>
      <c r="F2486" s="1">
        <v>3.1498964700734366</v>
      </c>
      <c r="G2486" s="1">
        <f t="shared" si="114"/>
        <v>31.498964700734366</v>
      </c>
      <c r="H2486" s="1">
        <f t="shared" si="115"/>
        <v>6.488129204075249</v>
      </c>
      <c r="I2486" s="1">
        <v>5</v>
      </c>
      <c r="J2486" s="1" t="s">
        <v>1823</v>
      </c>
      <c r="K2486" s="1" t="str">
        <f t="shared" si="116"/>
        <v>5i</v>
      </c>
      <c r="L2486" s="1">
        <v>1</v>
      </c>
    </row>
    <row r="2487" spans="1:12" s="1" customFormat="1">
      <c r="A2487" s="1" t="s">
        <v>2919</v>
      </c>
      <c r="B2487" s="11">
        <v>35.145164999999999</v>
      </c>
      <c r="C2487" s="11">
        <v>-122.94919299999999</v>
      </c>
      <c r="D2487" s="1">
        <v>442</v>
      </c>
      <c r="E2487" s="1" t="s">
        <v>5</v>
      </c>
      <c r="F2487" s="1">
        <v>3.151851122377197</v>
      </c>
      <c r="G2487" s="1">
        <f t="shared" si="114"/>
        <v>31.51851122377197</v>
      </c>
      <c r="H2487" s="1">
        <f t="shared" si="115"/>
        <v>6.4972174086038255</v>
      </c>
      <c r="I2487" s="1">
        <v>80</v>
      </c>
      <c r="J2487" s="1" t="s">
        <v>1823</v>
      </c>
      <c r="K2487" s="1" t="str">
        <f t="shared" si="116"/>
        <v>80i</v>
      </c>
      <c r="L2487" s="1">
        <v>1</v>
      </c>
    </row>
    <row r="2488" spans="1:12" s="1" customFormat="1">
      <c r="A2488" s="1" t="s">
        <v>2443</v>
      </c>
      <c r="B2488" s="11">
        <v>35.139878000000003</v>
      </c>
      <c r="C2488" s="11">
        <v>-122.949556</v>
      </c>
      <c r="D2488" s="1">
        <v>442</v>
      </c>
      <c r="E2488" s="1" t="s">
        <v>5</v>
      </c>
      <c r="F2488" s="1">
        <v>3.1524478228554873</v>
      </c>
      <c r="G2488" s="1">
        <f t="shared" si="114"/>
        <v>31.524478228554873</v>
      </c>
      <c r="H2488" s="1">
        <f t="shared" si="115"/>
        <v>6.4999931936319362</v>
      </c>
      <c r="I2488" s="1">
        <v>38</v>
      </c>
      <c r="J2488" s="1" t="s">
        <v>1823</v>
      </c>
      <c r="K2488" s="1" t="str">
        <f t="shared" si="116"/>
        <v>38i</v>
      </c>
      <c r="L2488" s="1">
        <v>1</v>
      </c>
    </row>
    <row r="2489" spans="1:12" s="1" customFormat="1">
      <c r="A2489" s="1" t="s">
        <v>2490</v>
      </c>
      <c r="B2489" s="11">
        <v>35.140421000000003</v>
      </c>
      <c r="C2489" s="11">
        <v>-122.949504</v>
      </c>
      <c r="D2489" s="1">
        <v>442</v>
      </c>
      <c r="E2489" s="1" t="s">
        <v>5</v>
      </c>
      <c r="F2489" s="1">
        <v>3.1531683184548176</v>
      </c>
      <c r="G2489" s="1">
        <f t="shared" si="114"/>
        <v>31.531683184548175</v>
      </c>
      <c r="H2489" s="1">
        <f t="shared" si="115"/>
        <v>6.5033457398155177</v>
      </c>
      <c r="I2489" s="1">
        <v>43</v>
      </c>
      <c r="J2489" s="1" t="s">
        <v>1823</v>
      </c>
      <c r="K2489" s="1" t="str">
        <f t="shared" si="116"/>
        <v>43i</v>
      </c>
      <c r="L2489" s="1">
        <v>1</v>
      </c>
    </row>
    <row r="2490" spans="1:12" s="1" customFormat="1">
      <c r="A2490" s="1" t="s">
        <v>2716</v>
      </c>
      <c r="B2490" s="11">
        <v>35.143099999999997</v>
      </c>
      <c r="C2490" s="11">
        <v>-122.94919299999999</v>
      </c>
      <c r="D2490" s="1">
        <v>442</v>
      </c>
      <c r="E2490" s="1" t="s">
        <v>5</v>
      </c>
      <c r="F2490" s="1">
        <v>3.1537209222518805</v>
      </c>
      <c r="G2490" s="1">
        <f t="shared" si="114"/>
        <v>31.537209222518804</v>
      </c>
      <c r="H2490" s="1">
        <f t="shared" si="115"/>
        <v>6.5059177190391129</v>
      </c>
      <c r="I2490" s="1">
        <v>63</v>
      </c>
      <c r="J2490" s="1" t="s">
        <v>1823</v>
      </c>
      <c r="K2490" s="1" t="str">
        <f t="shared" si="116"/>
        <v>63i</v>
      </c>
      <c r="L2490" s="1">
        <v>1</v>
      </c>
    </row>
    <row r="2491" spans="1:12" s="1" customFormat="1">
      <c r="A2491" s="1" t="s">
        <v>2156</v>
      </c>
      <c r="B2491" s="11">
        <v>35.136885999999997</v>
      </c>
      <c r="C2491" s="11">
        <v>-122.949866</v>
      </c>
      <c r="D2491" s="1">
        <v>442</v>
      </c>
      <c r="E2491" s="1" t="s">
        <v>5</v>
      </c>
      <c r="F2491" s="1">
        <v>3.1593335838363035</v>
      </c>
      <c r="G2491" s="1">
        <f t="shared" si="114"/>
        <v>31.593335838363036</v>
      </c>
      <c r="H2491" s="1">
        <f t="shared" si="115"/>
        <v>6.532072771838874</v>
      </c>
      <c r="I2491" s="1">
        <v>16</v>
      </c>
      <c r="J2491" s="1" t="s">
        <v>1823</v>
      </c>
      <c r="K2491" s="1" t="str">
        <f t="shared" si="116"/>
        <v>16i</v>
      </c>
      <c r="L2491" s="1">
        <v>1</v>
      </c>
    </row>
    <row r="2492" spans="1:12" s="1" customFormat="1">
      <c r="A2492" s="1" t="s">
        <v>2610</v>
      </c>
      <c r="B2492" s="11">
        <v>35.142207999999997</v>
      </c>
      <c r="C2492" s="11">
        <v>-122.94924399999999</v>
      </c>
      <c r="D2492" s="1">
        <v>442</v>
      </c>
      <c r="E2492" s="1" t="s">
        <v>5</v>
      </c>
      <c r="F2492" s="1">
        <v>3.1609397828245189</v>
      </c>
      <c r="G2492" s="1">
        <f t="shared" si="114"/>
        <v>31.609397828245189</v>
      </c>
      <c r="H2492" s="1">
        <f t="shared" si="115"/>
        <v>6.5395684279979154</v>
      </c>
      <c r="I2492" s="1">
        <v>56</v>
      </c>
      <c r="J2492" s="1" t="s">
        <v>1823</v>
      </c>
      <c r="K2492" s="1" t="str">
        <f t="shared" si="116"/>
        <v>56i</v>
      </c>
      <c r="L2492" s="1">
        <v>1</v>
      </c>
    </row>
    <row r="2493" spans="1:12" s="1" customFormat="1">
      <c r="A2493" s="1" t="s">
        <v>2558</v>
      </c>
      <c r="B2493" s="11">
        <v>35.141385</v>
      </c>
      <c r="C2493" s="11">
        <v>-122.94928899999999</v>
      </c>
      <c r="D2493" s="1">
        <v>442</v>
      </c>
      <c r="E2493" s="1" t="s">
        <v>5</v>
      </c>
      <c r="F2493" s="1">
        <v>3.1627472259884573</v>
      </c>
      <c r="G2493" s="1">
        <f t="shared" si="114"/>
        <v>31.627472259884573</v>
      </c>
      <c r="H2493" s="1">
        <f t="shared" si="115"/>
        <v>6.548008955483013</v>
      </c>
      <c r="I2493" s="1">
        <v>50</v>
      </c>
      <c r="J2493" s="1" t="s">
        <v>1823</v>
      </c>
      <c r="K2493" s="1" t="str">
        <f t="shared" si="116"/>
        <v>50i</v>
      </c>
      <c r="L2493" s="1">
        <v>1</v>
      </c>
    </row>
    <row r="2494" spans="1:12" s="1" customFormat="1">
      <c r="A2494" s="1" t="s">
        <v>1956</v>
      </c>
      <c r="B2494" s="11">
        <v>35.135238999999999</v>
      </c>
      <c r="C2494" s="11">
        <v>-122.950123</v>
      </c>
      <c r="D2494" s="1">
        <v>442</v>
      </c>
      <c r="E2494" s="1" t="s">
        <v>5</v>
      </c>
      <c r="F2494" s="1">
        <v>3.1663292561744445</v>
      </c>
      <c r="G2494" s="1">
        <f t="shared" si="114"/>
        <v>31.663292561744445</v>
      </c>
      <c r="H2494" s="1">
        <f t="shared" si="115"/>
        <v>6.5647544904128772</v>
      </c>
      <c r="I2494" s="1">
        <v>5</v>
      </c>
      <c r="J2494" s="1" t="s">
        <v>1823</v>
      </c>
      <c r="K2494" s="1" t="str">
        <f t="shared" si="116"/>
        <v>5i</v>
      </c>
      <c r="L2494" s="1">
        <v>1</v>
      </c>
    </row>
    <row r="2495" spans="1:12" s="1" customFormat="1">
      <c r="A2495" s="1" t="s">
        <v>2261</v>
      </c>
      <c r="B2495" s="11">
        <v>35.137568999999999</v>
      </c>
      <c r="C2495" s="11">
        <v>-122.94982400000001</v>
      </c>
      <c r="D2495" s="1">
        <v>442</v>
      </c>
      <c r="E2495" s="1" t="s">
        <v>5</v>
      </c>
      <c r="F2495" s="1">
        <v>3.166885592474403</v>
      </c>
      <c r="G2495" s="1">
        <f t="shared" si="114"/>
        <v>31.66885592474403</v>
      </c>
      <c r="H2495" s="1">
        <f t="shared" si="115"/>
        <v>6.5673574285007383</v>
      </c>
      <c r="I2495" s="1">
        <v>22</v>
      </c>
      <c r="J2495" s="1" t="s">
        <v>1823</v>
      </c>
      <c r="K2495" s="1" t="str">
        <f t="shared" si="116"/>
        <v>22i</v>
      </c>
      <c r="L2495" s="1">
        <v>1</v>
      </c>
    </row>
    <row r="2496" spans="1:12" s="1" customFormat="1">
      <c r="A2496" s="1" t="s">
        <v>2584</v>
      </c>
      <c r="B2496" s="11">
        <v>35.141705000000002</v>
      </c>
      <c r="C2496" s="11">
        <v>-122.94928</v>
      </c>
      <c r="D2496" s="1">
        <v>442</v>
      </c>
      <c r="E2496" s="1" t="s">
        <v>5</v>
      </c>
      <c r="F2496" s="1">
        <v>3.1695455147107889</v>
      </c>
      <c r="G2496" s="1">
        <f t="shared" si="114"/>
        <v>31.695455147107889</v>
      </c>
      <c r="H2496" s="1">
        <f t="shared" si="115"/>
        <v>6.5798103834153769</v>
      </c>
      <c r="I2496" s="1">
        <v>53</v>
      </c>
      <c r="J2496" s="1" t="s">
        <v>1823</v>
      </c>
      <c r="K2496" s="1" t="str">
        <f t="shared" si="116"/>
        <v>53i</v>
      </c>
      <c r="L2496" s="1">
        <v>1</v>
      </c>
    </row>
    <row r="2497" spans="1:12" s="1" customFormat="1">
      <c r="A2497" s="1" t="s">
        <v>2585</v>
      </c>
      <c r="B2497" s="11">
        <v>35.141705000000002</v>
      </c>
      <c r="C2497" s="11">
        <v>-122.94928</v>
      </c>
      <c r="D2497" s="1">
        <v>442</v>
      </c>
      <c r="E2497" s="1" t="s">
        <v>5</v>
      </c>
      <c r="F2497" s="1">
        <v>3.1697549380523911</v>
      </c>
      <c r="G2497" s="1">
        <f t="shared" si="114"/>
        <v>31.69754938052391</v>
      </c>
      <c r="H2497" s="1">
        <f t="shared" si="115"/>
        <v>6.5807913982798798</v>
      </c>
      <c r="I2497" s="1">
        <v>53</v>
      </c>
      <c r="J2497" s="1" t="s">
        <v>1823</v>
      </c>
      <c r="K2497" s="1" t="str">
        <f t="shared" si="116"/>
        <v>53i</v>
      </c>
      <c r="L2497" s="1">
        <v>1</v>
      </c>
    </row>
    <row r="2498" spans="1:12" s="1" customFormat="1">
      <c r="A2498" s="1" t="s">
        <v>2925</v>
      </c>
      <c r="B2498" s="11">
        <v>35.145164999999999</v>
      </c>
      <c r="C2498" s="11">
        <v>-122.94919299999999</v>
      </c>
      <c r="D2498" s="1">
        <v>442</v>
      </c>
      <c r="E2498" s="1" t="s">
        <v>5</v>
      </c>
      <c r="F2498" s="1">
        <v>3.1710679869697374</v>
      </c>
      <c r="G2498" s="1">
        <f t="shared" ref="G2498:G2561" si="117">F2498*10</f>
        <v>31.710679869697373</v>
      </c>
      <c r="H2498" s="1">
        <f t="shared" ref="H2498:H2561" si="118">0.0027*(G2498^2.2564)</f>
        <v>6.5869440515180049</v>
      </c>
      <c r="I2498" s="1">
        <v>80</v>
      </c>
      <c r="J2498" s="1" t="s">
        <v>1823</v>
      </c>
      <c r="K2498" s="1" t="str">
        <f t="shared" ref="K2498:K2561" si="119">CONCATENATE(I2498,J2498)</f>
        <v>80i</v>
      </c>
      <c r="L2498" s="1">
        <v>1</v>
      </c>
    </row>
    <row r="2499" spans="1:12" s="1" customFormat="1">
      <c r="A2499" s="1" t="s">
        <v>2666</v>
      </c>
      <c r="B2499" s="11">
        <v>35.142704999999999</v>
      </c>
      <c r="C2499" s="11">
        <v>-122.94921100000001</v>
      </c>
      <c r="D2499" s="1">
        <v>442</v>
      </c>
      <c r="E2499" s="1" t="s">
        <v>5</v>
      </c>
      <c r="F2499" s="1">
        <v>3.1760531529669835</v>
      </c>
      <c r="G2499" s="1">
        <f t="shared" si="117"/>
        <v>31.760531529669834</v>
      </c>
      <c r="H2499" s="1">
        <f t="shared" si="118"/>
        <v>6.6103325791481611</v>
      </c>
      <c r="I2499" s="1">
        <v>60</v>
      </c>
      <c r="J2499" s="1" t="s">
        <v>1823</v>
      </c>
      <c r="K2499" s="1" t="str">
        <f t="shared" si="119"/>
        <v>60i</v>
      </c>
      <c r="L2499" s="1">
        <v>1</v>
      </c>
    </row>
    <row r="2500" spans="1:12" s="1" customFormat="1">
      <c r="A2500" s="1" t="s">
        <v>2945</v>
      </c>
      <c r="B2500" s="11">
        <v>35.145353</v>
      </c>
      <c r="C2500" s="11">
        <v>-122.949377</v>
      </c>
      <c r="D2500" s="1">
        <v>442</v>
      </c>
      <c r="E2500" s="1" t="s">
        <v>5</v>
      </c>
      <c r="F2500" s="1">
        <v>3.1764988184404266</v>
      </c>
      <c r="G2500" s="1">
        <f t="shared" si="117"/>
        <v>31.764988184404267</v>
      </c>
      <c r="H2500" s="1">
        <f t="shared" si="118"/>
        <v>6.612425722201416</v>
      </c>
      <c r="I2500" s="1">
        <v>81</v>
      </c>
      <c r="J2500" s="1" t="s">
        <v>1823</v>
      </c>
      <c r="K2500" s="1" t="str">
        <f t="shared" si="119"/>
        <v>81i</v>
      </c>
      <c r="L2500" s="1">
        <v>1</v>
      </c>
    </row>
    <row r="2501" spans="1:12" s="1" customFormat="1">
      <c r="A2501" s="1" t="s">
        <v>2229</v>
      </c>
      <c r="B2501" s="11">
        <v>35.137456</v>
      </c>
      <c r="C2501" s="11">
        <v>-122.949809</v>
      </c>
      <c r="D2501" s="1">
        <v>442</v>
      </c>
      <c r="E2501" s="1" t="s">
        <v>5</v>
      </c>
      <c r="F2501" s="1">
        <v>3.1773560379362475</v>
      </c>
      <c r="G2501" s="1">
        <f t="shared" si="117"/>
        <v>31.773560379362475</v>
      </c>
      <c r="H2501" s="1">
        <f t="shared" si="118"/>
        <v>6.616452835606899</v>
      </c>
      <c r="I2501" s="1">
        <v>21</v>
      </c>
      <c r="J2501" s="1" t="s">
        <v>1823</v>
      </c>
      <c r="K2501" s="1" t="str">
        <f t="shared" si="119"/>
        <v>21i</v>
      </c>
      <c r="L2501" s="1">
        <v>1</v>
      </c>
    </row>
    <row r="2502" spans="1:12" s="1" customFormat="1">
      <c r="A2502" s="1" t="s">
        <v>2887</v>
      </c>
      <c r="B2502" s="11">
        <v>35.144874000000002</v>
      </c>
      <c r="C2502" s="11">
        <v>-122.94915399999999</v>
      </c>
      <c r="D2502" s="1">
        <v>442</v>
      </c>
      <c r="E2502" s="1" t="s">
        <v>5</v>
      </c>
      <c r="F2502" s="1">
        <v>3.1775691998337678</v>
      </c>
      <c r="G2502" s="1">
        <f t="shared" si="117"/>
        <v>31.775691998337678</v>
      </c>
      <c r="H2502" s="1">
        <f t="shared" si="118"/>
        <v>6.6174544563505115</v>
      </c>
      <c r="I2502" s="1">
        <v>77</v>
      </c>
      <c r="J2502" s="1" t="s">
        <v>1823</v>
      </c>
      <c r="K2502" s="1" t="str">
        <f t="shared" si="119"/>
        <v>77i</v>
      </c>
      <c r="L2502" s="1">
        <v>1</v>
      </c>
    </row>
    <row r="2503" spans="1:12" s="1" customFormat="1">
      <c r="A2503" s="1" t="s">
        <v>2709</v>
      </c>
      <c r="B2503" s="11">
        <v>35.143045999999998</v>
      </c>
      <c r="C2503" s="11">
        <v>-122.949207</v>
      </c>
      <c r="D2503" s="1">
        <v>442</v>
      </c>
      <c r="E2503" s="1" t="s">
        <v>5</v>
      </c>
      <c r="F2503" s="1">
        <v>3.1779525633598231</v>
      </c>
      <c r="G2503" s="1">
        <f t="shared" si="117"/>
        <v>31.779525633598233</v>
      </c>
      <c r="H2503" s="1">
        <f t="shared" si="118"/>
        <v>6.6192560454278864</v>
      </c>
      <c r="I2503" s="1">
        <v>63</v>
      </c>
      <c r="J2503" s="1" t="s">
        <v>1823</v>
      </c>
      <c r="K2503" s="1" t="str">
        <f t="shared" si="119"/>
        <v>63i</v>
      </c>
      <c r="L2503" s="1">
        <v>1</v>
      </c>
    </row>
    <row r="2504" spans="1:12" s="1" customFormat="1">
      <c r="A2504" s="1" t="s">
        <v>2169</v>
      </c>
      <c r="B2504" s="11">
        <v>35.137081000000002</v>
      </c>
      <c r="C2504" s="11">
        <v>-122.94992999999999</v>
      </c>
      <c r="D2504" s="1">
        <v>442</v>
      </c>
      <c r="E2504" s="1" t="s">
        <v>5</v>
      </c>
      <c r="F2504" s="1">
        <v>3.1790109182439603</v>
      </c>
      <c r="G2504" s="1">
        <f t="shared" si="117"/>
        <v>31.790109182439604</v>
      </c>
      <c r="H2504" s="1">
        <f t="shared" si="118"/>
        <v>6.6242311250028845</v>
      </c>
      <c r="I2504" s="1">
        <v>18</v>
      </c>
      <c r="J2504" s="1" t="s">
        <v>1823</v>
      </c>
      <c r="K2504" s="1" t="str">
        <f t="shared" si="119"/>
        <v>18i</v>
      </c>
      <c r="L2504" s="1">
        <v>1</v>
      </c>
    </row>
    <row r="2505" spans="1:12" s="1" customFormat="1">
      <c r="A2505" s="1" t="s">
        <v>2653</v>
      </c>
      <c r="B2505" s="11">
        <v>35.142561999999998</v>
      </c>
      <c r="C2505" s="11">
        <v>-122.949215</v>
      </c>
      <c r="D2505" s="1">
        <v>442</v>
      </c>
      <c r="E2505" s="1" t="s">
        <v>5</v>
      </c>
      <c r="F2505" s="1">
        <v>3.1802353341135805</v>
      </c>
      <c r="G2505" s="1">
        <f t="shared" si="117"/>
        <v>31.802353341135806</v>
      </c>
      <c r="H2505" s="1">
        <f t="shared" si="118"/>
        <v>6.6299894154771337</v>
      </c>
      <c r="I2505" s="1">
        <v>60</v>
      </c>
      <c r="J2505" s="1" t="s">
        <v>1823</v>
      </c>
      <c r="K2505" s="1" t="str">
        <f t="shared" si="119"/>
        <v>60i</v>
      </c>
      <c r="L2505" s="1">
        <v>1</v>
      </c>
    </row>
    <row r="2506" spans="1:12" s="1" customFormat="1">
      <c r="A2506" s="1" t="s">
        <v>2310</v>
      </c>
      <c r="B2506" s="11">
        <v>35.138069999999999</v>
      </c>
      <c r="C2506" s="11">
        <v>-122.949804</v>
      </c>
      <c r="D2506" s="1">
        <v>442</v>
      </c>
      <c r="E2506" s="1" t="s">
        <v>5</v>
      </c>
      <c r="F2506" s="1">
        <v>3.1806489566755025</v>
      </c>
      <c r="G2506" s="1">
        <f t="shared" si="117"/>
        <v>31.806489566755026</v>
      </c>
      <c r="H2506" s="1">
        <f t="shared" si="118"/>
        <v>6.6319352655293704</v>
      </c>
      <c r="I2506" s="1">
        <v>25</v>
      </c>
      <c r="J2506" s="1" t="s">
        <v>1823</v>
      </c>
      <c r="K2506" s="1" t="str">
        <f t="shared" si="119"/>
        <v>25i</v>
      </c>
      <c r="L2506" s="1">
        <v>1</v>
      </c>
    </row>
    <row r="2507" spans="1:12" s="1" customFormat="1">
      <c r="A2507" s="1" t="s">
        <v>2874</v>
      </c>
      <c r="B2507" s="11">
        <v>35.14481</v>
      </c>
      <c r="C2507" s="11">
        <v>-122.949157</v>
      </c>
      <c r="D2507" s="1">
        <v>442</v>
      </c>
      <c r="E2507" s="1" t="s">
        <v>5</v>
      </c>
      <c r="F2507" s="1">
        <v>3.1807403389182283</v>
      </c>
      <c r="G2507" s="1">
        <f t="shared" si="117"/>
        <v>31.807403389182284</v>
      </c>
      <c r="H2507" s="1">
        <f t="shared" si="118"/>
        <v>6.6323652079338018</v>
      </c>
      <c r="I2507" s="1">
        <v>77</v>
      </c>
      <c r="J2507" s="1" t="s">
        <v>1823</v>
      </c>
      <c r="K2507" s="1" t="str">
        <f t="shared" si="119"/>
        <v>77i</v>
      </c>
      <c r="L2507" s="1">
        <v>1</v>
      </c>
    </row>
    <row r="2508" spans="1:12" s="1" customFormat="1">
      <c r="A2508" s="1" t="s">
        <v>2327</v>
      </c>
      <c r="B2508" s="11">
        <v>35.138195000000003</v>
      </c>
      <c r="C2508" s="11">
        <v>-122.949786</v>
      </c>
      <c r="D2508" s="1">
        <v>442</v>
      </c>
      <c r="E2508" s="1" t="s">
        <v>5</v>
      </c>
      <c r="F2508" s="1">
        <v>3.1811885399961186</v>
      </c>
      <c r="G2508" s="1">
        <f t="shared" si="117"/>
        <v>31.811885399961184</v>
      </c>
      <c r="H2508" s="1">
        <f t="shared" si="118"/>
        <v>6.6344741645505874</v>
      </c>
      <c r="I2508" s="1">
        <v>27</v>
      </c>
      <c r="J2508" s="1" t="s">
        <v>1823</v>
      </c>
      <c r="K2508" s="1" t="str">
        <f t="shared" si="119"/>
        <v>27i</v>
      </c>
      <c r="L2508" s="1">
        <v>1</v>
      </c>
    </row>
    <row r="2509" spans="1:12" s="1" customFormat="1">
      <c r="A2509" s="1" t="s">
        <v>2077</v>
      </c>
      <c r="B2509" s="11">
        <v>35.136127999999999</v>
      </c>
      <c r="C2509" s="11">
        <v>-122.950036</v>
      </c>
      <c r="D2509" s="1">
        <v>442</v>
      </c>
      <c r="E2509" s="1" t="s">
        <v>5</v>
      </c>
      <c r="F2509" s="1">
        <v>3.1843686468410941</v>
      </c>
      <c r="G2509" s="1">
        <f t="shared" si="117"/>
        <v>31.84368646841094</v>
      </c>
      <c r="H2509" s="1">
        <f t="shared" si="118"/>
        <v>6.6494485003980595</v>
      </c>
      <c r="I2509" s="1">
        <v>10</v>
      </c>
      <c r="J2509" s="1" t="s">
        <v>1823</v>
      </c>
      <c r="K2509" s="1" t="str">
        <f t="shared" si="119"/>
        <v>10i</v>
      </c>
      <c r="L2509" s="1">
        <v>1</v>
      </c>
    </row>
    <row r="2510" spans="1:12" s="1" customFormat="1">
      <c r="A2510" s="1" t="s">
        <v>1954</v>
      </c>
      <c r="B2510" s="11">
        <v>35.135218999999999</v>
      </c>
      <c r="C2510" s="11">
        <v>-122.950126</v>
      </c>
      <c r="D2510" s="1">
        <v>442</v>
      </c>
      <c r="E2510" s="1" t="s">
        <v>5</v>
      </c>
      <c r="F2510" s="1">
        <v>3.1868419352946638</v>
      </c>
      <c r="G2510" s="1">
        <f t="shared" si="117"/>
        <v>31.868419352946638</v>
      </c>
      <c r="H2510" s="1">
        <f t="shared" si="118"/>
        <v>6.6611075999974156</v>
      </c>
      <c r="I2510" s="1">
        <v>5</v>
      </c>
      <c r="J2510" s="1" t="s">
        <v>1823</v>
      </c>
      <c r="K2510" s="1" t="str">
        <f t="shared" si="119"/>
        <v>5i</v>
      </c>
      <c r="L2510" s="1">
        <v>1</v>
      </c>
    </row>
    <row r="2511" spans="1:12" s="1" customFormat="1">
      <c r="A2511" s="1" t="s">
        <v>2950</v>
      </c>
      <c r="B2511" s="11">
        <v>35.145386999999999</v>
      </c>
      <c r="C2511" s="11">
        <v>-122.949398</v>
      </c>
      <c r="D2511" s="1">
        <v>442</v>
      </c>
      <c r="E2511" s="1" t="s">
        <v>5</v>
      </c>
      <c r="F2511" s="1">
        <v>3.1951797794966241</v>
      </c>
      <c r="G2511" s="1">
        <f t="shared" si="117"/>
        <v>31.95179779496624</v>
      </c>
      <c r="H2511" s="1">
        <f t="shared" si="118"/>
        <v>6.7004960747763276</v>
      </c>
      <c r="I2511" s="1">
        <v>81</v>
      </c>
      <c r="J2511" s="1" t="s">
        <v>1823</v>
      </c>
      <c r="K2511" s="1" t="str">
        <f t="shared" si="119"/>
        <v>81i</v>
      </c>
      <c r="L2511" s="1">
        <v>1</v>
      </c>
    </row>
    <row r="2512" spans="1:12" s="1" customFormat="1">
      <c r="A2512" s="1" t="s">
        <v>2465</v>
      </c>
      <c r="B2512" s="11">
        <v>35.140248</v>
      </c>
      <c r="C2512" s="11">
        <v>-122.94949099999999</v>
      </c>
      <c r="D2512" s="1">
        <v>442</v>
      </c>
      <c r="E2512" s="1" t="s">
        <v>5</v>
      </c>
      <c r="F2512" s="1">
        <v>3.1998466762661009</v>
      </c>
      <c r="G2512" s="1">
        <f t="shared" si="117"/>
        <v>31.99846676266101</v>
      </c>
      <c r="H2512" s="1">
        <f t="shared" si="118"/>
        <v>6.7225992312630396</v>
      </c>
      <c r="I2512" s="1">
        <v>41</v>
      </c>
      <c r="J2512" s="1" t="s">
        <v>1823</v>
      </c>
      <c r="K2512" s="1" t="str">
        <f t="shared" si="119"/>
        <v>41i</v>
      </c>
      <c r="L2512" s="1">
        <v>1</v>
      </c>
    </row>
    <row r="2513" spans="1:12" s="1" customFormat="1">
      <c r="A2513" s="1" t="s">
        <v>2588</v>
      </c>
      <c r="B2513" s="11">
        <v>35.141893000000003</v>
      </c>
      <c r="C2513" s="11">
        <v>-122.94924899999999</v>
      </c>
      <c r="D2513" s="1">
        <v>442</v>
      </c>
      <c r="E2513" s="1" t="s">
        <v>5</v>
      </c>
      <c r="F2513" s="1">
        <v>3.199939048414814</v>
      </c>
      <c r="G2513" s="1">
        <f t="shared" si="117"/>
        <v>31.99939048414814</v>
      </c>
      <c r="H2513" s="1">
        <f t="shared" si="118"/>
        <v>6.7230371293674223</v>
      </c>
      <c r="I2513" s="1">
        <v>54</v>
      </c>
      <c r="J2513" s="1" t="s">
        <v>1823</v>
      </c>
      <c r="K2513" s="1" t="str">
        <f t="shared" si="119"/>
        <v>54i</v>
      </c>
      <c r="L2513" s="1">
        <v>1</v>
      </c>
    </row>
    <row r="2514" spans="1:12" s="1" customFormat="1">
      <c r="A2514" s="1" t="s">
        <v>2158</v>
      </c>
      <c r="B2514" s="11">
        <v>35.136949000000001</v>
      </c>
      <c r="C2514" s="11">
        <v>-122.949861</v>
      </c>
      <c r="D2514" s="1">
        <v>442</v>
      </c>
      <c r="E2514" s="1" t="s">
        <v>5</v>
      </c>
      <c r="F2514" s="1">
        <v>3.2003257459208894</v>
      </c>
      <c r="G2514" s="1">
        <f t="shared" si="117"/>
        <v>32.003257459208896</v>
      </c>
      <c r="H2514" s="1">
        <f t="shared" si="118"/>
        <v>6.7248704745194381</v>
      </c>
      <c r="I2514" s="1">
        <v>17</v>
      </c>
      <c r="J2514" s="1" t="s">
        <v>1823</v>
      </c>
      <c r="K2514" s="1" t="str">
        <f t="shared" si="119"/>
        <v>17i</v>
      </c>
      <c r="L2514" s="1">
        <v>1</v>
      </c>
    </row>
    <row r="2515" spans="1:12" s="1" customFormat="1">
      <c r="A2515" s="1" t="s">
        <v>1826</v>
      </c>
      <c r="B2515" s="11">
        <v>35.134315999999998</v>
      </c>
      <c r="C2515" s="11">
        <v>-122.950092</v>
      </c>
      <c r="D2515" s="1">
        <v>442</v>
      </c>
      <c r="E2515" s="1" t="s">
        <v>5</v>
      </c>
      <c r="F2515" s="1">
        <v>3.2012737849423045</v>
      </c>
      <c r="G2515" s="1">
        <f t="shared" si="117"/>
        <v>32.012737849423047</v>
      </c>
      <c r="H2515" s="1">
        <f t="shared" si="118"/>
        <v>6.7293663353240625</v>
      </c>
      <c r="I2515" s="1">
        <v>1</v>
      </c>
      <c r="J2515" s="1" t="s">
        <v>1823</v>
      </c>
      <c r="K2515" s="1" t="str">
        <f t="shared" si="119"/>
        <v>1i</v>
      </c>
      <c r="L2515" s="1">
        <v>1</v>
      </c>
    </row>
    <row r="2516" spans="1:12" s="1" customFormat="1">
      <c r="A2516" s="1" t="s">
        <v>2763</v>
      </c>
      <c r="B2516" s="11">
        <v>35.143729</v>
      </c>
      <c r="C2516" s="11">
        <v>-122.949183</v>
      </c>
      <c r="D2516" s="1">
        <v>442</v>
      </c>
      <c r="E2516" s="1" t="s">
        <v>5</v>
      </c>
      <c r="F2516" s="1">
        <v>3.2016731861449061</v>
      </c>
      <c r="G2516" s="1">
        <f t="shared" si="117"/>
        <v>32.01673186144906</v>
      </c>
      <c r="H2516" s="1">
        <f t="shared" si="118"/>
        <v>6.7312609061683926</v>
      </c>
      <c r="I2516" s="1">
        <v>68</v>
      </c>
      <c r="J2516" s="1" t="s">
        <v>1823</v>
      </c>
      <c r="K2516" s="1" t="str">
        <f t="shared" si="119"/>
        <v>68i</v>
      </c>
      <c r="L2516" s="1">
        <v>1</v>
      </c>
    </row>
    <row r="2517" spans="1:12" s="1" customFormat="1">
      <c r="A2517" s="1" t="s">
        <v>2542</v>
      </c>
      <c r="B2517" s="11">
        <v>35.141136000000003</v>
      </c>
      <c r="C2517" s="11">
        <v>-122.949335</v>
      </c>
      <c r="D2517" s="1">
        <v>442</v>
      </c>
      <c r="E2517" s="1" t="s">
        <v>5</v>
      </c>
      <c r="F2517" s="1">
        <v>3.2025142561700775</v>
      </c>
      <c r="G2517" s="1">
        <f t="shared" si="117"/>
        <v>32.025142561700775</v>
      </c>
      <c r="H2517" s="1">
        <f t="shared" si="118"/>
        <v>6.7352515166386713</v>
      </c>
      <c r="I2517" s="1">
        <v>49</v>
      </c>
      <c r="J2517" s="1" t="s">
        <v>1823</v>
      </c>
      <c r="K2517" s="1" t="str">
        <f t="shared" si="119"/>
        <v>49i</v>
      </c>
      <c r="L2517" s="1">
        <v>1</v>
      </c>
    </row>
    <row r="2518" spans="1:12" s="1" customFormat="1">
      <c r="A2518" s="1" t="s">
        <v>2737</v>
      </c>
      <c r="B2518" s="11">
        <v>35.143290999999998</v>
      </c>
      <c r="C2518" s="11">
        <v>-122.94918699999999</v>
      </c>
      <c r="D2518" s="1">
        <v>442</v>
      </c>
      <c r="E2518" s="1" t="s">
        <v>5</v>
      </c>
      <c r="F2518" s="1">
        <v>3.2036754856990752</v>
      </c>
      <c r="G2518" s="1">
        <f t="shared" si="117"/>
        <v>32.036754856990754</v>
      </c>
      <c r="H2518" s="1">
        <f t="shared" si="118"/>
        <v>6.7407633467905823</v>
      </c>
      <c r="I2518" s="1">
        <v>64</v>
      </c>
      <c r="J2518" s="1" t="s">
        <v>1823</v>
      </c>
      <c r="K2518" s="1" t="str">
        <f t="shared" si="119"/>
        <v>64i</v>
      </c>
      <c r="L2518" s="1">
        <v>1</v>
      </c>
    </row>
    <row r="2519" spans="1:12" s="1" customFormat="1">
      <c r="A2519" s="1" t="s">
        <v>2952</v>
      </c>
      <c r="B2519" s="11">
        <v>35.145386999999999</v>
      </c>
      <c r="C2519" s="11">
        <v>-122.949398</v>
      </c>
      <c r="D2519" s="1">
        <v>442</v>
      </c>
      <c r="E2519" s="1" t="s">
        <v>5</v>
      </c>
      <c r="F2519" s="1">
        <v>3.2045914506531834</v>
      </c>
      <c r="G2519" s="1">
        <f t="shared" si="117"/>
        <v>32.045914506531837</v>
      </c>
      <c r="H2519" s="1">
        <f t="shared" si="118"/>
        <v>6.745112788439183</v>
      </c>
      <c r="I2519" s="1">
        <v>81</v>
      </c>
      <c r="J2519" s="1" t="s">
        <v>1823</v>
      </c>
      <c r="K2519" s="1" t="str">
        <f t="shared" si="119"/>
        <v>81i</v>
      </c>
      <c r="L2519" s="1">
        <v>1</v>
      </c>
    </row>
    <row r="2520" spans="1:12" s="1" customFormat="1">
      <c r="A2520" s="1" t="s">
        <v>2619</v>
      </c>
      <c r="B2520" s="11">
        <v>35.142232999999997</v>
      </c>
      <c r="C2520" s="11">
        <v>-122.94924</v>
      </c>
      <c r="D2520" s="1">
        <v>442</v>
      </c>
      <c r="E2520" s="1" t="s">
        <v>5</v>
      </c>
      <c r="F2520" s="1">
        <v>3.2064773009639462</v>
      </c>
      <c r="G2520" s="1">
        <f t="shared" si="117"/>
        <v>32.06477300963946</v>
      </c>
      <c r="H2520" s="1">
        <f t="shared" si="118"/>
        <v>6.7540726311540435</v>
      </c>
      <c r="I2520" s="1">
        <v>57</v>
      </c>
      <c r="J2520" s="1" t="s">
        <v>1823</v>
      </c>
      <c r="K2520" s="1" t="str">
        <f t="shared" si="119"/>
        <v>57i</v>
      </c>
      <c r="L2520" s="1">
        <v>1</v>
      </c>
    </row>
    <row r="2521" spans="1:12" s="1" customFormat="1">
      <c r="A2521" s="1" t="s">
        <v>2401</v>
      </c>
      <c r="B2521" s="11">
        <v>35.137993000000002</v>
      </c>
      <c r="C2521" s="11">
        <v>-122.949781</v>
      </c>
      <c r="D2521" s="1">
        <v>442</v>
      </c>
      <c r="E2521" s="1" t="s">
        <v>5</v>
      </c>
      <c r="F2521" s="1">
        <v>3.2080689446428927</v>
      </c>
      <c r="G2521" s="1">
        <f t="shared" si="117"/>
        <v>32.080689446428927</v>
      </c>
      <c r="H2521" s="1">
        <f t="shared" si="118"/>
        <v>6.7616398258248385</v>
      </c>
      <c r="I2521" s="1">
        <v>32</v>
      </c>
      <c r="J2521" s="1" t="s">
        <v>1823</v>
      </c>
      <c r="K2521" s="1" t="str">
        <f t="shared" si="119"/>
        <v>32i</v>
      </c>
      <c r="L2521" s="1">
        <v>1</v>
      </c>
    </row>
    <row r="2522" spans="1:12" s="1" customFormat="1">
      <c r="A2522" s="1" t="s">
        <v>2316</v>
      </c>
      <c r="B2522" s="11">
        <v>35.138131999999999</v>
      </c>
      <c r="C2522" s="11">
        <v>-122.949798</v>
      </c>
      <c r="D2522" s="1">
        <v>442</v>
      </c>
      <c r="E2522" s="1" t="s">
        <v>5</v>
      </c>
      <c r="F2522" s="1">
        <v>3.2085953038591435</v>
      </c>
      <c r="G2522" s="1">
        <f t="shared" si="117"/>
        <v>32.085953038591434</v>
      </c>
      <c r="H2522" s="1">
        <f t="shared" si="118"/>
        <v>6.7641433478950388</v>
      </c>
      <c r="I2522" s="1">
        <v>26</v>
      </c>
      <c r="J2522" s="1" t="s">
        <v>1823</v>
      </c>
      <c r="K2522" s="1" t="str">
        <f t="shared" si="119"/>
        <v>26i</v>
      </c>
      <c r="L2522" s="1">
        <v>1</v>
      </c>
    </row>
    <row r="2523" spans="1:12" s="1" customFormat="1">
      <c r="A2523" s="1" t="s">
        <v>2739</v>
      </c>
      <c r="B2523" s="11">
        <v>35.143290999999998</v>
      </c>
      <c r="C2523" s="11">
        <v>-122.94918699999999</v>
      </c>
      <c r="D2523" s="1">
        <v>442</v>
      </c>
      <c r="E2523" s="1" t="s">
        <v>5</v>
      </c>
      <c r="F2523" s="1">
        <v>3.2087171550563585</v>
      </c>
      <c r="G2523" s="1">
        <f t="shared" si="117"/>
        <v>32.087171550563582</v>
      </c>
      <c r="H2523" s="1">
        <f t="shared" si="118"/>
        <v>6.7647229822412198</v>
      </c>
      <c r="I2523" s="1">
        <v>64</v>
      </c>
      <c r="J2523" s="1" t="s">
        <v>1823</v>
      </c>
      <c r="K2523" s="1" t="str">
        <f t="shared" si="119"/>
        <v>64i</v>
      </c>
      <c r="L2523" s="1">
        <v>1</v>
      </c>
    </row>
    <row r="2524" spans="1:12" s="1" customFormat="1">
      <c r="A2524" s="1" t="s">
        <v>2685</v>
      </c>
      <c r="B2524" s="11">
        <v>35.142890999999999</v>
      </c>
      <c r="C2524" s="11">
        <v>-122.9492</v>
      </c>
      <c r="D2524" s="1">
        <v>442</v>
      </c>
      <c r="E2524" s="1" t="s">
        <v>5</v>
      </c>
      <c r="F2524" s="1">
        <v>3.2093370886734669</v>
      </c>
      <c r="G2524" s="1">
        <f t="shared" si="117"/>
        <v>32.093370886734668</v>
      </c>
      <c r="H2524" s="1">
        <f t="shared" si="118"/>
        <v>6.7676723747112479</v>
      </c>
      <c r="I2524" s="1">
        <v>62</v>
      </c>
      <c r="J2524" s="1" t="s">
        <v>1823</v>
      </c>
      <c r="K2524" s="1" t="str">
        <f t="shared" si="119"/>
        <v>62i</v>
      </c>
      <c r="L2524" s="1">
        <v>1</v>
      </c>
    </row>
    <row r="2525" spans="1:12" s="1" customFormat="1">
      <c r="A2525" s="1" t="s">
        <v>2011</v>
      </c>
      <c r="B2525" s="11">
        <v>35.135599999999997</v>
      </c>
      <c r="C2525" s="11">
        <v>-122.950068</v>
      </c>
      <c r="D2525" s="1">
        <v>442</v>
      </c>
      <c r="E2525" s="1" t="s">
        <v>5</v>
      </c>
      <c r="F2525" s="1">
        <v>3.2107952825600177</v>
      </c>
      <c r="G2525" s="1">
        <f t="shared" si="117"/>
        <v>32.107952825600179</v>
      </c>
      <c r="H2525" s="1">
        <f t="shared" si="118"/>
        <v>6.7746126916352836</v>
      </c>
      <c r="I2525" s="1">
        <v>6</v>
      </c>
      <c r="J2525" s="1" t="s">
        <v>1823</v>
      </c>
      <c r="K2525" s="1" t="str">
        <f t="shared" si="119"/>
        <v>6i</v>
      </c>
      <c r="L2525" s="1">
        <v>1</v>
      </c>
    </row>
    <row r="2526" spans="1:12" s="1" customFormat="1">
      <c r="A2526" s="1" t="s">
        <v>2975</v>
      </c>
      <c r="B2526" s="11">
        <v>35.145524000000002</v>
      </c>
      <c r="C2526" s="11">
        <v>-122.949502</v>
      </c>
      <c r="D2526" s="1">
        <v>442</v>
      </c>
      <c r="E2526" s="1" t="s">
        <v>5</v>
      </c>
      <c r="F2526" s="1">
        <v>3.2154768563876579</v>
      </c>
      <c r="G2526" s="1">
        <f t="shared" si="117"/>
        <v>32.15476856387658</v>
      </c>
      <c r="H2526" s="1">
        <f t="shared" si="118"/>
        <v>6.7969215572412507</v>
      </c>
      <c r="I2526" s="1">
        <v>83</v>
      </c>
      <c r="J2526" s="1" t="s">
        <v>1823</v>
      </c>
      <c r="K2526" s="1" t="str">
        <f t="shared" si="119"/>
        <v>83i</v>
      </c>
      <c r="L2526" s="1">
        <v>1</v>
      </c>
    </row>
    <row r="2527" spans="1:12" s="1" customFormat="1">
      <c r="A2527" s="1" t="s">
        <v>2862</v>
      </c>
      <c r="B2527" s="11">
        <v>35.144618000000001</v>
      </c>
      <c r="C2527" s="11">
        <v>-122.949158</v>
      </c>
      <c r="D2527" s="1">
        <v>442</v>
      </c>
      <c r="E2527" s="1" t="s">
        <v>5</v>
      </c>
      <c r="F2527" s="1">
        <v>3.221531107260907</v>
      </c>
      <c r="G2527" s="1">
        <f t="shared" si="117"/>
        <v>32.215311072609069</v>
      </c>
      <c r="H2527" s="1">
        <f t="shared" si="118"/>
        <v>6.8258321394904868</v>
      </c>
      <c r="I2527" s="1">
        <v>75</v>
      </c>
      <c r="J2527" s="1" t="s">
        <v>1823</v>
      </c>
      <c r="K2527" s="1" t="str">
        <f t="shared" si="119"/>
        <v>75i</v>
      </c>
      <c r="L2527" s="1">
        <v>1</v>
      </c>
    </row>
    <row r="2528" spans="1:12" s="1" customFormat="1">
      <c r="A2528" s="1" t="s">
        <v>2689</v>
      </c>
      <c r="B2528" s="11">
        <v>35.142918999999999</v>
      </c>
      <c r="C2528" s="11">
        <v>-122.94920399999999</v>
      </c>
      <c r="D2528" s="1">
        <v>442</v>
      </c>
      <c r="E2528" s="1" t="s">
        <v>5</v>
      </c>
      <c r="F2528" s="1">
        <v>3.2230850091770926</v>
      </c>
      <c r="G2528" s="1">
        <f t="shared" si="117"/>
        <v>32.230850091770925</v>
      </c>
      <c r="H2528" s="1">
        <f t="shared" si="118"/>
        <v>6.8332634353093642</v>
      </c>
      <c r="I2528" s="1">
        <v>62</v>
      </c>
      <c r="J2528" s="1" t="s">
        <v>1823</v>
      </c>
      <c r="K2528" s="1" t="str">
        <f t="shared" si="119"/>
        <v>62i</v>
      </c>
      <c r="L2528" s="1">
        <v>1</v>
      </c>
    </row>
    <row r="2529" spans="1:12" s="1" customFormat="1">
      <c r="A2529" s="1" t="s">
        <v>2927</v>
      </c>
      <c r="B2529" s="11">
        <v>35.145164999999999</v>
      </c>
      <c r="C2529" s="11">
        <v>-122.94919299999999</v>
      </c>
      <c r="D2529" s="1">
        <v>442</v>
      </c>
      <c r="E2529" s="1" t="s">
        <v>5</v>
      </c>
      <c r="F2529" s="1">
        <v>3.2241660545644804</v>
      </c>
      <c r="G2529" s="1">
        <f t="shared" si="117"/>
        <v>32.241660545644805</v>
      </c>
      <c r="H2529" s="1">
        <f t="shared" si="118"/>
        <v>6.8384360237247765</v>
      </c>
      <c r="I2529" s="1">
        <v>80</v>
      </c>
      <c r="J2529" s="1" t="s">
        <v>1823</v>
      </c>
      <c r="K2529" s="1" t="str">
        <f t="shared" si="119"/>
        <v>80i</v>
      </c>
      <c r="L2529" s="1">
        <v>1</v>
      </c>
    </row>
    <row r="2530" spans="1:12" s="1" customFormat="1">
      <c r="A2530" s="1" t="s">
        <v>1884</v>
      </c>
      <c r="B2530" s="11">
        <v>35.13485</v>
      </c>
      <c r="C2530" s="11">
        <v>-122.95016200000001</v>
      </c>
      <c r="D2530" s="1">
        <v>442</v>
      </c>
      <c r="E2530" s="1" t="s">
        <v>5</v>
      </c>
      <c r="F2530" s="1">
        <v>3.2272544275263253</v>
      </c>
      <c r="G2530" s="1">
        <f t="shared" si="117"/>
        <v>32.27254427526325</v>
      </c>
      <c r="H2530" s="1">
        <f t="shared" si="118"/>
        <v>6.8532252854843554</v>
      </c>
      <c r="I2530" s="1">
        <v>5</v>
      </c>
      <c r="J2530" s="1" t="s">
        <v>1823</v>
      </c>
      <c r="K2530" s="1" t="str">
        <f t="shared" si="119"/>
        <v>5i</v>
      </c>
      <c r="L2530" s="1">
        <v>1</v>
      </c>
    </row>
    <row r="2531" spans="1:12" s="1" customFormat="1">
      <c r="A2531" s="1" t="s">
        <v>1916</v>
      </c>
      <c r="B2531" s="11">
        <v>35.134976000000002</v>
      </c>
      <c r="C2531" s="11">
        <v>-122.950174</v>
      </c>
      <c r="D2531" s="1">
        <v>442</v>
      </c>
      <c r="E2531" s="1" t="s">
        <v>5</v>
      </c>
      <c r="F2531" s="1">
        <v>3.2281145922919716</v>
      </c>
      <c r="G2531" s="1">
        <f t="shared" si="117"/>
        <v>32.28114592291972</v>
      </c>
      <c r="H2531" s="1">
        <f t="shared" si="118"/>
        <v>6.8573475158193871</v>
      </c>
      <c r="I2531" s="1">
        <v>5</v>
      </c>
      <c r="J2531" s="1" t="s">
        <v>1823</v>
      </c>
      <c r="K2531" s="1" t="str">
        <f t="shared" si="119"/>
        <v>5i</v>
      </c>
      <c r="L2531" s="1">
        <v>1</v>
      </c>
    </row>
    <row r="2532" spans="1:12" s="1" customFormat="1">
      <c r="A2532" s="1" t="s">
        <v>2069</v>
      </c>
      <c r="B2532" s="11">
        <v>35.136062000000003</v>
      </c>
      <c r="C2532" s="11">
        <v>-122.950034</v>
      </c>
      <c r="D2532" s="1">
        <v>442</v>
      </c>
      <c r="E2532" s="1" t="s">
        <v>5</v>
      </c>
      <c r="F2532" s="1">
        <v>3.228410121887999</v>
      </c>
      <c r="G2532" s="1">
        <f t="shared" si="117"/>
        <v>32.284101218879989</v>
      </c>
      <c r="H2532" s="1">
        <f t="shared" si="118"/>
        <v>6.8587641224279006</v>
      </c>
      <c r="I2532" s="1">
        <v>9</v>
      </c>
      <c r="J2532" s="1" t="s">
        <v>1823</v>
      </c>
      <c r="K2532" s="1" t="str">
        <f t="shared" si="119"/>
        <v>9i</v>
      </c>
      <c r="L2532" s="1">
        <v>1</v>
      </c>
    </row>
    <row r="2533" spans="1:12" s="1" customFormat="1">
      <c r="A2533" s="1" t="s">
        <v>2676</v>
      </c>
      <c r="B2533" s="11">
        <v>35.142752999999999</v>
      </c>
      <c r="C2533" s="11">
        <v>-122.94922800000001</v>
      </c>
      <c r="D2533" s="1">
        <v>442</v>
      </c>
      <c r="E2533" s="1" t="s">
        <v>5</v>
      </c>
      <c r="F2533" s="1">
        <v>3.228686732848173</v>
      </c>
      <c r="G2533" s="1">
        <f t="shared" si="117"/>
        <v>32.286867328481733</v>
      </c>
      <c r="H2533" s="1">
        <f t="shared" si="118"/>
        <v>6.8600901911074521</v>
      </c>
      <c r="I2533" s="1">
        <v>61</v>
      </c>
      <c r="J2533" s="1" t="s">
        <v>1823</v>
      </c>
      <c r="K2533" s="1" t="str">
        <f t="shared" si="119"/>
        <v>61i</v>
      </c>
      <c r="L2533" s="1">
        <v>1</v>
      </c>
    </row>
    <row r="2534" spans="1:12" s="1" customFormat="1">
      <c r="A2534" s="1" t="s">
        <v>2150</v>
      </c>
      <c r="B2534" s="11">
        <v>35.136875000000003</v>
      </c>
      <c r="C2534" s="11">
        <v>-122.949803</v>
      </c>
      <c r="D2534" s="1">
        <v>442</v>
      </c>
      <c r="E2534" s="1" t="s">
        <v>5</v>
      </c>
      <c r="F2534" s="1">
        <v>3.2290327492825903</v>
      </c>
      <c r="G2534" s="1">
        <f t="shared" si="117"/>
        <v>32.290327492825902</v>
      </c>
      <c r="H2534" s="1">
        <f t="shared" si="118"/>
        <v>6.8617491895245184</v>
      </c>
      <c r="I2534" s="1">
        <v>15</v>
      </c>
      <c r="J2534" s="1" t="s">
        <v>1823</v>
      </c>
      <c r="K2534" s="1" t="str">
        <f t="shared" si="119"/>
        <v>15i</v>
      </c>
      <c r="L2534" s="1">
        <v>1</v>
      </c>
    </row>
    <row r="2535" spans="1:12" s="1" customFormat="1">
      <c r="A2535" s="1" t="s">
        <v>1837</v>
      </c>
      <c r="B2535" s="11">
        <v>35.134352</v>
      </c>
      <c r="C2535" s="11">
        <v>-122.950084</v>
      </c>
      <c r="D2535" s="1">
        <v>442</v>
      </c>
      <c r="E2535" s="1" t="s">
        <v>5</v>
      </c>
      <c r="F2535" s="1">
        <v>3.2304305884571289</v>
      </c>
      <c r="G2535" s="1">
        <f t="shared" si="117"/>
        <v>32.304305884571292</v>
      </c>
      <c r="H2535" s="1">
        <f t="shared" si="118"/>
        <v>6.8684534948014093</v>
      </c>
      <c r="I2535" s="1">
        <v>1</v>
      </c>
      <c r="J2535" s="1" t="s">
        <v>1823</v>
      </c>
      <c r="K2535" s="1" t="str">
        <f t="shared" si="119"/>
        <v>1i</v>
      </c>
      <c r="L2535" s="1">
        <v>1</v>
      </c>
    </row>
    <row r="2536" spans="1:12" s="1" customFormat="1">
      <c r="A2536" s="1" t="s">
        <v>2110</v>
      </c>
      <c r="B2536" s="11">
        <v>35.136507999999999</v>
      </c>
      <c r="C2536" s="11">
        <v>-122.949955</v>
      </c>
      <c r="D2536" s="1">
        <v>442</v>
      </c>
      <c r="E2536" s="1" t="s">
        <v>5</v>
      </c>
      <c r="F2536" s="1">
        <v>3.2345574883704487</v>
      </c>
      <c r="G2536" s="1">
        <f t="shared" si="117"/>
        <v>32.345574883704487</v>
      </c>
      <c r="H2536" s="1">
        <f t="shared" si="118"/>
        <v>6.8882681723058354</v>
      </c>
      <c r="I2536" s="1">
        <v>13</v>
      </c>
      <c r="J2536" s="1" t="s">
        <v>1823</v>
      </c>
      <c r="K2536" s="1" t="str">
        <f t="shared" si="119"/>
        <v>13i</v>
      </c>
      <c r="L2536" s="1">
        <v>1</v>
      </c>
    </row>
    <row r="2537" spans="1:12" s="1" customFormat="1">
      <c r="A2537" s="1" t="s">
        <v>2253</v>
      </c>
      <c r="B2537" s="11">
        <v>35.137568999999999</v>
      </c>
      <c r="C2537" s="11">
        <v>-122.94982400000001</v>
      </c>
      <c r="D2537" s="1">
        <v>442</v>
      </c>
      <c r="E2537" s="1" t="s">
        <v>5</v>
      </c>
      <c r="F2537" s="1">
        <v>3.2369804281647072</v>
      </c>
      <c r="G2537" s="1">
        <f t="shared" si="117"/>
        <v>32.36980428164707</v>
      </c>
      <c r="H2537" s="1">
        <f t="shared" si="118"/>
        <v>6.8999163561841437</v>
      </c>
      <c r="I2537" s="1">
        <v>22</v>
      </c>
      <c r="J2537" s="1" t="s">
        <v>1823</v>
      </c>
      <c r="K2537" s="1" t="str">
        <f t="shared" si="119"/>
        <v>22i</v>
      </c>
      <c r="L2537" s="1">
        <v>1</v>
      </c>
    </row>
    <row r="2538" spans="1:12" s="1" customFormat="1">
      <c r="A2538" s="1" t="s">
        <v>1996</v>
      </c>
      <c r="B2538" s="11">
        <v>35.135438000000001</v>
      </c>
      <c r="C2538" s="11">
        <v>-122.950062</v>
      </c>
      <c r="D2538" s="1">
        <v>442</v>
      </c>
      <c r="E2538" s="1" t="s">
        <v>5</v>
      </c>
      <c r="F2538" s="1">
        <v>3.240024471653689</v>
      </c>
      <c r="G2538" s="1">
        <f t="shared" si="117"/>
        <v>32.400244716536889</v>
      </c>
      <c r="H2538" s="1">
        <f t="shared" si="118"/>
        <v>6.9145660046542456</v>
      </c>
      <c r="I2538" s="1">
        <v>6</v>
      </c>
      <c r="J2538" s="1" t="s">
        <v>1823</v>
      </c>
      <c r="K2538" s="1" t="str">
        <f t="shared" si="119"/>
        <v>6i</v>
      </c>
      <c r="L2538" s="1">
        <v>1</v>
      </c>
    </row>
    <row r="2539" spans="1:12" s="1" customFormat="1">
      <c r="A2539" s="1" t="s">
        <v>2946</v>
      </c>
      <c r="B2539" s="11">
        <v>35.145353</v>
      </c>
      <c r="C2539" s="11">
        <v>-122.949377</v>
      </c>
      <c r="D2539" s="1">
        <v>442</v>
      </c>
      <c r="E2539" s="1" t="s">
        <v>5</v>
      </c>
      <c r="F2539" s="1">
        <v>3.2404182808066029</v>
      </c>
      <c r="G2539" s="1">
        <f t="shared" si="117"/>
        <v>32.404182808066025</v>
      </c>
      <c r="H2539" s="1">
        <f t="shared" si="118"/>
        <v>6.9164624996128072</v>
      </c>
      <c r="I2539" s="1">
        <v>81</v>
      </c>
      <c r="J2539" s="1" t="s">
        <v>1823</v>
      </c>
      <c r="K2539" s="1" t="str">
        <f t="shared" si="119"/>
        <v>81i</v>
      </c>
      <c r="L2539" s="1">
        <v>1</v>
      </c>
    </row>
    <row r="2540" spans="1:12" s="1" customFormat="1">
      <c r="A2540" s="1" t="s">
        <v>2648</v>
      </c>
      <c r="B2540" s="11">
        <v>35.142512000000004</v>
      </c>
      <c r="C2540" s="11">
        <v>-122.949212</v>
      </c>
      <c r="D2540" s="1">
        <v>442</v>
      </c>
      <c r="E2540" s="1" t="s">
        <v>5</v>
      </c>
      <c r="F2540" s="1">
        <v>3.2437333186394786</v>
      </c>
      <c r="G2540" s="1">
        <f t="shared" si="117"/>
        <v>32.437333186394788</v>
      </c>
      <c r="H2540" s="1">
        <f t="shared" si="118"/>
        <v>6.9324384452576151</v>
      </c>
      <c r="I2540" s="1">
        <v>59</v>
      </c>
      <c r="J2540" s="1" t="s">
        <v>1823</v>
      </c>
      <c r="K2540" s="1" t="str">
        <f t="shared" si="119"/>
        <v>59i</v>
      </c>
      <c r="L2540" s="1">
        <v>1</v>
      </c>
    </row>
    <row r="2541" spans="1:12" s="1" customFormat="1">
      <c r="A2541" s="1" t="s">
        <v>2345</v>
      </c>
      <c r="B2541" s="11">
        <v>35.138440000000003</v>
      </c>
      <c r="C2541" s="11">
        <v>-122.949787</v>
      </c>
      <c r="D2541" s="1">
        <v>442</v>
      </c>
      <c r="E2541" s="1" t="s">
        <v>5</v>
      </c>
      <c r="F2541" s="1">
        <v>3.243986707805913</v>
      </c>
      <c r="G2541" s="1">
        <f t="shared" si="117"/>
        <v>32.43986707805913</v>
      </c>
      <c r="H2541" s="1">
        <f t="shared" si="118"/>
        <v>6.9336604315263672</v>
      </c>
      <c r="I2541" s="1">
        <v>28</v>
      </c>
      <c r="J2541" s="1" t="s">
        <v>1823</v>
      </c>
      <c r="K2541" s="1" t="str">
        <f t="shared" si="119"/>
        <v>28i</v>
      </c>
      <c r="L2541" s="1">
        <v>1</v>
      </c>
    </row>
    <row r="2542" spans="1:12" s="1" customFormat="1">
      <c r="A2542" s="1" t="s">
        <v>2380</v>
      </c>
      <c r="B2542" s="11">
        <v>35.138753999999999</v>
      </c>
      <c r="C2542" s="11">
        <v>-122.949752</v>
      </c>
      <c r="D2542" s="1">
        <v>442</v>
      </c>
      <c r="E2542" s="1" t="s">
        <v>5</v>
      </c>
      <c r="F2542" s="1">
        <v>3.2454781592428792</v>
      </c>
      <c r="G2542" s="1">
        <f t="shared" si="117"/>
        <v>32.454781592428795</v>
      </c>
      <c r="H2542" s="1">
        <f t="shared" si="118"/>
        <v>6.9408554867339838</v>
      </c>
      <c r="I2542" s="1">
        <v>30</v>
      </c>
      <c r="J2542" s="1" t="s">
        <v>1823</v>
      </c>
      <c r="K2542" s="1" t="str">
        <f t="shared" si="119"/>
        <v>30i</v>
      </c>
      <c r="L2542" s="1">
        <v>1</v>
      </c>
    </row>
    <row r="2543" spans="1:12" s="1" customFormat="1">
      <c r="A2543" s="1" t="s">
        <v>2500</v>
      </c>
      <c r="B2543" s="11">
        <v>35.140740999999998</v>
      </c>
      <c r="C2543" s="11">
        <v>-122.94941900000001</v>
      </c>
      <c r="D2543" s="1">
        <v>442</v>
      </c>
      <c r="E2543" s="1" t="s">
        <v>5</v>
      </c>
      <c r="F2543" s="1">
        <v>3.2474096210573933</v>
      </c>
      <c r="G2543" s="1">
        <f t="shared" si="117"/>
        <v>32.474096210573933</v>
      </c>
      <c r="H2543" s="1">
        <f t="shared" si="118"/>
        <v>6.9501794138651052</v>
      </c>
      <c r="I2543" s="1">
        <v>45</v>
      </c>
      <c r="J2543" s="1" t="s">
        <v>1823</v>
      </c>
      <c r="K2543" s="1" t="str">
        <f t="shared" si="119"/>
        <v>45i</v>
      </c>
      <c r="L2543" s="1">
        <v>1</v>
      </c>
    </row>
    <row r="2544" spans="1:12" s="1" customFormat="1">
      <c r="A2544" s="1" t="s">
        <v>2649</v>
      </c>
      <c r="B2544" s="11">
        <v>35.142512000000004</v>
      </c>
      <c r="C2544" s="11">
        <v>-122.949212</v>
      </c>
      <c r="D2544" s="1">
        <v>442</v>
      </c>
      <c r="E2544" s="1" t="s">
        <v>5</v>
      </c>
      <c r="F2544" s="1">
        <v>3.2517879225163173</v>
      </c>
      <c r="G2544" s="1">
        <f t="shared" si="117"/>
        <v>32.517879225163171</v>
      </c>
      <c r="H2544" s="1">
        <f t="shared" si="118"/>
        <v>6.9713410096369257</v>
      </c>
      <c r="I2544" s="1">
        <v>59</v>
      </c>
      <c r="J2544" s="1" t="s">
        <v>1823</v>
      </c>
      <c r="K2544" s="1" t="str">
        <f t="shared" si="119"/>
        <v>59i</v>
      </c>
      <c r="L2544" s="1">
        <v>1</v>
      </c>
    </row>
    <row r="2545" spans="1:12" s="1" customFormat="1">
      <c r="A2545" s="1" t="s">
        <v>1953</v>
      </c>
      <c r="B2545" s="11">
        <v>35.135218999999999</v>
      </c>
      <c r="C2545" s="11">
        <v>-122.950126</v>
      </c>
      <c r="D2545" s="1">
        <v>442</v>
      </c>
      <c r="E2545" s="1" t="s">
        <v>5</v>
      </c>
      <c r="F2545" s="1">
        <v>3.2546611633523006</v>
      </c>
      <c r="G2545" s="1">
        <f t="shared" si="117"/>
        <v>32.546611633523007</v>
      </c>
      <c r="H2545" s="1">
        <f t="shared" si="118"/>
        <v>6.9852476828632399</v>
      </c>
      <c r="I2545" s="1">
        <v>5</v>
      </c>
      <c r="J2545" s="1" t="s">
        <v>1823</v>
      </c>
      <c r="K2545" s="1" t="str">
        <f t="shared" si="119"/>
        <v>5i</v>
      </c>
      <c r="L2545" s="1">
        <v>1</v>
      </c>
    </row>
    <row r="2546" spans="1:12" s="1" customFormat="1">
      <c r="A2546" s="1" t="s">
        <v>2929</v>
      </c>
      <c r="B2546" s="11">
        <v>35.145164999999999</v>
      </c>
      <c r="C2546" s="11">
        <v>-122.94919299999999</v>
      </c>
      <c r="D2546" s="1">
        <v>442</v>
      </c>
      <c r="E2546" s="1" t="s">
        <v>5</v>
      </c>
      <c r="F2546" s="1">
        <v>3.2548391895080173</v>
      </c>
      <c r="G2546" s="1">
        <f t="shared" si="117"/>
        <v>32.548391895080172</v>
      </c>
      <c r="H2546" s="1">
        <f t="shared" si="118"/>
        <v>6.9861098487915294</v>
      </c>
      <c r="I2546" s="1">
        <v>80</v>
      </c>
      <c r="J2546" s="1" t="s">
        <v>1823</v>
      </c>
      <c r="K2546" s="1" t="str">
        <f t="shared" si="119"/>
        <v>80i</v>
      </c>
      <c r="L2546" s="1">
        <v>1</v>
      </c>
    </row>
    <row r="2547" spans="1:12" s="1" customFormat="1">
      <c r="A2547" s="1" t="s">
        <v>2949</v>
      </c>
      <c r="B2547" s="11">
        <v>35.145367999999998</v>
      </c>
      <c r="C2547" s="11">
        <v>-122.94938999999999</v>
      </c>
      <c r="D2547" s="1">
        <v>442</v>
      </c>
      <c r="E2547" s="1" t="s">
        <v>5</v>
      </c>
      <c r="F2547" s="1">
        <v>3.2561036556425731</v>
      </c>
      <c r="G2547" s="1">
        <f t="shared" si="117"/>
        <v>32.561036556425734</v>
      </c>
      <c r="H2547" s="1">
        <f t="shared" si="118"/>
        <v>6.9922352585564154</v>
      </c>
      <c r="I2547" s="1">
        <v>81</v>
      </c>
      <c r="J2547" s="1" t="s">
        <v>1823</v>
      </c>
      <c r="K2547" s="1" t="str">
        <f t="shared" si="119"/>
        <v>81i</v>
      </c>
      <c r="L2547" s="1">
        <v>1</v>
      </c>
    </row>
    <row r="2548" spans="1:12" s="1" customFormat="1">
      <c r="A2548" s="1" t="s">
        <v>2632</v>
      </c>
      <c r="B2548" s="11">
        <v>35.142367999999998</v>
      </c>
      <c r="C2548" s="11">
        <v>-122.94923</v>
      </c>
      <c r="D2548" s="1">
        <v>442</v>
      </c>
      <c r="E2548" s="1" t="s">
        <v>5</v>
      </c>
      <c r="F2548" s="1">
        <v>3.2598287369899213</v>
      </c>
      <c r="G2548" s="1">
        <f t="shared" si="117"/>
        <v>32.598287369899211</v>
      </c>
      <c r="H2548" s="1">
        <f t="shared" si="118"/>
        <v>7.0102979182377929</v>
      </c>
      <c r="I2548" s="1">
        <v>58</v>
      </c>
      <c r="J2548" s="1" t="s">
        <v>1823</v>
      </c>
      <c r="K2548" s="1" t="str">
        <f t="shared" si="119"/>
        <v>58i</v>
      </c>
      <c r="L2548" s="1">
        <v>1</v>
      </c>
    </row>
    <row r="2549" spans="1:12" s="1" customFormat="1">
      <c r="A2549" s="1" t="s">
        <v>1832</v>
      </c>
      <c r="B2549" s="11">
        <v>35.134340999999999</v>
      </c>
      <c r="C2549" s="11">
        <v>-122.95008900000001</v>
      </c>
      <c r="D2549" s="1">
        <v>442</v>
      </c>
      <c r="E2549" s="1" t="s">
        <v>5</v>
      </c>
      <c r="F2549" s="1">
        <v>3.2600926403012056</v>
      </c>
      <c r="G2549" s="1">
        <f t="shared" si="117"/>
        <v>32.600926403012053</v>
      </c>
      <c r="H2549" s="1">
        <f t="shared" si="118"/>
        <v>7.0115785512934661</v>
      </c>
      <c r="I2549" s="1">
        <v>1</v>
      </c>
      <c r="J2549" s="1" t="s">
        <v>1823</v>
      </c>
      <c r="K2549" s="1" t="str">
        <f t="shared" si="119"/>
        <v>1i</v>
      </c>
      <c r="L2549" s="1">
        <v>1</v>
      </c>
    </row>
    <row r="2550" spans="1:12" s="1" customFormat="1">
      <c r="A2550" s="1" t="s">
        <v>2241</v>
      </c>
      <c r="B2550" s="11">
        <v>35.137524999999997</v>
      </c>
      <c r="C2550" s="11">
        <v>-122.949834</v>
      </c>
      <c r="D2550" s="1">
        <v>442</v>
      </c>
      <c r="E2550" s="1" t="s">
        <v>5</v>
      </c>
      <c r="F2550" s="1">
        <v>3.2605830125335187</v>
      </c>
      <c r="G2550" s="1">
        <f t="shared" si="117"/>
        <v>32.605830125335189</v>
      </c>
      <c r="H2550" s="1">
        <f t="shared" si="118"/>
        <v>7.0139585069170867</v>
      </c>
      <c r="I2550" s="1">
        <v>22</v>
      </c>
      <c r="J2550" s="1" t="s">
        <v>1823</v>
      </c>
      <c r="K2550" s="1" t="str">
        <f t="shared" si="119"/>
        <v>22i</v>
      </c>
      <c r="L2550" s="1">
        <v>1</v>
      </c>
    </row>
    <row r="2551" spans="1:12" s="1" customFormat="1">
      <c r="A2551" s="1" t="s">
        <v>2628</v>
      </c>
      <c r="B2551" s="11">
        <v>35.142327000000002</v>
      </c>
      <c r="C2551" s="11">
        <v>-122.949235</v>
      </c>
      <c r="D2551" s="1">
        <v>442</v>
      </c>
      <c r="E2551" s="1" t="s">
        <v>5</v>
      </c>
      <c r="F2551" s="1">
        <v>3.2622935939543249</v>
      </c>
      <c r="G2551" s="1">
        <f t="shared" si="117"/>
        <v>32.622935939543247</v>
      </c>
      <c r="H2551" s="1">
        <f t="shared" si="118"/>
        <v>7.0222641045048828</v>
      </c>
      <c r="I2551" s="1">
        <v>58</v>
      </c>
      <c r="J2551" s="1" t="s">
        <v>1823</v>
      </c>
      <c r="K2551" s="1" t="str">
        <f t="shared" si="119"/>
        <v>58i</v>
      </c>
      <c r="L2551" s="1">
        <v>1</v>
      </c>
    </row>
    <row r="2552" spans="1:12" s="1" customFormat="1">
      <c r="A2552" s="1" t="s">
        <v>2083</v>
      </c>
      <c r="B2552" s="11">
        <v>35.136178000000001</v>
      </c>
      <c r="C2552" s="11">
        <v>-122.94999300000001</v>
      </c>
      <c r="D2552" s="1">
        <v>442</v>
      </c>
      <c r="E2552" s="1" t="s">
        <v>5</v>
      </c>
      <c r="F2552" s="1">
        <v>3.265335159862063</v>
      </c>
      <c r="G2552" s="1">
        <f t="shared" si="117"/>
        <v>32.653351598620631</v>
      </c>
      <c r="H2552" s="1">
        <f t="shared" si="118"/>
        <v>7.037045714814635</v>
      </c>
      <c r="I2552" s="1">
        <v>10</v>
      </c>
      <c r="J2552" s="1" t="s">
        <v>1823</v>
      </c>
      <c r="K2552" s="1" t="str">
        <f t="shared" si="119"/>
        <v>10i</v>
      </c>
      <c r="L2552" s="1">
        <v>1</v>
      </c>
    </row>
    <row r="2553" spans="1:12" s="1" customFormat="1">
      <c r="A2553" s="1" t="s">
        <v>2687</v>
      </c>
      <c r="B2553" s="11">
        <v>35.142890999999999</v>
      </c>
      <c r="C2553" s="11">
        <v>-122.9492</v>
      </c>
      <c r="D2553" s="1">
        <v>442</v>
      </c>
      <c r="E2553" s="1" t="s">
        <v>5</v>
      </c>
      <c r="F2553" s="1">
        <v>3.2672779317522824</v>
      </c>
      <c r="G2553" s="1">
        <f t="shared" si="117"/>
        <v>32.672779317522824</v>
      </c>
      <c r="H2553" s="1">
        <f t="shared" si="118"/>
        <v>7.0464963893988939</v>
      </c>
      <c r="I2553" s="1">
        <v>62</v>
      </c>
      <c r="J2553" s="1" t="s">
        <v>1823</v>
      </c>
      <c r="K2553" s="1" t="str">
        <f t="shared" si="119"/>
        <v>62i</v>
      </c>
      <c r="L2553" s="1">
        <v>1</v>
      </c>
    </row>
    <row r="2554" spans="1:12" s="1" customFormat="1">
      <c r="A2554" s="1" t="s">
        <v>2600</v>
      </c>
      <c r="B2554" s="11">
        <v>35.142097</v>
      </c>
      <c r="C2554" s="11">
        <v>-122.94923900000001</v>
      </c>
      <c r="D2554" s="1">
        <v>442</v>
      </c>
      <c r="E2554" s="1" t="s">
        <v>5</v>
      </c>
      <c r="F2554" s="1">
        <v>3.2677426445255624</v>
      </c>
      <c r="G2554" s="1">
        <f t="shared" si="117"/>
        <v>32.677426445255627</v>
      </c>
      <c r="H2554" s="1">
        <f t="shared" si="118"/>
        <v>7.0487580459681967</v>
      </c>
      <c r="I2554" s="1">
        <v>56</v>
      </c>
      <c r="J2554" s="1" t="s">
        <v>1823</v>
      </c>
      <c r="K2554" s="1" t="str">
        <f t="shared" si="119"/>
        <v>56i</v>
      </c>
      <c r="L2554" s="1">
        <v>1</v>
      </c>
    </row>
    <row r="2555" spans="1:12" s="1" customFormat="1">
      <c r="A2555" s="1" t="s">
        <v>2920</v>
      </c>
      <c r="B2555" s="11">
        <v>35.145164999999999</v>
      </c>
      <c r="C2555" s="11">
        <v>-122.94919299999999</v>
      </c>
      <c r="D2555" s="1">
        <v>442</v>
      </c>
      <c r="E2555" s="1" t="s">
        <v>5</v>
      </c>
      <c r="F2555" s="1">
        <v>3.2723160826775186</v>
      </c>
      <c r="G2555" s="1">
        <f t="shared" si="117"/>
        <v>32.723160826775185</v>
      </c>
      <c r="H2555" s="1">
        <f t="shared" si="118"/>
        <v>7.0710375425329541</v>
      </c>
      <c r="I2555" s="1">
        <v>80</v>
      </c>
      <c r="J2555" s="1" t="s">
        <v>1823</v>
      </c>
      <c r="K2555" s="1" t="str">
        <f t="shared" si="119"/>
        <v>80i</v>
      </c>
      <c r="L2555" s="1">
        <v>1</v>
      </c>
    </row>
    <row r="2556" spans="1:12" s="1" customFormat="1">
      <c r="A2556" s="1" t="s">
        <v>2456</v>
      </c>
      <c r="B2556" s="11">
        <v>35.140132000000001</v>
      </c>
      <c r="C2556" s="11">
        <v>-122.94949</v>
      </c>
      <c r="D2556" s="1">
        <v>442</v>
      </c>
      <c r="E2556" s="1" t="s">
        <v>5</v>
      </c>
      <c r="F2556" s="1">
        <v>3.2723678932969835</v>
      </c>
      <c r="G2556" s="1">
        <f t="shared" si="117"/>
        <v>32.723678932969833</v>
      </c>
      <c r="H2556" s="1">
        <f t="shared" si="118"/>
        <v>7.0712901621612607</v>
      </c>
      <c r="I2556" s="1">
        <v>40</v>
      </c>
      <c r="J2556" s="1" t="s">
        <v>1823</v>
      </c>
      <c r="K2556" s="1" t="str">
        <f t="shared" si="119"/>
        <v>40i</v>
      </c>
      <c r="L2556" s="1">
        <v>1</v>
      </c>
    </row>
    <row r="2557" spans="1:12" s="1" customFormat="1">
      <c r="A2557" s="1" t="s">
        <v>2705</v>
      </c>
      <c r="B2557" s="11">
        <v>35.143028000000001</v>
      </c>
      <c r="C2557" s="11">
        <v>-122.94921600000001</v>
      </c>
      <c r="D2557" s="1">
        <v>442</v>
      </c>
      <c r="E2557" s="1" t="s">
        <v>5</v>
      </c>
      <c r="F2557" s="1">
        <v>3.2741244803111722</v>
      </c>
      <c r="G2557" s="1">
        <f t="shared" si="117"/>
        <v>32.741244803111719</v>
      </c>
      <c r="H2557" s="1">
        <f t="shared" si="118"/>
        <v>7.0798579504503927</v>
      </c>
      <c r="I2557" s="1">
        <v>62</v>
      </c>
      <c r="J2557" s="1" t="s">
        <v>1823</v>
      </c>
      <c r="K2557" s="1" t="str">
        <f t="shared" si="119"/>
        <v>62i</v>
      </c>
      <c r="L2557" s="1">
        <v>1</v>
      </c>
    </row>
    <row r="2558" spans="1:12" s="1" customFormat="1">
      <c r="A2558" s="1" t="s">
        <v>2157</v>
      </c>
      <c r="B2558" s="11">
        <v>35.136949000000001</v>
      </c>
      <c r="C2558" s="11">
        <v>-122.949861</v>
      </c>
      <c r="D2558" s="1">
        <v>442</v>
      </c>
      <c r="E2558" s="1" t="s">
        <v>5</v>
      </c>
      <c r="F2558" s="1">
        <v>3.2761958556892812</v>
      </c>
      <c r="G2558" s="1">
        <f t="shared" si="117"/>
        <v>32.761958556892814</v>
      </c>
      <c r="H2558" s="1">
        <f t="shared" si="118"/>
        <v>7.0899685482585326</v>
      </c>
      <c r="I2558" s="1">
        <v>16</v>
      </c>
      <c r="J2558" s="1" t="s">
        <v>1823</v>
      </c>
      <c r="K2558" s="1" t="str">
        <f t="shared" si="119"/>
        <v>16i</v>
      </c>
      <c r="L2558" s="1">
        <v>1</v>
      </c>
    </row>
    <row r="2559" spans="1:12" s="1" customFormat="1">
      <c r="A2559" s="1" t="s">
        <v>2760</v>
      </c>
      <c r="B2559" s="11">
        <v>35.143695999999998</v>
      </c>
      <c r="C2559" s="11">
        <v>-122.94918</v>
      </c>
      <c r="D2559" s="1">
        <v>442</v>
      </c>
      <c r="E2559" s="1" t="s">
        <v>5</v>
      </c>
      <c r="F2559" s="1">
        <v>3.2789227004735899</v>
      </c>
      <c r="G2559" s="1">
        <f t="shared" si="117"/>
        <v>32.789227004735899</v>
      </c>
      <c r="H2559" s="1">
        <f t="shared" si="118"/>
        <v>7.103290811004273</v>
      </c>
      <c r="I2559" s="1">
        <v>68</v>
      </c>
      <c r="J2559" s="1" t="s">
        <v>1823</v>
      </c>
      <c r="K2559" s="1" t="str">
        <f t="shared" si="119"/>
        <v>68i</v>
      </c>
      <c r="L2559" s="1">
        <v>1</v>
      </c>
    </row>
    <row r="2560" spans="1:12" s="1" customFormat="1">
      <c r="A2560" s="1" t="s">
        <v>2545</v>
      </c>
      <c r="B2560" s="11">
        <v>35.141198000000003</v>
      </c>
      <c r="C2560" s="11">
        <v>-122.94931099999999</v>
      </c>
      <c r="D2560" s="1">
        <v>442</v>
      </c>
      <c r="E2560" s="1" t="s">
        <v>5</v>
      </c>
      <c r="F2560" s="1">
        <v>3.2812835314617437</v>
      </c>
      <c r="G2560" s="1">
        <f t="shared" si="117"/>
        <v>32.812835314617438</v>
      </c>
      <c r="H2560" s="1">
        <f t="shared" si="118"/>
        <v>7.1148361265253302</v>
      </c>
      <c r="I2560" s="1">
        <v>49</v>
      </c>
      <c r="J2560" s="1" t="s">
        <v>1823</v>
      </c>
      <c r="K2560" s="1" t="str">
        <f t="shared" si="119"/>
        <v>49i</v>
      </c>
      <c r="L2560" s="1">
        <v>1</v>
      </c>
    </row>
    <row r="2561" spans="1:12" s="1" customFormat="1">
      <c r="A2561" s="1" t="s">
        <v>2833</v>
      </c>
      <c r="B2561" s="11">
        <v>35.144303999999998</v>
      </c>
      <c r="C2561" s="11">
        <v>-122.94913699999999</v>
      </c>
      <c r="D2561" s="1">
        <v>442</v>
      </c>
      <c r="E2561" s="1" t="s">
        <v>5</v>
      </c>
      <c r="F2561" s="1">
        <v>3.2829479590542818</v>
      </c>
      <c r="G2561" s="1">
        <f t="shared" si="117"/>
        <v>32.829479590542817</v>
      </c>
      <c r="H2561" s="1">
        <f t="shared" si="118"/>
        <v>7.1229820535317625</v>
      </c>
      <c r="I2561" s="1">
        <v>72</v>
      </c>
      <c r="J2561" s="1" t="s">
        <v>1823</v>
      </c>
      <c r="K2561" s="1" t="str">
        <f t="shared" si="119"/>
        <v>72i</v>
      </c>
      <c r="L2561" s="1">
        <v>1</v>
      </c>
    </row>
    <row r="2562" spans="1:12" s="1" customFormat="1">
      <c r="A2562" s="1" t="s">
        <v>1843</v>
      </c>
      <c r="B2562" s="11">
        <v>35.134425999999998</v>
      </c>
      <c r="C2562" s="11">
        <v>-122.950114</v>
      </c>
      <c r="D2562" s="1">
        <v>442</v>
      </c>
      <c r="E2562" s="1" t="s">
        <v>5</v>
      </c>
      <c r="F2562" s="1">
        <v>3.2852484729977527</v>
      </c>
      <c r="G2562" s="1">
        <f t="shared" ref="G2562:G2625" si="120">F2562*10</f>
        <v>32.852484729977526</v>
      </c>
      <c r="H2562" s="1">
        <f t="shared" ref="H2562:H2625" si="121">0.0027*(G2562^2.2564)</f>
        <v>7.1342496156841433</v>
      </c>
      <c r="I2562" s="1">
        <v>1</v>
      </c>
      <c r="J2562" s="1" t="s">
        <v>1823</v>
      </c>
      <c r="K2562" s="1" t="str">
        <f t="shared" ref="K2562:K2625" si="122">CONCATENATE(I2562,J2562)</f>
        <v>1i</v>
      </c>
      <c r="L2562" s="1">
        <v>1</v>
      </c>
    </row>
    <row r="2563" spans="1:12" s="1" customFormat="1">
      <c r="A2563" s="1" t="s">
        <v>2917</v>
      </c>
      <c r="B2563" s="11">
        <v>35.145164999999999</v>
      </c>
      <c r="C2563" s="11">
        <v>-122.94919299999999</v>
      </c>
      <c r="D2563" s="1">
        <v>442</v>
      </c>
      <c r="E2563" s="1" t="s">
        <v>5</v>
      </c>
      <c r="F2563" s="1">
        <v>3.2909434663124264</v>
      </c>
      <c r="G2563" s="1">
        <f t="shared" si="120"/>
        <v>32.909434663124266</v>
      </c>
      <c r="H2563" s="1">
        <f t="shared" si="121"/>
        <v>7.1621854818873469</v>
      </c>
      <c r="I2563" s="1">
        <v>79</v>
      </c>
      <c r="J2563" s="1" t="s">
        <v>1823</v>
      </c>
      <c r="K2563" s="1" t="str">
        <f t="shared" si="122"/>
        <v>79i</v>
      </c>
      <c r="L2563" s="1">
        <v>1</v>
      </c>
    </row>
    <row r="2564" spans="1:12" s="1" customFormat="1">
      <c r="A2564" s="1" t="s">
        <v>1950</v>
      </c>
      <c r="B2564" s="11">
        <v>35.135193000000001</v>
      </c>
      <c r="C2564" s="11">
        <v>-122.950131</v>
      </c>
      <c r="D2564" s="1">
        <v>442</v>
      </c>
      <c r="E2564" s="1" t="s">
        <v>5</v>
      </c>
      <c r="F2564" s="1">
        <v>3.2920076850385422</v>
      </c>
      <c r="G2564" s="1">
        <f t="shared" si="120"/>
        <v>32.920076850385421</v>
      </c>
      <c r="H2564" s="1">
        <f t="shared" si="121"/>
        <v>7.1674125763474121</v>
      </c>
      <c r="I2564" s="1">
        <v>5</v>
      </c>
      <c r="J2564" s="1" t="s">
        <v>1823</v>
      </c>
      <c r="K2564" s="1" t="str">
        <f t="shared" si="122"/>
        <v>5i</v>
      </c>
      <c r="L2564" s="1">
        <v>1</v>
      </c>
    </row>
    <row r="2565" spans="1:12" s="1" customFormat="1">
      <c r="A2565" s="1" t="s">
        <v>2114</v>
      </c>
      <c r="B2565" s="11">
        <v>35.136524000000001</v>
      </c>
      <c r="C2565" s="11">
        <v>-122.949958</v>
      </c>
      <c r="D2565" s="1">
        <v>442</v>
      </c>
      <c r="E2565" s="1" t="s">
        <v>5</v>
      </c>
      <c r="F2565" s="1">
        <v>3.2942858112575548</v>
      </c>
      <c r="G2565" s="1">
        <f t="shared" si="120"/>
        <v>32.94285811257555</v>
      </c>
      <c r="H2565" s="1">
        <f t="shared" si="121"/>
        <v>7.1786091258967257</v>
      </c>
      <c r="I2565" s="1">
        <v>13</v>
      </c>
      <c r="J2565" s="1" t="s">
        <v>1823</v>
      </c>
      <c r="K2565" s="1" t="str">
        <f t="shared" si="122"/>
        <v>13i</v>
      </c>
      <c r="L2565" s="1">
        <v>1</v>
      </c>
    </row>
    <row r="2566" spans="1:12" s="1" customFormat="1">
      <c r="A2566" s="1" t="s">
        <v>2182</v>
      </c>
      <c r="B2566" s="11">
        <v>35.137222999999999</v>
      </c>
      <c r="C2566" s="11">
        <v>-122.94984100000001</v>
      </c>
      <c r="D2566" s="1">
        <v>442</v>
      </c>
      <c r="E2566" s="1" t="s">
        <v>5</v>
      </c>
      <c r="F2566" s="1">
        <v>3.2943488588608481</v>
      </c>
      <c r="G2566" s="1">
        <f t="shared" si="120"/>
        <v>32.943488588608481</v>
      </c>
      <c r="H2566" s="1">
        <f t="shared" si="121"/>
        <v>7.1789191310586009</v>
      </c>
      <c r="I2566" s="1">
        <v>19</v>
      </c>
      <c r="J2566" s="1" t="s">
        <v>1823</v>
      </c>
      <c r="K2566" s="1" t="str">
        <f t="shared" si="122"/>
        <v>19i</v>
      </c>
      <c r="L2566" s="1">
        <v>1</v>
      </c>
    </row>
    <row r="2567" spans="1:12" s="1" customFormat="1">
      <c r="A2567" s="1" t="s">
        <v>2247</v>
      </c>
      <c r="B2567" s="11">
        <v>35.137524999999997</v>
      </c>
      <c r="C2567" s="11">
        <v>-122.949834</v>
      </c>
      <c r="D2567" s="1">
        <v>442</v>
      </c>
      <c r="E2567" s="1" t="s">
        <v>5</v>
      </c>
      <c r="F2567" s="1">
        <v>3.2948134532755184</v>
      </c>
      <c r="G2567" s="1">
        <f t="shared" si="120"/>
        <v>32.948134532755184</v>
      </c>
      <c r="H2567" s="1">
        <f t="shared" si="121"/>
        <v>7.1812037723603135</v>
      </c>
      <c r="I2567" s="1">
        <v>22</v>
      </c>
      <c r="J2567" s="1" t="s">
        <v>1823</v>
      </c>
      <c r="K2567" s="1" t="str">
        <f t="shared" si="122"/>
        <v>22i</v>
      </c>
      <c r="L2567" s="1">
        <v>1</v>
      </c>
    </row>
    <row r="2568" spans="1:12" s="1" customFormat="1">
      <c r="A2568" s="1" t="s">
        <v>2660</v>
      </c>
      <c r="B2568" s="11">
        <v>35.142702999999997</v>
      </c>
      <c r="C2568" s="11">
        <v>-122.94920999999999</v>
      </c>
      <c r="D2568" s="1">
        <v>442</v>
      </c>
      <c r="E2568" s="1" t="s">
        <v>5</v>
      </c>
      <c r="F2568" s="1">
        <v>3.2963647176515893</v>
      </c>
      <c r="G2568" s="1">
        <f t="shared" si="120"/>
        <v>32.963647176515892</v>
      </c>
      <c r="H2568" s="1">
        <f t="shared" si="121"/>
        <v>7.1888350414409325</v>
      </c>
      <c r="I2568" s="1">
        <v>60</v>
      </c>
      <c r="J2568" s="1" t="s">
        <v>1823</v>
      </c>
      <c r="K2568" s="1" t="str">
        <f t="shared" si="122"/>
        <v>60i</v>
      </c>
      <c r="L2568" s="1">
        <v>1</v>
      </c>
    </row>
    <row r="2569" spans="1:12" s="1" customFormat="1">
      <c r="A2569" s="1" t="s">
        <v>2617</v>
      </c>
      <c r="B2569" s="11">
        <v>35.142226999999998</v>
      </c>
      <c r="C2569" s="11">
        <v>-122.94924</v>
      </c>
      <c r="D2569" s="1">
        <v>442</v>
      </c>
      <c r="E2569" s="1" t="s">
        <v>5</v>
      </c>
      <c r="F2569" s="1">
        <v>3.2966700047526367</v>
      </c>
      <c r="G2569" s="1">
        <f t="shared" si="120"/>
        <v>32.966700047526366</v>
      </c>
      <c r="H2569" s="1">
        <f t="shared" si="121"/>
        <v>7.190337398194707</v>
      </c>
      <c r="I2569" s="1">
        <v>57</v>
      </c>
      <c r="J2569" s="1" t="s">
        <v>1823</v>
      </c>
      <c r="K2569" s="1" t="str">
        <f t="shared" si="122"/>
        <v>57i</v>
      </c>
      <c r="L2569" s="1">
        <v>1</v>
      </c>
    </row>
    <row r="2570" spans="1:12" s="1" customFormat="1">
      <c r="A2570" s="1" t="s">
        <v>2350</v>
      </c>
      <c r="B2570" s="11">
        <v>35.138472</v>
      </c>
      <c r="C2570" s="11">
        <v>-122.94979499999999</v>
      </c>
      <c r="D2570" s="1">
        <v>442</v>
      </c>
      <c r="E2570" s="1" t="s">
        <v>5</v>
      </c>
      <c r="F2570" s="1">
        <v>3.2987934601846973</v>
      </c>
      <c r="G2570" s="1">
        <f t="shared" si="120"/>
        <v>32.987934601846973</v>
      </c>
      <c r="H2570" s="1">
        <f t="shared" si="121"/>
        <v>7.2007920299464203</v>
      </c>
      <c r="I2570" s="1">
        <v>28</v>
      </c>
      <c r="J2570" s="1" t="s">
        <v>1823</v>
      </c>
      <c r="K2570" s="1" t="str">
        <f t="shared" si="122"/>
        <v>28i</v>
      </c>
      <c r="L2570" s="1">
        <v>1</v>
      </c>
    </row>
    <row r="2571" spans="1:12" s="1" customFormat="1">
      <c r="A2571" s="1" t="s">
        <v>2161</v>
      </c>
      <c r="B2571" s="11">
        <v>35.137008999999999</v>
      </c>
      <c r="C2571" s="11">
        <v>-122.94989099999999</v>
      </c>
      <c r="D2571" s="1">
        <v>442</v>
      </c>
      <c r="E2571" s="1" t="s">
        <v>5</v>
      </c>
      <c r="F2571" s="1">
        <v>3.2989631488127817</v>
      </c>
      <c r="G2571" s="1">
        <f t="shared" si="120"/>
        <v>32.98963148812782</v>
      </c>
      <c r="H2571" s="1">
        <f t="shared" si="121"/>
        <v>7.2016278407998575</v>
      </c>
      <c r="I2571" s="1">
        <v>17</v>
      </c>
      <c r="J2571" s="1" t="s">
        <v>1823</v>
      </c>
      <c r="K2571" s="1" t="str">
        <f t="shared" si="122"/>
        <v>17i</v>
      </c>
      <c r="L2571" s="1">
        <v>1</v>
      </c>
    </row>
    <row r="2572" spans="1:12" s="1" customFormat="1">
      <c r="A2572" s="1" t="s">
        <v>2421</v>
      </c>
      <c r="B2572" s="11">
        <v>35.139318000000003</v>
      </c>
      <c r="C2572" s="11">
        <v>-122.94962099999999</v>
      </c>
      <c r="D2572" s="1">
        <v>442</v>
      </c>
      <c r="E2572" s="1" t="s">
        <v>5</v>
      </c>
      <c r="F2572" s="1">
        <v>3.3004213611286737</v>
      </c>
      <c r="G2572" s="1">
        <f t="shared" si="120"/>
        <v>33.004213611286737</v>
      </c>
      <c r="H2572" s="1">
        <f t="shared" si="121"/>
        <v>7.2088125739908664</v>
      </c>
      <c r="I2572" s="1">
        <v>34</v>
      </c>
      <c r="J2572" s="1" t="s">
        <v>1823</v>
      </c>
      <c r="K2572" s="1" t="str">
        <f t="shared" si="122"/>
        <v>34i</v>
      </c>
      <c r="L2572" s="1">
        <v>1</v>
      </c>
    </row>
    <row r="2573" spans="1:12" s="1" customFormat="1">
      <c r="A2573" s="1" t="s">
        <v>2111</v>
      </c>
      <c r="B2573" s="11">
        <v>35.136515000000003</v>
      </c>
      <c r="C2573" s="11">
        <v>-122.949956</v>
      </c>
      <c r="D2573" s="1">
        <v>442</v>
      </c>
      <c r="E2573" s="1" t="s">
        <v>5</v>
      </c>
      <c r="F2573" s="1">
        <v>3.3010141191590909</v>
      </c>
      <c r="G2573" s="1">
        <f t="shared" si="120"/>
        <v>33.010141191590911</v>
      </c>
      <c r="H2573" s="1">
        <f t="shared" si="121"/>
        <v>7.2117342824610278</v>
      </c>
      <c r="I2573" s="1">
        <v>13</v>
      </c>
      <c r="J2573" s="1" t="s">
        <v>1823</v>
      </c>
      <c r="K2573" s="1" t="str">
        <f t="shared" si="122"/>
        <v>13i</v>
      </c>
      <c r="L2573" s="1">
        <v>1</v>
      </c>
    </row>
    <row r="2574" spans="1:12" s="1" customFormat="1">
      <c r="A2574" s="1" t="s">
        <v>2819</v>
      </c>
      <c r="B2574" s="11">
        <v>35.144174999999997</v>
      </c>
      <c r="C2574" s="11">
        <v>-122.949134</v>
      </c>
      <c r="D2574" s="1">
        <v>442</v>
      </c>
      <c r="E2574" s="1" t="s">
        <v>5</v>
      </c>
      <c r="F2574" s="1">
        <v>3.3024011000643503</v>
      </c>
      <c r="G2574" s="1">
        <f t="shared" si="120"/>
        <v>33.024011000643505</v>
      </c>
      <c r="H2574" s="1">
        <f t="shared" si="121"/>
        <v>7.2185732970287146</v>
      </c>
      <c r="I2574" s="1">
        <v>72</v>
      </c>
      <c r="J2574" s="1" t="s">
        <v>1823</v>
      </c>
      <c r="K2574" s="1" t="str">
        <f t="shared" si="122"/>
        <v>72i</v>
      </c>
      <c r="L2574" s="1">
        <v>1</v>
      </c>
    </row>
    <row r="2575" spans="1:12" s="1" customFormat="1">
      <c r="A2575" s="1" t="s">
        <v>2095</v>
      </c>
      <c r="B2575" s="11">
        <v>35.136335000000003</v>
      </c>
      <c r="C2575" s="11">
        <v>-122.949969</v>
      </c>
      <c r="D2575" s="1">
        <v>442</v>
      </c>
      <c r="E2575" s="1" t="s">
        <v>5</v>
      </c>
      <c r="F2575" s="1">
        <v>3.3030793324144949</v>
      </c>
      <c r="G2575" s="1">
        <f t="shared" si="120"/>
        <v>33.030793324144952</v>
      </c>
      <c r="H2575" s="1">
        <f t="shared" si="121"/>
        <v>7.221918882819069</v>
      </c>
      <c r="I2575" s="1">
        <v>12</v>
      </c>
      <c r="J2575" s="1" t="s">
        <v>1823</v>
      </c>
      <c r="K2575" s="1" t="str">
        <f t="shared" si="122"/>
        <v>12i</v>
      </c>
      <c r="L2575" s="1">
        <v>1</v>
      </c>
    </row>
    <row r="2576" spans="1:12" s="1" customFormat="1">
      <c r="A2576" s="1" t="s">
        <v>1894</v>
      </c>
      <c r="B2576" s="11">
        <v>35.134878</v>
      </c>
      <c r="C2576" s="11">
        <v>-122.95016200000001</v>
      </c>
      <c r="D2576" s="1">
        <v>442</v>
      </c>
      <c r="E2576" s="1" t="s">
        <v>5</v>
      </c>
      <c r="F2576" s="1">
        <v>3.3034655891432196</v>
      </c>
      <c r="G2576" s="1">
        <f t="shared" si="120"/>
        <v>33.034655891432195</v>
      </c>
      <c r="H2576" s="1">
        <f t="shared" si="121"/>
        <v>7.2238245965070105</v>
      </c>
      <c r="I2576" s="1">
        <v>5</v>
      </c>
      <c r="J2576" s="1" t="s">
        <v>1823</v>
      </c>
      <c r="K2576" s="1" t="str">
        <f t="shared" si="122"/>
        <v>5i</v>
      </c>
      <c r="L2576" s="1">
        <v>1</v>
      </c>
    </row>
    <row r="2577" spans="1:12" s="1" customFormat="1">
      <c r="A2577" s="1" t="s">
        <v>2673</v>
      </c>
      <c r="B2577" s="11">
        <v>35.142752999999999</v>
      </c>
      <c r="C2577" s="11">
        <v>-122.94922800000001</v>
      </c>
      <c r="D2577" s="1">
        <v>442</v>
      </c>
      <c r="E2577" s="1" t="s">
        <v>5</v>
      </c>
      <c r="F2577" s="1">
        <v>3.3035646134381889</v>
      </c>
      <c r="G2577" s="1">
        <f t="shared" si="120"/>
        <v>33.035646134381892</v>
      </c>
      <c r="H2577" s="1">
        <f t="shared" si="121"/>
        <v>7.224313207724296</v>
      </c>
      <c r="I2577" s="1">
        <v>61</v>
      </c>
      <c r="J2577" s="1" t="s">
        <v>1823</v>
      </c>
      <c r="K2577" s="1" t="str">
        <f t="shared" si="122"/>
        <v>61i</v>
      </c>
      <c r="L2577" s="1">
        <v>1</v>
      </c>
    </row>
    <row r="2578" spans="1:12" s="1" customFormat="1">
      <c r="A2578" s="1" t="s">
        <v>2786</v>
      </c>
      <c r="B2578" s="11">
        <v>35.143920999999999</v>
      </c>
      <c r="C2578" s="11">
        <v>-122.949144</v>
      </c>
      <c r="D2578" s="1">
        <v>442</v>
      </c>
      <c r="E2578" s="1" t="s">
        <v>5</v>
      </c>
      <c r="F2578" s="1">
        <v>3.3044767771299104</v>
      </c>
      <c r="G2578" s="1">
        <f t="shared" si="120"/>
        <v>33.044767771299107</v>
      </c>
      <c r="H2578" s="1">
        <f t="shared" si="121"/>
        <v>7.228814922336932</v>
      </c>
      <c r="I2578" s="1">
        <v>70</v>
      </c>
      <c r="J2578" s="1" t="s">
        <v>1823</v>
      </c>
      <c r="K2578" s="1" t="str">
        <f t="shared" si="122"/>
        <v>70i</v>
      </c>
      <c r="L2578" s="1">
        <v>1</v>
      </c>
    </row>
    <row r="2579" spans="1:12" s="1" customFormat="1">
      <c r="A2579" s="1" t="s">
        <v>2348</v>
      </c>
      <c r="B2579" s="11">
        <v>35.138466999999999</v>
      </c>
      <c r="C2579" s="11">
        <v>-122.94979499999999</v>
      </c>
      <c r="D2579" s="1">
        <v>442</v>
      </c>
      <c r="E2579" s="1" t="s">
        <v>5</v>
      </c>
      <c r="F2579" s="1">
        <v>3.3044808618113204</v>
      </c>
      <c r="G2579" s="1">
        <f t="shared" si="120"/>
        <v>33.044808618113201</v>
      </c>
      <c r="H2579" s="1">
        <f t="shared" si="121"/>
        <v>7.2288350845880132</v>
      </c>
      <c r="I2579" s="1">
        <v>28</v>
      </c>
      <c r="J2579" s="1" t="s">
        <v>1823</v>
      </c>
      <c r="K2579" s="1" t="str">
        <f t="shared" si="122"/>
        <v>28i</v>
      </c>
      <c r="L2579" s="1">
        <v>1</v>
      </c>
    </row>
    <row r="2580" spans="1:12" s="1" customFormat="1">
      <c r="A2580" s="1" t="s">
        <v>1932</v>
      </c>
      <c r="B2580" s="11">
        <v>35.135086000000001</v>
      </c>
      <c r="C2580" s="11">
        <v>-122.95014999999999</v>
      </c>
      <c r="D2580" s="1">
        <v>442</v>
      </c>
      <c r="E2580" s="1" t="s">
        <v>5</v>
      </c>
      <c r="F2580" s="1">
        <v>3.3063644964786203</v>
      </c>
      <c r="G2580" s="1">
        <f t="shared" si="120"/>
        <v>33.063644964786207</v>
      </c>
      <c r="H2580" s="1">
        <f t="shared" si="121"/>
        <v>7.2381361636903359</v>
      </c>
      <c r="I2580" s="1">
        <v>5</v>
      </c>
      <c r="J2580" s="1" t="s">
        <v>1823</v>
      </c>
      <c r="K2580" s="1" t="str">
        <f t="shared" si="122"/>
        <v>5i</v>
      </c>
      <c r="L2580" s="1">
        <v>1</v>
      </c>
    </row>
    <row r="2581" spans="1:12" s="1" customFormat="1">
      <c r="A2581" s="1" t="s">
        <v>2308</v>
      </c>
      <c r="B2581" s="11">
        <v>35.137994999999997</v>
      </c>
      <c r="C2581" s="11">
        <v>-122.949782</v>
      </c>
      <c r="D2581" s="1">
        <v>442</v>
      </c>
      <c r="E2581" s="1" t="s">
        <v>5</v>
      </c>
      <c r="F2581" s="1">
        <v>3.30744459666432</v>
      </c>
      <c r="G2581" s="1">
        <f t="shared" si="120"/>
        <v>33.074445966643196</v>
      </c>
      <c r="H2581" s="1">
        <f t="shared" si="121"/>
        <v>7.2434725255222885</v>
      </c>
      <c r="I2581" s="1">
        <v>25</v>
      </c>
      <c r="J2581" s="1" t="s">
        <v>1823</v>
      </c>
      <c r="K2581" s="1" t="str">
        <f t="shared" si="122"/>
        <v>25i</v>
      </c>
      <c r="L2581" s="1">
        <v>1</v>
      </c>
    </row>
    <row r="2582" spans="1:12" s="1" customFormat="1">
      <c r="A2582" s="1" t="s">
        <v>2844</v>
      </c>
      <c r="B2582" s="11">
        <v>35.144435999999999</v>
      </c>
      <c r="C2582" s="11">
        <v>-122.949151</v>
      </c>
      <c r="D2582" s="1">
        <v>442</v>
      </c>
      <c r="E2582" s="1" t="s">
        <v>5</v>
      </c>
      <c r="F2582" s="1">
        <v>3.3084208912032378</v>
      </c>
      <c r="G2582" s="1">
        <f t="shared" si="120"/>
        <v>33.084208912032381</v>
      </c>
      <c r="H2582" s="1">
        <f t="shared" si="121"/>
        <v>7.2482979077149459</v>
      </c>
      <c r="I2582" s="1">
        <v>74</v>
      </c>
      <c r="J2582" s="1" t="s">
        <v>1823</v>
      </c>
      <c r="K2582" s="1" t="str">
        <f t="shared" si="122"/>
        <v>74i</v>
      </c>
      <c r="L2582" s="1">
        <v>1</v>
      </c>
    </row>
    <row r="2583" spans="1:12" s="1" customFormat="1">
      <c r="A2583" s="1" t="s">
        <v>2856</v>
      </c>
      <c r="B2583" s="11">
        <v>35.144533000000003</v>
      </c>
      <c r="C2583" s="11">
        <v>-122.949174</v>
      </c>
      <c r="D2583" s="1">
        <v>442</v>
      </c>
      <c r="E2583" s="1" t="s">
        <v>5</v>
      </c>
      <c r="F2583" s="1">
        <v>3.3088092945705339</v>
      </c>
      <c r="G2583" s="1">
        <f t="shared" si="120"/>
        <v>33.088092945705341</v>
      </c>
      <c r="H2583" s="1">
        <f t="shared" si="121"/>
        <v>7.2502181073633709</v>
      </c>
      <c r="I2583" s="1">
        <v>74</v>
      </c>
      <c r="J2583" s="1" t="s">
        <v>1823</v>
      </c>
      <c r="K2583" s="1" t="str">
        <f t="shared" si="122"/>
        <v>74i</v>
      </c>
      <c r="L2583" s="1">
        <v>1</v>
      </c>
    </row>
    <row r="2584" spans="1:12" s="1" customFormat="1">
      <c r="A2584" s="1" t="s">
        <v>2122</v>
      </c>
      <c r="B2584" s="11">
        <v>35.136595</v>
      </c>
      <c r="C2584" s="11">
        <v>-122.949933</v>
      </c>
      <c r="D2584" s="1">
        <v>442</v>
      </c>
      <c r="E2584" s="1" t="s">
        <v>5</v>
      </c>
      <c r="F2584" s="1">
        <v>3.3118026487370447</v>
      </c>
      <c r="G2584" s="1">
        <f t="shared" si="120"/>
        <v>33.118026487370443</v>
      </c>
      <c r="H2584" s="1">
        <f t="shared" si="121"/>
        <v>7.2650262398885106</v>
      </c>
      <c r="I2584" s="1">
        <v>13</v>
      </c>
      <c r="J2584" s="1" t="s">
        <v>1823</v>
      </c>
      <c r="K2584" s="1" t="str">
        <f t="shared" si="122"/>
        <v>13i</v>
      </c>
      <c r="L2584" s="1">
        <v>1</v>
      </c>
    </row>
    <row r="2585" spans="1:12" s="1" customFormat="1">
      <c r="A2585" s="1" t="s">
        <v>2684</v>
      </c>
      <c r="B2585" s="11">
        <v>35.142887000000002</v>
      </c>
      <c r="C2585" s="11">
        <v>-122.94919899999999</v>
      </c>
      <c r="D2585" s="1">
        <v>442</v>
      </c>
      <c r="E2585" s="1" t="s">
        <v>5</v>
      </c>
      <c r="F2585" s="1">
        <v>3.3120476795499645</v>
      </c>
      <c r="G2585" s="1">
        <f t="shared" si="120"/>
        <v>33.120476795499641</v>
      </c>
      <c r="H2585" s="1">
        <f t="shared" si="121"/>
        <v>7.2662391530679322</v>
      </c>
      <c r="I2585" s="1">
        <v>62</v>
      </c>
      <c r="J2585" s="1" t="s">
        <v>1823</v>
      </c>
      <c r="K2585" s="1" t="str">
        <f t="shared" si="122"/>
        <v>62i</v>
      </c>
      <c r="L2585" s="1">
        <v>1</v>
      </c>
    </row>
    <row r="2586" spans="1:12" s="1" customFormat="1">
      <c r="A2586" s="1" t="s">
        <v>1852</v>
      </c>
      <c r="B2586" s="11">
        <v>35.134520999999999</v>
      </c>
      <c r="C2586" s="11">
        <v>-122.950155</v>
      </c>
      <c r="D2586" s="1">
        <v>442</v>
      </c>
      <c r="E2586" s="1" t="s">
        <v>5</v>
      </c>
      <c r="F2586" s="1">
        <v>3.3131439538456253</v>
      </c>
      <c r="G2586" s="1">
        <f t="shared" si="120"/>
        <v>33.131439538456256</v>
      </c>
      <c r="H2586" s="1">
        <f t="shared" si="121"/>
        <v>7.2716671391648235</v>
      </c>
      <c r="I2586" s="1">
        <v>1</v>
      </c>
      <c r="J2586" s="1" t="s">
        <v>1823</v>
      </c>
      <c r="K2586" s="1" t="str">
        <f t="shared" si="122"/>
        <v>1i</v>
      </c>
      <c r="L2586" s="1">
        <v>1</v>
      </c>
    </row>
    <row r="2587" spans="1:12" s="1" customFormat="1">
      <c r="A2587" s="1" t="s">
        <v>2514</v>
      </c>
      <c r="B2587" s="11">
        <v>35.140816999999998</v>
      </c>
      <c r="C2587" s="11">
        <v>-122.949349</v>
      </c>
      <c r="D2587" s="1">
        <v>442</v>
      </c>
      <c r="E2587" s="1" t="s">
        <v>5</v>
      </c>
      <c r="F2587" s="1">
        <v>3.3139362639423853</v>
      </c>
      <c r="G2587" s="1">
        <f t="shared" si="120"/>
        <v>33.139362639423851</v>
      </c>
      <c r="H2587" s="1">
        <f t="shared" si="121"/>
        <v>7.2755915115051621</v>
      </c>
      <c r="I2587" s="1">
        <v>46</v>
      </c>
      <c r="J2587" s="1" t="s">
        <v>1823</v>
      </c>
      <c r="K2587" s="1" t="str">
        <f t="shared" si="122"/>
        <v>46i</v>
      </c>
      <c r="L2587" s="1">
        <v>1</v>
      </c>
    </row>
    <row r="2588" spans="1:12" s="1" customFormat="1">
      <c r="A2588" s="1" t="s">
        <v>2365</v>
      </c>
      <c r="B2588" s="11">
        <v>35.138652999999998</v>
      </c>
      <c r="C2588" s="11">
        <v>-122.949747</v>
      </c>
      <c r="D2588" s="1">
        <v>442</v>
      </c>
      <c r="E2588" s="1" t="s">
        <v>5</v>
      </c>
      <c r="F2588" s="1">
        <v>3.3152163405953101</v>
      </c>
      <c r="G2588" s="1">
        <f t="shared" si="120"/>
        <v>33.152163405953104</v>
      </c>
      <c r="H2588" s="1">
        <f t="shared" si="121"/>
        <v>7.2819343199878199</v>
      </c>
      <c r="I2588" s="1">
        <v>29</v>
      </c>
      <c r="J2588" s="1" t="s">
        <v>1823</v>
      </c>
      <c r="K2588" s="1" t="str">
        <f t="shared" si="122"/>
        <v>29i</v>
      </c>
      <c r="L2588" s="1">
        <v>1</v>
      </c>
    </row>
    <row r="2589" spans="1:12" s="1" customFormat="1">
      <c r="A2589" s="1" t="s">
        <v>2517</v>
      </c>
      <c r="B2589" s="11">
        <v>35.140878000000001</v>
      </c>
      <c r="C2589" s="11">
        <v>-122.94929999999999</v>
      </c>
      <c r="D2589" s="1">
        <v>442</v>
      </c>
      <c r="E2589" s="1" t="s">
        <v>5</v>
      </c>
      <c r="F2589" s="1">
        <v>3.31616252594084</v>
      </c>
      <c r="G2589" s="1">
        <f t="shared" si="120"/>
        <v>33.161625259408403</v>
      </c>
      <c r="H2589" s="1">
        <f t="shared" si="121"/>
        <v>7.2866246678358042</v>
      </c>
      <c r="I2589" s="1">
        <v>47</v>
      </c>
      <c r="J2589" s="1" t="s">
        <v>1823</v>
      </c>
      <c r="K2589" s="1" t="str">
        <f t="shared" si="122"/>
        <v>47i</v>
      </c>
      <c r="L2589" s="1">
        <v>1</v>
      </c>
    </row>
    <row r="2590" spans="1:12" s="1" customFormat="1">
      <c r="A2590" s="1" t="s">
        <v>2810</v>
      </c>
      <c r="B2590" s="11">
        <v>35.144134000000001</v>
      </c>
      <c r="C2590" s="11">
        <v>-122.94912100000001</v>
      </c>
      <c r="D2590" s="1">
        <v>442</v>
      </c>
      <c r="E2590" s="1" t="s">
        <v>5</v>
      </c>
      <c r="F2590" s="1">
        <v>3.3162654617835896</v>
      </c>
      <c r="G2590" s="1">
        <f t="shared" si="120"/>
        <v>33.162654617835898</v>
      </c>
      <c r="H2590" s="1">
        <f t="shared" si="121"/>
        <v>7.2871350338852485</v>
      </c>
      <c r="I2590" s="1">
        <v>71</v>
      </c>
      <c r="J2590" s="1" t="s">
        <v>1823</v>
      </c>
      <c r="K2590" s="1" t="str">
        <f t="shared" si="122"/>
        <v>71i</v>
      </c>
      <c r="L2590" s="1">
        <v>1</v>
      </c>
    </row>
    <row r="2591" spans="1:12" s="1" customFormat="1">
      <c r="A2591" s="1" t="s">
        <v>2867</v>
      </c>
      <c r="B2591" s="11">
        <v>35.144711999999998</v>
      </c>
      <c r="C2591" s="11">
        <v>-122.94913200000001</v>
      </c>
      <c r="D2591" s="1">
        <v>442</v>
      </c>
      <c r="E2591" s="1" t="s">
        <v>5</v>
      </c>
      <c r="F2591" s="1">
        <v>3.3192728837451537</v>
      </c>
      <c r="G2591" s="1">
        <f t="shared" si="120"/>
        <v>33.19272883745154</v>
      </c>
      <c r="H2591" s="1">
        <f t="shared" si="121"/>
        <v>7.3020549146274094</v>
      </c>
      <c r="I2591" s="1">
        <v>76</v>
      </c>
      <c r="J2591" s="1" t="s">
        <v>1823</v>
      </c>
      <c r="K2591" s="1" t="str">
        <f t="shared" si="122"/>
        <v>76i</v>
      </c>
      <c r="L2591" s="1">
        <v>1</v>
      </c>
    </row>
    <row r="2592" spans="1:12" s="1" customFormat="1">
      <c r="A2592" s="1" t="s">
        <v>2032</v>
      </c>
      <c r="B2592" s="11">
        <v>35.135790999999998</v>
      </c>
      <c r="C2592" s="11">
        <v>-122.95004400000001</v>
      </c>
      <c r="D2592" s="1">
        <v>442</v>
      </c>
      <c r="E2592" s="1" t="s">
        <v>5</v>
      </c>
      <c r="F2592" s="1">
        <v>3.3216318296341614</v>
      </c>
      <c r="G2592" s="1">
        <f t="shared" si="120"/>
        <v>33.216318296341612</v>
      </c>
      <c r="H2592" s="1">
        <f t="shared" si="121"/>
        <v>7.3137695848109328</v>
      </c>
      <c r="I2592" s="1">
        <v>7</v>
      </c>
      <c r="J2592" s="1" t="s">
        <v>1823</v>
      </c>
      <c r="K2592" s="1" t="str">
        <f t="shared" si="122"/>
        <v>7i</v>
      </c>
      <c r="L2592" s="1">
        <v>1</v>
      </c>
    </row>
    <row r="2593" spans="1:12" s="1" customFormat="1">
      <c r="A2593" s="1" t="s">
        <v>2364</v>
      </c>
      <c r="B2593" s="11">
        <v>35.138638</v>
      </c>
      <c r="C2593" s="11">
        <v>-122.949746</v>
      </c>
      <c r="D2593" s="1">
        <v>442</v>
      </c>
      <c r="E2593" s="1" t="s">
        <v>5</v>
      </c>
      <c r="F2593" s="1">
        <v>3.3221476416549929</v>
      </c>
      <c r="G2593" s="1">
        <f t="shared" si="120"/>
        <v>33.221476416549926</v>
      </c>
      <c r="H2593" s="1">
        <f t="shared" si="121"/>
        <v>7.3163325322254682</v>
      </c>
      <c r="I2593" s="1">
        <v>29</v>
      </c>
      <c r="J2593" s="1" t="s">
        <v>1823</v>
      </c>
      <c r="K2593" s="1" t="str">
        <f t="shared" si="122"/>
        <v>29i</v>
      </c>
      <c r="L2593" s="1">
        <v>1</v>
      </c>
    </row>
    <row r="2594" spans="1:12" s="1" customFormat="1">
      <c r="A2594" s="1" t="s">
        <v>2012</v>
      </c>
      <c r="B2594" s="11">
        <v>35.135599999999997</v>
      </c>
      <c r="C2594" s="11">
        <v>-122.950068</v>
      </c>
      <c r="D2594" s="1">
        <v>442</v>
      </c>
      <c r="E2594" s="1" t="s">
        <v>5</v>
      </c>
      <c r="F2594" s="1">
        <v>3.3234489845786515</v>
      </c>
      <c r="G2594" s="1">
        <f t="shared" si="120"/>
        <v>33.234489845786513</v>
      </c>
      <c r="H2594" s="1">
        <f t="shared" si="121"/>
        <v>7.3228008182071447</v>
      </c>
      <c r="I2594" s="1">
        <v>6</v>
      </c>
      <c r="J2594" s="1" t="s">
        <v>1823</v>
      </c>
      <c r="K2594" s="1" t="str">
        <f t="shared" si="122"/>
        <v>6i</v>
      </c>
      <c r="L2594" s="1">
        <v>1</v>
      </c>
    </row>
    <row r="2595" spans="1:12" s="1" customFormat="1">
      <c r="A2595" s="1" t="s">
        <v>2079</v>
      </c>
      <c r="B2595" s="11">
        <v>35.136153999999998</v>
      </c>
      <c r="C2595" s="11">
        <v>-122.950014</v>
      </c>
      <c r="D2595" s="1">
        <v>442</v>
      </c>
      <c r="E2595" s="1" t="s">
        <v>5</v>
      </c>
      <c r="F2595" s="1">
        <v>3.3240183344814627</v>
      </c>
      <c r="G2595" s="1">
        <f t="shared" si="120"/>
        <v>33.240183344814625</v>
      </c>
      <c r="H2595" s="1">
        <f t="shared" si="121"/>
        <v>7.3256317557182475</v>
      </c>
      <c r="I2595" s="1">
        <v>10</v>
      </c>
      <c r="J2595" s="1" t="s">
        <v>1823</v>
      </c>
      <c r="K2595" s="1" t="str">
        <f t="shared" si="122"/>
        <v>10i</v>
      </c>
      <c r="L2595" s="1">
        <v>1</v>
      </c>
    </row>
    <row r="2596" spans="1:12" s="1" customFormat="1">
      <c r="A2596" s="1" t="s">
        <v>1939</v>
      </c>
      <c r="B2596" s="11">
        <v>35.135086000000001</v>
      </c>
      <c r="C2596" s="11">
        <v>-122.95014999999999</v>
      </c>
      <c r="D2596" s="1">
        <v>442</v>
      </c>
      <c r="E2596" s="1" t="s">
        <v>5</v>
      </c>
      <c r="F2596" s="1">
        <v>3.3249758914463312</v>
      </c>
      <c r="G2596" s="1">
        <f t="shared" si="120"/>
        <v>33.249758914463314</v>
      </c>
      <c r="H2596" s="1">
        <f t="shared" si="121"/>
        <v>7.3303943213268079</v>
      </c>
      <c r="I2596" s="1">
        <v>5</v>
      </c>
      <c r="J2596" s="1" t="s">
        <v>1823</v>
      </c>
      <c r="K2596" s="1" t="str">
        <f t="shared" si="122"/>
        <v>5i</v>
      </c>
      <c r="L2596" s="1">
        <v>1</v>
      </c>
    </row>
    <row r="2597" spans="1:12" s="1" customFormat="1">
      <c r="A2597" s="1" t="s">
        <v>2005</v>
      </c>
      <c r="B2597" s="11">
        <v>35.135572000000003</v>
      </c>
      <c r="C2597" s="11">
        <v>-122.950062</v>
      </c>
      <c r="D2597" s="1">
        <v>442</v>
      </c>
      <c r="E2597" s="1" t="s">
        <v>5</v>
      </c>
      <c r="F2597" s="1">
        <v>3.3261566209839573</v>
      </c>
      <c r="G2597" s="1">
        <f t="shared" si="120"/>
        <v>33.261566209839572</v>
      </c>
      <c r="H2597" s="1">
        <f t="shared" si="121"/>
        <v>7.3362692450146634</v>
      </c>
      <c r="I2597" s="1">
        <v>6</v>
      </c>
      <c r="J2597" s="1" t="s">
        <v>1823</v>
      </c>
      <c r="K2597" s="1" t="str">
        <f t="shared" si="122"/>
        <v>6i</v>
      </c>
      <c r="L2597" s="1">
        <v>1</v>
      </c>
    </row>
    <row r="2598" spans="1:12" s="1" customFormat="1">
      <c r="A2598" s="1" t="s">
        <v>2486</v>
      </c>
      <c r="B2598" s="11">
        <v>35.140315000000001</v>
      </c>
      <c r="C2598" s="11">
        <v>-122.94944</v>
      </c>
      <c r="D2598" s="1">
        <v>442</v>
      </c>
      <c r="E2598" s="1" t="s">
        <v>5</v>
      </c>
      <c r="F2598" s="1">
        <v>3.3261694277836589</v>
      </c>
      <c r="G2598" s="1">
        <f t="shared" si="120"/>
        <v>33.26169427783659</v>
      </c>
      <c r="H2598" s="1">
        <f t="shared" si="121"/>
        <v>7.3363329818249294</v>
      </c>
      <c r="I2598" s="1">
        <v>42</v>
      </c>
      <c r="J2598" s="1" t="s">
        <v>1823</v>
      </c>
      <c r="K2598" s="1" t="str">
        <f t="shared" si="122"/>
        <v>42i</v>
      </c>
      <c r="L2598" s="1">
        <v>1</v>
      </c>
    </row>
    <row r="2599" spans="1:12" s="1" customFormat="1">
      <c r="A2599" s="1" t="s">
        <v>2301</v>
      </c>
      <c r="B2599" s="11">
        <v>35.137993000000002</v>
      </c>
      <c r="C2599" s="11">
        <v>-122.949781</v>
      </c>
      <c r="D2599" s="1">
        <v>442</v>
      </c>
      <c r="E2599" s="1" t="s">
        <v>5</v>
      </c>
      <c r="F2599" s="1">
        <v>3.3286163522012577</v>
      </c>
      <c r="G2599" s="1">
        <f t="shared" si="120"/>
        <v>33.286163522012579</v>
      </c>
      <c r="H2599" s="1">
        <f t="shared" si="121"/>
        <v>7.3485164794953857</v>
      </c>
      <c r="I2599" s="1">
        <v>25</v>
      </c>
      <c r="J2599" s="1" t="s">
        <v>1823</v>
      </c>
      <c r="K2599" s="1" t="str">
        <f t="shared" si="122"/>
        <v>25i</v>
      </c>
      <c r="L2599" s="1">
        <v>1</v>
      </c>
    </row>
    <row r="2600" spans="1:12" s="1" customFormat="1">
      <c r="A2600" s="1" t="s">
        <v>2699</v>
      </c>
      <c r="B2600" s="11">
        <v>35.142972</v>
      </c>
      <c r="C2600" s="11">
        <v>-122.949219</v>
      </c>
      <c r="D2600" s="1">
        <v>442</v>
      </c>
      <c r="E2600" s="1" t="s">
        <v>5</v>
      </c>
      <c r="F2600" s="1">
        <v>3.3287128055167869</v>
      </c>
      <c r="G2600" s="1">
        <f t="shared" si="120"/>
        <v>33.287128055167869</v>
      </c>
      <c r="H2600" s="1">
        <f t="shared" si="121"/>
        <v>7.3489969614566144</v>
      </c>
      <c r="I2600" s="1">
        <v>62</v>
      </c>
      <c r="J2600" s="1" t="s">
        <v>1823</v>
      </c>
      <c r="K2600" s="1" t="str">
        <f t="shared" si="122"/>
        <v>62i</v>
      </c>
      <c r="L2600" s="1">
        <v>1</v>
      </c>
    </row>
    <row r="2601" spans="1:12" s="1" customFormat="1">
      <c r="A2601" s="1" t="s">
        <v>2776</v>
      </c>
      <c r="B2601" s="11">
        <v>35.143901999999997</v>
      </c>
      <c r="C2601" s="11">
        <v>-122.94914300000001</v>
      </c>
      <c r="D2601" s="1">
        <v>442</v>
      </c>
      <c r="E2601" s="1" t="s">
        <v>5</v>
      </c>
      <c r="F2601" s="1">
        <v>3.331669594246061</v>
      </c>
      <c r="G2601" s="1">
        <f t="shared" si="120"/>
        <v>33.316695942460612</v>
      </c>
      <c r="H2601" s="1">
        <f t="shared" si="121"/>
        <v>7.3637346854091277</v>
      </c>
      <c r="I2601" s="1">
        <v>69</v>
      </c>
      <c r="J2601" s="1" t="s">
        <v>1823</v>
      </c>
      <c r="K2601" s="1" t="str">
        <f t="shared" si="122"/>
        <v>69i</v>
      </c>
      <c r="L2601" s="1">
        <v>1</v>
      </c>
    </row>
    <row r="2602" spans="1:12" s="1" customFormat="1">
      <c r="A2602" s="1" t="s">
        <v>1929</v>
      </c>
      <c r="B2602" s="11">
        <v>35.135086000000001</v>
      </c>
      <c r="C2602" s="11">
        <v>-122.95014999999999</v>
      </c>
      <c r="D2602" s="1">
        <v>442</v>
      </c>
      <c r="E2602" s="1" t="s">
        <v>5</v>
      </c>
      <c r="F2602" s="1">
        <v>3.3395180555540778</v>
      </c>
      <c r="G2602" s="1">
        <f t="shared" si="120"/>
        <v>33.395180555540776</v>
      </c>
      <c r="H2602" s="1">
        <f t="shared" si="121"/>
        <v>7.402934062768753</v>
      </c>
      <c r="I2602" s="1">
        <v>5</v>
      </c>
      <c r="J2602" s="1" t="s">
        <v>1823</v>
      </c>
      <c r="K2602" s="1" t="str">
        <f t="shared" si="122"/>
        <v>5i</v>
      </c>
      <c r="L2602" s="1">
        <v>1</v>
      </c>
    </row>
    <row r="2603" spans="1:12" s="1" customFormat="1">
      <c r="A2603" s="1" t="s">
        <v>2851</v>
      </c>
      <c r="B2603" s="11">
        <v>35.144506999999997</v>
      </c>
      <c r="C2603" s="11">
        <v>-122.949169</v>
      </c>
      <c r="D2603" s="1">
        <v>442</v>
      </c>
      <c r="E2603" s="1" t="s">
        <v>5</v>
      </c>
      <c r="F2603" s="1">
        <v>3.3419287096440051</v>
      </c>
      <c r="G2603" s="1">
        <f t="shared" si="120"/>
        <v>33.419287096440051</v>
      </c>
      <c r="H2603" s="1">
        <f t="shared" si="121"/>
        <v>7.4149974142175239</v>
      </c>
      <c r="I2603" s="1">
        <v>74</v>
      </c>
      <c r="J2603" s="1" t="s">
        <v>1823</v>
      </c>
      <c r="K2603" s="1" t="str">
        <f t="shared" si="122"/>
        <v>74i</v>
      </c>
      <c r="L2603" s="1">
        <v>1</v>
      </c>
    </row>
    <row r="2604" spans="1:12" s="1" customFormat="1">
      <c r="A2604" s="1" t="s">
        <v>2530</v>
      </c>
      <c r="B2604" s="11">
        <v>35.140878000000001</v>
      </c>
      <c r="C2604" s="11">
        <v>-122.94929999999999</v>
      </c>
      <c r="D2604" s="1">
        <v>442</v>
      </c>
      <c r="E2604" s="1" t="s">
        <v>5</v>
      </c>
      <c r="F2604" s="1">
        <v>3.3421450792245122</v>
      </c>
      <c r="G2604" s="1">
        <f t="shared" si="120"/>
        <v>33.421450792245125</v>
      </c>
      <c r="H2604" s="1">
        <f t="shared" si="121"/>
        <v>7.4160807018381236</v>
      </c>
      <c r="I2604" s="1">
        <v>48</v>
      </c>
      <c r="J2604" s="1" t="s">
        <v>1823</v>
      </c>
      <c r="K2604" s="1" t="str">
        <f t="shared" si="122"/>
        <v>48i</v>
      </c>
      <c r="L2604" s="1">
        <v>1</v>
      </c>
    </row>
    <row r="2605" spans="1:12" s="1" customFormat="1">
      <c r="A2605" s="1" t="s">
        <v>2336</v>
      </c>
      <c r="B2605" s="11">
        <v>35.138297999999999</v>
      </c>
      <c r="C2605" s="11">
        <v>-122.94978</v>
      </c>
      <c r="D2605" s="1">
        <v>442</v>
      </c>
      <c r="E2605" s="1" t="s">
        <v>5</v>
      </c>
      <c r="F2605" s="1">
        <v>3.3456765181042849</v>
      </c>
      <c r="G2605" s="1">
        <f t="shared" si="120"/>
        <v>33.456765181042847</v>
      </c>
      <c r="H2605" s="1">
        <f t="shared" si="121"/>
        <v>7.4337738510695139</v>
      </c>
      <c r="I2605" s="1">
        <v>27</v>
      </c>
      <c r="J2605" s="1" t="s">
        <v>1823</v>
      </c>
      <c r="K2605" s="1" t="str">
        <f t="shared" si="122"/>
        <v>27i</v>
      </c>
      <c r="L2605" s="1">
        <v>1</v>
      </c>
    </row>
    <row r="2606" spans="1:12" s="1" customFormat="1">
      <c r="A2606" s="1" t="s">
        <v>2971</v>
      </c>
      <c r="B2606" s="11">
        <v>35.145524000000002</v>
      </c>
      <c r="C2606" s="11">
        <v>-122.949502</v>
      </c>
      <c r="D2606" s="1">
        <v>442</v>
      </c>
      <c r="E2606" s="1" t="s">
        <v>5</v>
      </c>
      <c r="F2606" s="1">
        <v>3.3475138941186025</v>
      </c>
      <c r="G2606" s="1">
        <f t="shared" si="120"/>
        <v>33.475138941186025</v>
      </c>
      <c r="H2606" s="1">
        <f t="shared" si="121"/>
        <v>7.4429887237862209</v>
      </c>
      <c r="I2606" s="1">
        <v>83</v>
      </c>
      <c r="J2606" s="1" t="s">
        <v>1823</v>
      </c>
      <c r="K2606" s="1" t="str">
        <f t="shared" si="122"/>
        <v>83i</v>
      </c>
      <c r="L2606" s="1">
        <v>1</v>
      </c>
    </row>
    <row r="2607" spans="1:12" s="1" customFormat="1">
      <c r="A2607" s="1" t="s">
        <v>2413</v>
      </c>
      <c r="B2607" s="11">
        <v>35.145625000000003</v>
      </c>
      <c r="C2607" s="11">
        <v>-122.949583</v>
      </c>
      <c r="D2607" s="1">
        <v>442</v>
      </c>
      <c r="E2607" s="1" t="s">
        <v>5</v>
      </c>
      <c r="F2607" s="1">
        <v>3.3499352759973848</v>
      </c>
      <c r="G2607" s="1">
        <f t="shared" si="120"/>
        <v>33.499352759973846</v>
      </c>
      <c r="H2607" s="1">
        <f t="shared" si="121"/>
        <v>7.4551422321091705</v>
      </c>
      <c r="I2607" s="1">
        <v>33</v>
      </c>
      <c r="J2607" s="1" t="s">
        <v>1823</v>
      </c>
      <c r="K2607" s="1" t="str">
        <f t="shared" si="122"/>
        <v>33i</v>
      </c>
      <c r="L2607" s="1">
        <v>1</v>
      </c>
    </row>
    <row r="2608" spans="1:12" s="1" customFormat="1">
      <c r="A2608" s="1" t="s">
        <v>1921</v>
      </c>
      <c r="B2608" s="11">
        <v>35.135081</v>
      </c>
      <c r="C2608" s="11">
        <v>-122.95015100000001</v>
      </c>
      <c r="D2608" s="1">
        <v>442</v>
      </c>
      <c r="E2608" s="1" t="s">
        <v>5</v>
      </c>
      <c r="F2608" s="1">
        <v>3.351732092236821</v>
      </c>
      <c r="G2608" s="1">
        <f t="shared" si="120"/>
        <v>33.517320922368214</v>
      </c>
      <c r="H2608" s="1">
        <f t="shared" si="121"/>
        <v>7.4641680296999597</v>
      </c>
      <c r="I2608" s="1">
        <v>5</v>
      </c>
      <c r="J2608" s="1" t="s">
        <v>1823</v>
      </c>
      <c r="K2608" s="1" t="str">
        <f t="shared" si="122"/>
        <v>5i</v>
      </c>
      <c r="L2608" s="1">
        <v>1</v>
      </c>
    </row>
    <row r="2609" spans="1:12" s="1" customFormat="1">
      <c r="A2609" s="1" t="s">
        <v>2627</v>
      </c>
      <c r="B2609" s="11">
        <v>35.142322999999998</v>
      </c>
      <c r="C2609" s="11">
        <v>-122.949236</v>
      </c>
      <c r="D2609" s="1">
        <v>442</v>
      </c>
      <c r="E2609" s="1" t="s">
        <v>5</v>
      </c>
      <c r="F2609" s="1">
        <v>3.3538346329055249</v>
      </c>
      <c r="G2609" s="1">
        <f t="shared" si="120"/>
        <v>33.538346329055251</v>
      </c>
      <c r="H2609" s="1">
        <f t="shared" si="121"/>
        <v>7.4747372688197213</v>
      </c>
      <c r="I2609" s="1">
        <v>58</v>
      </c>
      <c r="J2609" s="1" t="s">
        <v>1823</v>
      </c>
      <c r="K2609" s="1" t="str">
        <f t="shared" si="122"/>
        <v>58i</v>
      </c>
      <c r="L2609" s="1">
        <v>1</v>
      </c>
    </row>
    <row r="2610" spans="1:12" s="1" customFormat="1">
      <c r="A2610" s="1" t="s">
        <v>2391</v>
      </c>
      <c r="B2610" s="11">
        <v>35.138835999999998</v>
      </c>
      <c r="C2610" s="11">
        <v>-122.949732</v>
      </c>
      <c r="D2610" s="1">
        <v>442</v>
      </c>
      <c r="E2610" s="1" t="s">
        <v>5</v>
      </c>
      <c r="F2610" s="1">
        <v>3.3541155855555886</v>
      </c>
      <c r="G2610" s="1">
        <f t="shared" si="120"/>
        <v>33.541155855555886</v>
      </c>
      <c r="H2610" s="1">
        <f t="shared" si="121"/>
        <v>7.4761502174253502</v>
      </c>
      <c r="I2610" s="1">
        <v>31</v>
      </c>
      <c r="J2610" s="1" t="s">
        <v>1823</v>
      </c>
      <c r="K2610" s="1" t="str">
        <f t="shared" si="122"/>
        <v>31i</v>
      </c>
      <c r="L2610" s="1">
        <v>1</v>
      </c>
    </row>
    <row r="2611" spans="1:12" s="1" customFormat="1">
      <c r="A2611" s="1" t="s">
        <v>2837</v>
      </c>
      <c r="B2611" s="11">
        <v>35.144303999999998</v>
      </c>
      <c r="C2611" s="11">
        <v>-122.94913699999999</v>
      </c>
      <c r="D2611" s="1">
        <v>442</v>
      </c>
      <c r="E2611" s="1" t="s">
        <v>5</v>
      </c>
      <c r="F2611" s="1">
        <v>3.3601106211114211</v>
      </c>
      <c r="G2611" s="1">
        <f t="shared" si="120"/>
        <v>33.601106211114214</v>
      </c>
      <c r="H2611" s="1">
        <f t="shared" si="121"/>
        <v>7.5063355027720915</v>
      </c>
      <c r="I2611" s="1">
        <v>72</v>
      </c>
      <c r="J2611" s="1" t="s">
        <v>1823</v>
      </c>
      <c r="K2611" s="1" t="str">
        <f t="shared" si="122"/>
        <v>72i</v>
      </c>
      <c r="L2611" s="1">
        <v>1</v>
      </c>
    </row>
    <row r="2612" spans="1:12" s="1" customFormat="1">
      <c r="A2612" s="1" t="s">
        <v>2876</v>
      </c>
      <c r="B2612" s="11">
        <v>35.144840000000002</v>
      </c>
      <c r="C2612" s="11">
        <v>-122.949162</v>
      </c>
      <c r="D2612" s="1">
        <v>442</v>
      </c>
      <c r="E2612" s="1" t="s">
        <v>5</v>
      </c>
      <c r="F2612" s="1">
        <v>3.3612901247594116</v>
      </c>
      <c r="G2612" s="1">
        <f t="shared" si="120"/>
        <v>33.612901247594117</v>
      </c>
      <c r="H2612" s="1">
        <f t="shared" si="121"/>
        <v>7.5122823329652091</v>
      </c>
      <c r="I2612" s="1">
        <v>77</v>
      </c>
      <c r="J2612" s="1" t="s">
        <v>1823</v>
      </c>
      <c r="K2612" s="1" t="str">
        <f t="shared" si="122"/>
        <v>77i</v>
      </c>
      <c r="L2612" s="1">
        <v>1</v>
      </c>
    </row>
    <row r="2613" spans="1:12" s="1" customFormat="1">
      <c r="A2613" s="1" t="s">
        <v>1857</v>
      </c>
      <c r="B2613" s="11">
        <v>35.134585999999999</v>
      </c>
      <c r="C2613" s="11">
        <v>-122.950152</v>
      </c>
      <c r="D2613" s="1">
        <v>442</v>
      </c>
      <c r="E2613" s="1" t="s">
        <v>5</v>
      </c>
      <c r="F2613" s="1">
        <v>3.3649556665922788</v>
      </c>
      <c r="G2613" s="1">
        <f t="shared" si="120"/>
        <v>33.649556665922788</v>
      </c>
      <c r="H2613" s="1">
        <f t="shared" si="121"/>
        <v>7.5307800281217308</v>
      </c>
      <c r="I2613" s="1">
        <v>3</v>
      </c>
      <c r="J2613" s="1" t="s">
        <v>1823</v>
      </c>
      <c r="K2613" s="1" t="str">
        <f t="shared" si="122"/>
        <v>3i</v>
      </c>
      <c r="L2613" s="1">
        <v>1</v>
      </c>
    </row>
    <row r="2614" spans="1:12" s="1" customFormat="1">
      <c r="A2614" s="1" t="s">
        <v>2454</v>
      </c>
      <c r="B2614" s="11">
        <v>35.140112000000002</v>
      </c>
      <c r="C2614" s="11">
        <v>-122.94949099999999</v>
      </c>
      <c r="D2614" s="1">
        <v>442</v>
      </c>
      <c r="E2614" s="1" t="s">
        <v>5</v>
      </c>
      <c r="F2614" s="1">
        <v>3.3723405224945964</v>
      </c>
      <c r="G2614" s="1">
        <f t="shared" si="120"/>
        <v>33.723405224945964</v>
      </c>
      <c r="H2614" s="1">
        <f t="shared" si="121"/>
        <v>7.5681237139702571</v>
      </c>
      <c r="I2614" s="1">
        <v>40</v>
      </c>
      <c r="J2614" s="1" t="s">
        <v>1823</v>
      </c>
      <c r="K2614" s="1" t="str">
        <f t="shared" si="122"/>
        <v>40i</v>
      </c>
      <c r="L2614" s="1">
        <v>1</v>
      </c>
    </row>
    <row r="2615" spans="1:12" s="1" customFormat="1">
      <c r="A2615" s="1" t="s">
        <v>2961</v>
      </c>
      <c r="B2615" s="11">
        <v>35.145477999999997</v>
      </c>
      <c r="C2615" s="11">
        <v>-122.949467</v>
      </c>
      <c r="D2615" s="1">
        <v>442</v>
      </c>
      <c r="E2615" s="1" t="s">
        <v>5</v>
      </c>
      <c r="F2615" s="1">
        <v>3.3760945781214584</v>
      </c>
      <c r="G2615" s="1">
        <f t="shared" si="120"/>
        <v>33.760945781214588</v>
      </c>
      <c r="H2615" s="1">
        <f t="shared" si="121"/>
        <v>7.5871466358205844</v>
      </c>
      <c r="I2615" s="1">
        <v>82</v>
      </c>
      <c r="J2615" s="1" t="s">
        <v>1823</v>
      </c>
      <c r="K2615" s="1" t="str">
        <f t="shared" si="122"/>
        <v>82i</v>
      </c>
      <c r="L2615" s="1">
        <v>1</v>
      </c>
    </row>
    <row r="2616" spans="1:12" s="1" customFormat="1">
      <c r="A2616" s="1" t="s">
        <v>2489</v>
      </c>
      <c r="B2616" s="11">
        <v>35.140421000000003</v>
      </c>
      <c r="C2616" s="11">
        <v>-122.949504</v>
      </c>
      <c r="D2616" s="1">
        <v>442</v>
      </c>
      <c r="E2616" s="1" t="s">
        <v>5</v>
      </c>
      <c r="F2616" s="1">
        <v>3.378596015267072</v>
      </c>
      <c r="G2616" s="1">
        <f t="shared" si="120"/>
        <v>33.785960152670718</v>
      </c>
      <c r="H2616" s="1">
        <f t="shared" si="121"/>
        <v>7.5998369293358659</v>
      </c>
      <c r="I2616" s="1">
        <v>43</v>
      </c>
      <c r="J2616" s="1" t="s">
        <v>1823</v>
      </c>
      <c r="K2616" s="1" t="str">
        <f t="shared" si="122"/>
        <v>43i</v>
      </c>
      <c r="L2616" s="1">
        <v>1</v>
      </c>
    </row>
    <row r="2617" spans="1:12" s="1" customFormat="1">
      <c r="A2617" s="1" t="s">
        <v>2303</v>
      </c>
      <c r="B2617" s="11">
        <v>35.137994999999997</v>
      </c>
      <c r="C2617" s="11">
        <v>-122.949782</v>
      </c>
      <c r="D2617" s="1">
        <v>442</v>
      </c>
      <c r="E2617" s="1" t="s">
        <v>5</v>
      </c>
      <c r="F2617" s="1">
        <v>3.3828050432793519</v>
      </c>
      <c r="G2617" s="1">
        <f t="shared" si="120"/>
        <v>33.828050432793518</v>
      </c>
      <c r="H2617" s="1">
        <f t="shared" si="121"/>
        <v>7.621216830846973</v>
      </c>
      <c r="I2617" s="1">
        <v>25</v>
      </c>
      <c r="J2617" s="1" t="s">
        <v>1823</v>
      </c>
      <c r="K2617" s="1" t="str">
        <f t="shared" si="122"/>
        <v>25i</v>
      </c>
      <c r="L2617" s="1">
        <v>1</v>
      </c>
    </row>
    <row r="2618" spans="1:12" s="1" customFormat="1">
      <c r="A2618" s="1" t="s">
        <v>1908</v>
      </c>
      <c r="B2618" s="11">
        <v>35.134936000000003</v>
      </c>
      <c r="C2618" s="11">
        <v>-122.95017</v>
      </c>
      <c r="D2618" s="1">
        <v>442</v>
      </c>
      <c r="E2618" s="1" t="s">
        <v>5</v>
      </c>
      <c r="F2618" s="1">
        <v>3.3898365692680477</v>
      </c>
      <c r="G2618" s="1">
        <f t="shared" si="120"/>
        <v>33.898365692680478</v>
      </c>
      <c r="H2618" s="1">
        <f t="shared" si="121"/>
        <v>7.657008326761467</v>
      </c>
      <c r="I2618" s="1">
        <v>5</v>
      </c>
      <c r="J2618" s="1" t="s">
        <v>1823</v>
      </c>
      <c r="K2618" s="1" t="str">
        <f t="shared" si="122"/>
        <v>5i</v>
      </c>
      <c r="L2618" s="1">
        <v>1</v>
      </c>
    </row>
    <row r="2619" spans="1:12" s="1" customFormat="1">
      <c r="A2619" s="1" t="s">
        <v>2034</v>
      </c>
      <c r="B2619" s="11">
        <v>35.135790999999998</v>
      </c>
      <c r="C2619" s="11">
        <v>-122.95004400000001</v>
      </c>
      <c r="D2619" s="1">
        <v>442</v>
      </c>
      <c r="E2619" s="1" t="s">
        <v>5</v>
      </c>
      <c r="F2619" s="1">
        <v>3.3904777735081906</v>
      </c>
      <c r="G2619" s="1">
        <f t="shared" si="120"/>
        <v>33.904777735081908</v>
      </c>
      <c r="H2619" s="1">
        <f t="shared" si="121"/>
        <v>7.6602767962807876</v>
      </c>
      <c r="I2619" s="1">
        <v>7</v>
      </c>
      <c r="J2619" s="1" t="s">
        <v>1823</v>
      </c>
      <c r="K2619" s="1" t="str">
        <f t="shared" si="122"/>
        <v>7i</v>
      </c>
      <c r="L2619" s="1">
        <v>1</v>
      </c>
    </row>
    <row r="2620" spans="1:12" s="1" customFormat="1">
      <c r="A2620" s="1" t="s">
        <v>2802</v>
      </c>
      <c r="B2620" s="11">
        <v>35.144024999999999</v>
      </c>
      <c r="C2620" s="11">
        <v>-122.949157</v>
      </c>
      <c r="D2620" s="1">
        <v>442</v>
      </c>
      <c r="E2620" s="1" t="s">
        <v>5</v>
      </c>
      <c r="F2620" s="1">
        <v>3.3912708794181126</v>
      </c>
      <c r="G2620" s="1">
        <f t="shared" si="120"/>
        <v>33.912708794181128</v>
      </c>
      <c r="H2620" s="1">
        <f t="shared" si="121"/>
        <v>7.6643206427085122</v>
      </c>
      <c r="I2620" s="1">
        <v>70</v>
      </c>
      <c r="J2620" s="1" t="s">
        <v>1823</v>
      </c>
      <c r="K2620" s="1" t="str">
        <f t="shared" si="122"/>
        <v>70i</v>
      </c>
      <c r="L2620" s="1">
        <v>1</v>
      </c>
    </row>
    <row r="2621" spans="1:12" s="1" customFormat="1">
      <c r="A2621" s="1" t="s">
        <v>2151</v>
      </c>
      <c r="B2621" s="11">
        <v>35.136875000000003</v>
      </c>
      <c r="C2621" s="11">
        <v>-122.949803</v>
      </c>
      <c r="D2621" s="1">
        <v>442</v>
      </c>
      <c r="E2621" s="1" t="s">
        <v>5</v>
      </c>
      <c r="F2621" s="1">
        <v>3.3928781146430191</v>
      </c>
      <c r="G2621" s="1">
        <f t="shared" si="120"/>
        <v>33.92878114643019</v>
      </c>
      <c r="H2621" s="1">
        <f t="shared" si="121"/>
        <v>7.672519172972037</v>
      </c>
      <c r="I2621" s="1">
        <v>15</v>
      </c>
      <c r="J2621" s="1" t="s">
        <v>1823</v>
      </c>
      <c r="K2621" s="1" t="str">
        <f t="shared" si="122"/>
        <v>15i</v>
      </c>
      <c r="L2621" s="1">
        <v>1</v>
      </c>
    </row>
    <row r="2622" spans="1:12" s="1" customFormat="1">
      <c r="A2622" s="1" t="s">
        <v>2964</v>
      </c>
      <c r="B2622" s="11">
        <v>35.145477999999997</v>
      </c>
      <c r="C2622" s="11">
        <v>-122.949467</v>
      </c>
      <c r="D2622" s="1">
        <v>442</v>
      </c>
      <c r="E2622" s="1" t="s">
        <v>5</v>
      </c>
      <c r="F2622" s="1">
        <v>3.3945972862119311</v>
      </c>
      <c r="G2622" s="1">
        <f t="shared" si="120"/>
        <v>33.945972862119312</v>
      </c>
      <c r="H2622" s="1">
        <f t="shared" si="121"/>
        <v>7.6812940948601858</v>
      </c>
      <c r="I2622" s="1">
        <v>82</v>
      </c>
      <c r="J2622" s="1" t="s">
        <v>1823</v>
      </c>
      <c r="K2622" s="1" t="str">
        <f t="shared" si="122"/>
        <v>82i</v>
      </c>
      <c r="L2622" s="1">
        <v>1</v>
      </c>
    </row>
    <row r="2623" spans="1:12" s="1" customFormat="1">
      <c r="A2623" s="1" t="s">
        <v>2505</v>
      </c>
      <c r="B2623" s="11">
        <v>35.140796999999999</v>
      </c>
      <c r="C2623" s="11">
        <v>-122.94940099999999</v>
      </c>
      <c r="D2623" s="1">
        <v>442</v>
      </c>
      <c r="E2623" s="1" t="s">
        <v>5</v>
      </c>
      <c r="F2623" s="1">
        <v>3.3954822463378989</v>
      </c>
      <c r="G2623" s="1">
        <f t="shared" si="120"/>
        <v>33.954822463378989</v>
      </c>
      <c r="H2623" s="1">
        <f t="shared" si="121"/>
        <v>7.6858132478875518</v>
      </c>
      <c r="I2623" s="1">
        <v>45</v>
      </c>
      <c r="J2623" s="1" t="s">
        <v>1823</v>
      </c>
      <c r="K2623" s="1" t="str">
        <f t="shared" si="122"/>
        <v>45i</v>
      </c>
      <c r="L2623" s="1">
        <v>1</v>
      </c>
    </row>
    <row r="2624" spans="1:12" s="1" customFormat="1">
      <c r="A2624" s="1" t="s">
        <v>2312</v>
      </c>
      <c r="B2624" s="11">
        <v>35.138120999999998</v>
      </c>
      <c r="C2624" s="11">
        <v>-122.949805</v>
      </c>
      <c r="D2624" s="1">
        <v>442</v>
      </c>
      <c r="E2624" s="1" t="s">
        <v>5</v>
      </c>
      <c r="F2624" s="1">
        <v>3.3957391602483331</v>
      </c>
      <c r="G2624" s="1">
        <f t="shared" si="120"/>
        <v>33.957391602483334</v>
      </c>
      <c r="H2624" s="1">
        <f t="shared" si="121"/>
        <v>7.687125486209645</v>
      </c>
      <c r="I2624" s="1">
        <v>26</v>
      </c>
      <c r="J2624" s="1" t="s">
        <v>1823</v>
      </c>
      <c r="K2624" s="1" t="str">
        <f t="shared" si="122"/>
        <v>26i</v>
      </c>
      <c r="L2624" s="1">
        <v>1</v>
      </c>
    </row>
    <row r="2625" spans="1:12" s="1" customFormat="1">
      <c r="A2625" s="1" t="s">
        <v>2898</v>
      </c>
      <c r="B2625" s="11">
        <v>35.144920999999997</v>
      </c>
      <c r="C2625" s="11">
        <v>-122.949173</v>
      </c>
      <c r="D2625" s="1">
        <v>442</v>
      </c>
      <c r="E2625" s="1" t="s">
        <v>5</v>
      </c>
      <c r="F2625" s="1">
        <v>3.3978187455896527</v>
      </c>
      <c r="G2625" s="1">
        <f t="shared" si="120"/>
        <v>33.978187455896524</v>
      </c>
      <c r="H2625" s="1">
        <f t="shared" si="121"/>
        <v>7.697751968991013</v>
      </c>
      <c r="I2625" s="1">
        <v>78</v>
      </c>
      <c r="J2625" s="1" t="s">
        <v>1823</v>
      </c>
      <c r="K2625" s="1" t="str">
        <f t="shared" si="122"/>
        <v>78i</v>
      </c>
      <c r="L2625" s="1">
        <v>1</v>
      </c>
    </row>
    <row r="2626" spans="1:12" s="1" customFormat="1">
      <c r="A2626" s="1" t="s">
        <v>2883</v>
      </c>
      <c r="B2626" s="11">
        <v>35.144874000000002</v>
      </c>
      <c r="C2626" s="11">
        <v>-122.94915399999999</v>
      </c>
      <c r="D2626" s="1">
        <v>442</v>
      </c>
      <c r="E2626" s="1" t="s">
        <v>5</v>
      </c>
      <c r="F2626" s="1">
        <v>3.3994172455528409</v>
      </c>
      <c r="G2626" s="1">
        <f t="shared" ref="G2626:G2689" si="123">F2626*10</f>
        <v>33.994172455528407</v>
      </c>
      <c r="H2626" s="1">
        <f t="shared" ref="H2626:H2689" si="124">0.0027*(G2626^2.2564)</f>
        <v>7.7059257079359904</v>
      </c>
      <c r="I2626" s="1">
        <v>77</v>
      </c>
      <c r="J2626" s="1" t="s">
        <v>1823</v>
      </c>
      <c r="K2626" s="1" t="str">
        <f t="shared" ref="K2626:K2689" si="125">CONCATENATE(I2626,J2626)</f>
        <v>77i</v>
      </c>
      <c r="L2626" s="1">
        <v>1</v>
      </c>
    </row>
    <row r="2627" spans="1:12" s="1" customFormat="1">
      <c r="A2627" s="1" t="s">
        <v>2853</v>
      </c>
      <c r="B2627" s="11">
        <v>35.144506999999997</v>
      </c>
      <c r="C2627" s="11">
        <v>-122.949169</v>
      </c>
      <c r="D2627" s="1">
        <v>442</v>
      </c>
      <c r="E2627" s="1" t="s">
        <v>5</v>
      </c>
      <c r="F2627" s="1">
        <v>3.39942815809572</v>
      </c>
      <c r="G2627" s="1">
        <f t="shared" si="123"/>
        <v>33.9942815809572</v>
      </c>
      <c r="H2627" s="1">
        <f t="shared" si="124"/>
        <v>7.7059815245226346</v>
      </c>
      <c r="I2627" s="1">
        <v>74</v>
      </c>
      <c r="J2627" s="1" t="s">
        <v>1823</v>
      </c>
      <c r="K2627" s="1" t="str">
        <f t="shared" si="125"/>
        <v>74i</v>
      </c>
      <c r="L2627" s="1">
        <v>1</v>
      </c>
    </row>
    <row r="2628" spans="1:12" s="1" customFormat="1">
      <c r="A2628" s="1" t="s">
        <v>1824</v>
      </c>
      <c r="B2628" s="11">
        <v>35.134273999999998</v>
      </c>
      <c r="C2628" s="11">
        <v>-122.95009</v>
      </c>
      <c r="D2628" s="1">
        <v>442</v>
      </c>
      <c r="E2628" s="1" t="s">
        <v>5</v>
      </c>
      <c r="F2628" s="1">
        <v>3.4032176214540191</v>
      </c>
      <c r="G2628" s="1">
        <f t="shared" si="123"/>
        <v>34.032176214540193</v>
      </c>
      <c r="H2628" s="1">
        <f t="shared" si="124"/>
        <v>7.7253778716560966</v>
      </c>
      <c r="I2628" s="1">
        <v>1</v>
      </c>
      <c r="J2628" s="1" t="s">
        <v>1823</v>
      </c>
      <c r="K2628" s="1" t="str">
        <f t="shared" si="125"/>
        <v>1i</v>
      </c>
      <c r="L2628" s="1">
        <v>1</v>
      </c>
    </row>
    <row r="2629" spans="1:12" s="1" customFormat="1">
      <c r="A2629" s="1" t="s">
        <v>2200</v>
      </c>
      <c r="B2629" s="11">
        <v>35.137329000000001</v>
      </c>
      <c r="C2629" s="11">
        <v>-122.94986</v>
      </c>
      <c r="D2629" s="1">
        <v>442</v>
      </c>
      <c r="E2629" s="1" t="s">
        <v>5</v>
      </c>
      <c r="F2629" s="1">
        <v>3.4039598732293794</v>
      </c>
      <c r="G2629" s="1">
        <f t="shared" si="123"/>
        <v>34.039598732293797</v>
      </c>
      <c r="H2629" s="1">
        <f t="shared" si="124"/>
        <v>7.7291802632991029</v>
      </c>
      <c r="I2629" s="1">
        <v>20</v>
      </c>
      <c r="J2629" s="1" t="s">
        <v>1823</v>
      </c>
      <c r="K2629" s="1" t="str">
        <f t="shared" si="125"/>
        <v>20i</v>
      </c>
      <c r="L2629" s="1">
        <v>1</v>
      </c>
    </row>
    <row r="2630" spans="1:12" s="1" customFormat="1">
      <c r="A2630" s="1" t="s">
        <v>2300</v>
      </c>
      <c r="B2630" s="11">
        <v>35.137951999999999</v>
      </c>
      <c r="C2630" s="11">
        <v>-122.94979600000001</v>
      </c>
      <c r="D2630" s="1">
        <v>442</v>
      </c>
      <c r="E2630" s="1" t="s">
        <v>5</v>
      </c>
      <c r="F2630" s="1">
        <v>3.4046338507516123</v>
      </c>
      <c r="G2630" s="1">
        <f t="shared" si="123"/>
        <v>34.046338507516126</v>
      </c>
      <c r="H2630" s="1">
        <f t="shared" si="124"/>
        <v>7.7326338035670998</v>
      </c>
      <c r="I2630" s="1">
        <v>25</v>
      </c>
      <c r="J2630" s="1" t="s">
        <v>1823</v>
      </c>
      <c r="K2630" s="1" t="str">
        <f t="shared" si="125"/>
        <v>25i</v>
      </c>
      <c r="L2630" s="1">
        <v>1</v>
      </c>
    </row>
    <row r="2631" spans="1:12" s="1" customFormat="1">
      <c r="A2631" s="1" t="s">
        <v>2078</v>
      </c>
      <c r="B2631" s="11">
        <v>35.136127999999999</v>
      </c>
      <c r="C2631" s="11">
        <v>-122.950036</v>
      </c>
      <c r="D2631" s="1">
        <v>442</v>
      </c>
      <c r="E2631" s="1" t="s">
        <v>5</v>
      </c>
      <c r="F2631" s="1">
        <v>3.4051418242467242</v>
      </c>
      <c r="G2631" s="1">
        <f t="shared" si="123"/>
        <v>34.051418242467243</v>
      </c>
      <c r="H2631" s="1">
        <f t="shared" si="124"/>
        <v>7.7352372873594</v>
      </c>
      <c r="I2631" s="1">
        <v>10</v>
      </c>
      <c r="J2631" s="1" t="s">
        <v>1823</v>
      </c>
      <c r="K2631" s="1" t="str">
        <f t="shared" si="125"/>
        <v>10i</v>
      </c>
      <c r="L2631" s="1">
        <v>1</v>
      </c>
    </row>
    <row r="2632" spans="1:12" s="1" customFormat="1">
      <c r="A2632" s="1" t="s">
        <v>2230</v>
      </c>
      <c r="B2632" s="11">
        <v>35.137456</v>
      </c>
      <c r="C2632" s="11">
        <v>-122.949809</v>
      </c>
      <c r="D2632" s="1">
        <v>442</v>
      </c>
      <c r="E2632" s="1" t="s">
        <v>5</v>
      </c>
      <c r="F2632" s="1">
        <v>3.4054541773257441</v>
      </c>
      <c r="G2632" s="1">
        <f t="shared" si="123"/>
        <v>34.054541773257441</v>
      </c>
      <c r="H2632" s="1">
        <f t="shared" si="124"/>
        <v>7.7368384127466339</v>
      </c>
      <c r="I2632" s="1">
        <v>21</v>
      </c>
      <c r="J2632" s="1" t="s">
        <v>1823</v>
      </c>
      <c r="K2632" s="1" t="str">
        <f t="shared" si="125"/>
        <v>21i</v>
      </c>
      <c r="L2632" s="1">
        <v>1</v>
      </c>
    </row>
    <row r="2633" spans="1:12" s="1" customFormat="1">
      <c r="A2633" s="1" t="s">
        <v>2655</v>
      </c>
      <c r="B2633" s="11">
        <v>35.142561999999998</v>
      </c>
      <c r="C2633" s="11">
        <v>-122.949215</v>
      </c>
      <c r="D2633" s="1">
        <v>442</v>
      </c>
      <c r="E2633" s="1" t="s">
        <v>5</v>
      </c>
      <c r="F2633" s="1">
        <v>3.4142098314073115</v>
      </c>
      <c r="G2633" s="1">
        <f t="shared" si="123"/>
        <v>34.142098314073117</v>
      </c>
      <c r="H2633" s="1">
        <f t="shared" si="124"/>
        <v>7.7817950903288056</v>
      </c>
      <c r="I2633" s="1">
        <v>60</v>
      </c>
      <c r="J2633" s="1" t="s">
        <v>1823</v>
      </c>
      <c r="K2633" s="1" t="str">
        <f t="shared" si="125"/>
        <v>60i</v>
      </c>
      <c r="L2633" s="1">
        <v>1</v>
      </c>
    </row>
    <row r="2634" spans="1:12" s="1" customFormat="1">
      <c r="A2634" s="1" t="s">
        <v>2105</v>
      </c>
      <c r="B2634" s="11">
        <v>35.136479999999999</v>
      </c>
      <c r="C2634" s="11">
        <v>-122.949963</v>
      </c>
      <c r="D2634" s="1">
        <v>442</v>
      </c>
      <c r="E2634" s="1" t="s">
        <v>5</v>
      </c>
      <c r="F2634" s="1">
        <v>3.417345941260074</v>
      </c>
      <c r="G2634" s="1">
        <f t="shared" si="123"/>
        <v>34.173459412600742</v>
      </c>
      <c r="H2634" s="1">
        <f t="shared" si="124"/>
        <v>7.7979330077510376</v>
      </c>
      <c r="I2634" s="1">
        <v>12</v>
      </c>
      <c r="J2634" s="1" t="s">
        <v>1823</v>
      </c>
      <c r="K2634" s="1" t="str">
        <f t="shared" si="125"/>
        <v>12i</v>
      </c>
      <c r="L2634" s="1">
        <v>1</v>
      </c>
    </row>
    <row r="2635" spans="1:12" s="1" customFormat="1">
      <c r="A2635" s="1" t="s">
        <v>2897</v>
      </c>
      <c r="B2635" s="11">
        <v>35.144920999999997</v>
      </c>
      <c r="C2635" s="11">
        <v>-122.949173</v>
      </c>
      <c r="D2635" s="1">
        <v>442</v>
      </c>
      <c r="E2635" s="1" t="s">
        <v>5</v>
      </c>
      <c r="F2635" s="1">
        <v>3.4198363960093601</v>
      </c>
      <c r="G2635" s="1">
        <f t="shared" si="123"/>
        <v>34.198363960093602</v>
      </c>
      <c r="H2635" s="1">
        <f t="shared" si="124"/>
        <v>7.8107617504067193</v>
      </c>
      <c r="I2635" s="1">
        <v>78</v>
      </c>
      <c r="J2635" s="1" t="s">
        <v>1823</v>
      </c>
      <c r="K2635" s="1" t="str">
        <f t="shared" si="125"/>
        <v>78i</v>
      </c>
      <c r="L2635" s="1">
        <v>1</v>
      </c>
    </row>
    <row r="2636" spans="1:12" s="1" customFormat="1">
      <c r="A2636" s="1" t="s">
        <v>2574</v>
      </c>
      <c r="B2636" s="11">
        <v>35.141509999999997</v>
      </c>
      <c r="C2636" s="11">
        <v>-122.949293</v>
      </c>
      <c r="D2636" s="1">
        <v>442</v>
      </c>
      <c r="E2636" s="1" t="s">
        <v>5</v>
      </c>
      <c r="F2636" s="1">
        <v>3.4214199914742323</v>
      </c>
      <c r="G2636" s="1">
        <f t="shared" si="123"/>
        <v>34.214199914742323</v>
      </c>
      <c r="H2636" s="1">
        <f t="shared" si="124"/>
        <v>7.8189252189217404</v>
      </c>
      <c r="I2636" s="1">
        <v>51</v>
      </c>
      <c r="J2636" s="1" t="s">
        <v>1823</v>
      </c>
      <c r="K2636" s="1" t="str">
        <f t="shared" si="125"/>
        <v>51i</v>
      </c>
      <c r="L2636" s="1">
        <v>1</v>
      </c>
    </row>
    <row r="2637" spans="1:12" s="1" customFormat="1">
      <c r="A2637" s="1" t="s">
        <v>2109</v>
      </c>
      <c r="B2637" s="11">
        <v>35.136507000000002</v>
      </c>
      <c r="C2637" s="11">
        <v>-122.949955</v>
      </c>
      <c r="D2637" s="1">
        <v>442</v>
      </c>
      <c r="E2637" s="1" t="s">
        <v>5</v>
      </c>
      <c r="F2637" s="1">
        <v>3.4226123654549547</v>
      </c>
      <c r="G2637" s="1">
        <f t="shared" si="123"/>
        <v>34.226123654549546</v>
      </c>
      <c r="H2637" s="1">
        <f t="shared" si="124"/>
        <v>7.8250750661123725</v>
      </c>
      <c r="I2637" s="1">
        <v>13</v>
      </c>
      <c r="J2637" s="1" t="s">
        <v>1823</v>
      </c>
      <c r="K2637" s="1" t="str">
        <f t="shared" si="125"/>
        <v>13i</v>
      </c>
      <c r="L2637" s="1">
        <v>1</v>
      </c>
    </row>
    <row r="2638" spans="1:12" s="1" customFormat="1">
      <c r="A2638" s="1" t="s">
        <v>2406</v>
      </c>
      <c r="B2638" s="11">
        <v>35.137993000000002</v>
      </c>
      <c r="C2638" s="11">
        <v>-122.949781</v>
      </c>
      <c r="D2638" s="1">
        <v>442</v>
      </c>
      <c r="E2638" s="1" t="s">
        <v>5</v>
      </c>
      <c r="F2638" s="1">
        <v>3.4236201989121806</v>
      </c>
      <c r="G2638" s="1">
        <f t="shared" si="123"/>
        <v>34.23620198912181</v>
      </c>
      <c r="H2638" s="1">
        <f t="shared" si="124"/>
        <v>7.8302752175494197</v>
      </c>
      <c r="I2638" s="1">
        <v>32</v>
      </c>
      <c r="J2638" s="1" t="s">
        <v>1823</v>
      </c>
      <c r="K2638" s="1" t="str">
        <f t="shared" si="125"/>
        <v>32i</v>
      </c>
      <c r="L2638" s="1">
        <v>1</v>
      </c>
    </row>
    <row r="2639" spans="1:12" s="1" customFormat="1">
      <c r="A2639" s="1" t="s">
        <v>2507</v>
      </c>
      <c r="B2639" s="11">
        <v>35.140802000000001</v>
      </c>
      <c r="C2639" s="11">
        <v>-122.949395</v>
      </c>
      <c r="D2639" s="1">
        <v>442</v>
      </c>
      <c r="E2639" s="1" t="s">
        <v>5</v>
      </c>
      <c r="F2639" s="1">
        <v>3.4243076129178647</v>
      </c>
      <c r="G2639" s="1">
        <f t="shared" si="123"/>
        <v>34.243076129178647</v>
      </c>
      <c r="H2639" s="1">
        <f t="shared" si="124"/>
        <v>7.8338231936924183</v>
      </c>
      <c r="I2639" s="1">
        <v>46</v>
      </c>
      <c r="J2639" s="1" t="s">
        <v>1823</v>
      </c>
      <c r="K2639" s="1" t="str">
        <f t="shared" si="125"/>
        <v>46i</v>
      </c>
      <c r="L2639" s="1">
        <v>1</v>
      </c>
    </row>
    <row r="2640" spans="1:12" s="1" customFormat="1">
      <c r="A2640" s="1" t="s">
        <v>2239</v>
      </c>
      <c r="B2640" s="11">
        <v>35.137524999999997</v>
      </c>
      <c r="C2640" s="11">
        <v>-122.949834</v>
      </c>
      <c r="D2640" s="1">
        <v>442</v>
      </c>
      <c r="E2640" s="1" t="s">
        <v>5</v>
      </c>
      <c r="F2640" s="1">
        <v>3.4244412198786049</v>
      </c>
      <c r="G2640" s="1">
        <f t="shared" si="123"/>
        <v>34.244412198786051</v>
      </c>
      <c r="H2640" s="1">
        <f t="shared" si="124"/>
        <v>7.8345128882750954</v>
      </c>
      <c r="I2640" s="1">
        <v>21</v>
      </c>
      <c r="J2640" s="1" t="s">
        <v>1823</v>
      </c>
      <c r="K2640" s="1" t="str">
        <f t="shared" si="125"/>
        <v>21i</v>
      </c>
      <c r="L2640" s="1">
        <v>1</v>
      </c>
    </row>
    <row r="2641" spans="1:12" s="1" customFormat="1">
      <c r="A2641" s="1" t="s">
        <v>2106</v>
      </c>
      <c r="B2641" s="11">
        <v>35.136488</v>
      </c>
      <c r="C2641" s="11">
        <v>-122.949961</v>
      </c>
      <c r="D2641" s="1">
        <v>442</v>
      </c>
      <c r="E2641" s="1" t="s">
        <v>5</v>
      </c>
      <c r="F2641" s="1">
        <v>3.4292132171587233</v>
      </c>
      <c r="G2641" s="1">
        <f t="shared" si="123"/>
        <v>34.292132171587234</v>
      </c>
      <c r="H2641" s="1">
        <f t="shared" si="124"/>
        <v>7.8591686613233165</v>
      </c>
      <c r="I2641" s="1">
        <v>12</v>
      </c>
      <c r="J2641" s="1" t="s">
        <v>1823</v>
      </c>
      <c r="K2641" s="1" t="str">
        <f t="shared" si="125"/>
        <v>12i</v>
      </c>
      <c r="L2641" s="1">
        <v>1</v>
      </c>
    </row>
    <row r="2642" spans="1:12" s="1" customFormat="1">
      <c r="A2642" s="1" t="s">
        <v>2638</v>
      </c>
      <c r="B2642" s="11">
        <v>35.142412</v>
      </c>
      <c r="C2642" s="11">
        <v>-122.94922699999999</v>
      </c>
      <c r="D2642" s="1">
        <v>442</v>
      </c>
      <c r="E2642" s="1" t="s">
        <v>5</v>
      </c>
      <c r="F2642" s="1">
        <v>3.429732438556707</v>
      </c>
      <c r="G2642" s="1">
        <f t="shared" si="123"/>
        <v>34.297324385567066</v>
      </c>
      <c r="H2642" s="1">
        <f t="shared" si="124"/>
        <v>7.8618539569246693</v>
      </c>
      <c r="I2642" s="1">
        <v>58</v>
      </c>
      <c r="J2642" s="1" t="s">
        <v>1823</v>
      </c>
      <c r="K2642" s="1" t="str">
        <f t="shared" si="125"/>
        <v>58i</v>
      </c>
      <c r="L2642" s="1">
        <v>1</v>
      </c>
    </row>
    <row r="2643" spans="1:12" s="1" customFormat="1">
      <c r="A2643" s="1" t="s">
        <v>2960</v>
      </c>
      <c r="B2643" s="11">
        <v>35.145476000000002</v>
      </c>
      <c r="C2643" s="11">
        <v>-122.949466</v>
      </c>
      <c r="D2643" s="1">
        <v>442</v>
      </c>
      <c r="E2643" s="1" t="s">
        <v>5</v>
      </c>
      <c r="F2643" s="1">
        <v>3.4300091414114777</v>
      </c>
      <c r="G2643" s="1">
        <f t="shared" si="123"/>
        <v>34.300091414114775</v>
      </c>
      <c r="H2643" s="1">
        <f t="shared" si="124"/>
        <v>7.8632852101298649</v>
      </c>
      <c r="I2643" s="1">
        <v>82</v>
      </c>
      <c r="J2643" s="1" t="s">
        <v>1823</v>
      </c>
      <c r="K2643" s="1" t="str">
        <f t="shared" si="125"/>
        <v>82i</v>
      </c>
      <c r="L2643" s="1">
        <v>1</v>
      </c>
    </row>
    <row r="2644" spans="1:12" s="1" customFormat="1">
      <c r="A2644" s="1" t="s">
        <v>2866</v>
      </c>
      <c r="B2644" s="11">
        <v>35.144688000000002</v>
      </c>
      <c r="C2644" s="11">
        <v>-122.94914799999999</v>
      </c>
      <c r="D2644" s="1">
        <v>442</v>
      </c>
      <c r="E2644" s="1" t="s">
        <v>5</v>
      </c>
      <c r="F2644" s="1">
        <v>3.4306272350072535</v>
      </c>
      <c r="G2644" s="1">
        <f t="shared" si="123"/>
        <v>34.306272350072533</v>
      </c>
      <c r="H2644" s="1">
        <f t="shared" si="124"/>
        <v>7.8664828404032612</v>
      </c>
      <c r="I2644" s="1">
        <v>76</v>
      </c>
      <c r="J2644" s="1" t="s">
        <v>1823</v>
      </c>
      <c r="K2644" s="1" t="str">
        <f t="shared" si="125"/>
        <v>76i</v>
      </c>
      <c r="L2644" s="1">
        <v>1</v>
      </c>
    </row>
    <row r="2645" spans="1:12" s="1" customFormat="1">
      <c r="A2645" s="1" t="s">
        <v>2439</v>
      </c>
      <c r="B2645" s="11">
        <v>35.139693000000001</v>
      </c>
      <c r="C2645" s="11">
        <v>-122.949569</v>
      </c>
      <c r="D2645" s="1">
        <v>442</v>
      </c>
      <c r="E2645" s="1" t="s">
        <v>5</v>
      </c>
      <c r="F2645" s="1">
        <v>3.4322211628190589</v>
      </c>
      <c r="G2645" s="1">
        <f t="shared" si="123"/>
        <v>34.322211628190587</v>
      </c>
      <c r="H2645" s="1">
        <f t="shared" si="124"/>
        <v>7.8747321680505458</v>
      </c>
      <c r="I2645" s="1">
        <v>37</v>
      </c>
      <c r="J2645" s="1" t="s">
        <v>1823</v>
      </c>
      <c r="K2645" s="1" t="str">
        <f t="shared" si="125"/>
        <v>37i</v>
      </c>
      <c r="L2645" s="1">
        <v>1</v>
      </c>
    </row>
    <row r="2646" spans="1:12" s="1" customFormat="1">
      <c r="A2646" s="1" t="s">
        <v>2100</v>
      </c>
      <c r="B2646" s="11">
        <v>35.136434000000001</v>
      </c>
      <c r="C2646" s="11">
        <v>-122.949961</v>
      </c>
      <c r="D2646" s="1">
        <v>442</v>
      </c>
      <c r="E2646" s="1" t="s">
        <v>5</v>
      </c>
      <c r="F2646" s="1">
        <v>3.4327022979526074</v>
      </c>
      <c r="G2646" s="1">
        <f t="shared" si="123"/>
        <v>34.327022979526078</v>
      </c>
      <c r="H2646" s="1">
        <f t="shared" si="124"/>
        <v>7.8772232151144808</v>
      </c>
      <c r="I2646" s="1">
        <v>12</v>
      </c>
      <c r="J2646" s="1" t="s">
        <v>1823</v>
      </c>
      <c r="K2646" s="1" t="str">
        <f t="shared" si="125"/>
        <v>12i</v>
      </c>
      <c r="L2646" s="1">
        <v>1</v>
      </c>
    </row>
    <row r="2647" spans="1:12" s="1" customFormat="1">
      <c r="A2647" s="1" t="s">
        <v>2522</v>
      </c>
      <c r="B2647" s="11">
        <v>35.140984000000003</v>
      </c>
      <c r="C2647" s="11">
        <v>-122.949347</v>
      </c>
      <c r="D2647" s="1">
        <v>442</v>
      </c>
      <c r="E2647" s="1" t="s">
        <v>5</v>
      </c>
      <c r="F2647" s="1">
        <v>3.4343128034924666</v>
      </c>
      <c r="G2647" s="1">
        <f t="shared" si="123"/>
        <v>34.343128034924668</v>
      </c>
      <c r="H2647" s="1">
        <f t="shared" si="124"/>
        <v>7.8855646989261006</v>
      </c>
      <c r="I2647" s="1">
        <v>47</v>
      </c>
      <c r="J2647" s="1" t="s">
        <v>1823</v>
      </c>
      <c r="K2647" s="1" t="str">
        <f t="shared" si="125"/>
        <v>47i</v>
      </c>
      <c r="L2647" s="1">
        <v>1</v>
      </c>
    </row>
    <row r="2648" spans="1:12" s="1" customFormat="1">
      <c r="A2648" s="1" t="s">
        <v>2646</v>
      </c>
      <c r="B2648" s="11">
        <v>35.142460999999997</v>
      </c>
      <c r="C2648" s="11">
        <v>-122.949207</v>
      </c>
      <c r="D2648" s="1">
        <v>442</v>
      </c>
      <c r="E2648" s="1" t="s">
        <v>5</v>
      </c>
      <c r="F2648" s="1">
        <v>3.4361827061326919</v>
      </c>
      <c r="G2648" s="1">
        <f t="shared" si="123"/>
        <v>34.36182706132692</v>
      </c>
      <c r="H2648" s="1">
        <f t="shared" si="124"/>
        <v>7.8952558767810066</v>
      </c>
      <c r="I2648" s="1">
        <v>59</v>
      </c>
      <c r="J2648" s="1" t="s">
        <v>1823</v>
      </c>
      <c r="K2648" s="1" t="str">
        <f t="shared" si="125"/>
        <v>59i</v>
      </c>
      <c r="L2648" s="1">
        <v>1</v>
      </c>
    </row>
    <row r="2649" spans="1:12" s="1" customFormat="1">
      <c r="A2649" s="1" t="s">
        <v>2028</v>
      </c>
      <c r="B2649" s="11">
        <v>35.135736999999999</v>
      </c>
      <c r="C2649" s="11">
        <v>-122.950045</v>
      </c>
      <c r="D2649" s="1">
        <v>442</v>
      </c>
      <c r="E2649" s="1" t="s">
        <v>5</v>
      </c>
      <c r="F2649" s="1">
        <v>3.4390721695867756</v>
      </c>
      <c r="G2649" s="1">
        <f t="shared" si="123"/>
        <v>34.390721695867754</v>
      </c>
      <c r="H2649" s="1">
        <f t="shared" si="124"/>
        <v>7.9102441855205496</v>
      </c>
      <c r="I2649" s="1">
        <v>7</v>
      </c>
      <c r="J2649" s="1" t="s">
        <v>1823</v>
      </c>
      <c r="K2649" s="1" t="str">
        <f t="shared" si="125"/>
        <v>7i</v>
      </c>
      <c r="L2649" s="1">
        <v>1</v>
      </c>
    </row>
    <row r="2650" spans="1:12" s="1" customFormat="1">
      <c r="A2650" s="1" t="s">
        <v>2476</v>
      </c>
      <c r="B2650" s="11">
        <v>35.140315000000001</v>
      </c>
      <c r="C2650" s="11">
        <v>-122.94944</v>
      </c>
      <c r="D2650" s="1">
        <v>442</v>
      </c>
      <c r="E2650" s="1" t="s">
        <v>5</v>
      </c>
      <c r="F2650" s="1">
        <v>3.442598590254152</v>
      </c>
      <c r="G2650" s="1">
        <f t="shared" si="123"/>
        <v>34.42598590254152</v>
      </c>
      <c r="H2650" s="1">
        <f t="shared" si="124"/>
        <v>7.9285579867961813</v>
      </c>
      <c r="I2650" s="1">
        <v>42</v>
      </c>
      <c r="J2650" s="1" t="s">
        <v>1823</v>
      </c>
      <c r="K2650" s="1" t="str">
        <f t="shared" si="125"/>
        <v>42i</v>
      </c>
      <c r="L2650" s="1">
        <v>1</v>
      </c>
    </row>
    <row r="2651" spans="1:12" s="1" customFormat="1">
      <c r="A2651" s="1" t="s">
        <v>2864</v>
      </c>
      <c r="B2651" s="11">
        <v>35.144618000000001</v>
      </c>
      <c r="C2651" s="11">
        <v>-122.949158</v>
      </c>
      <c r="D2651" s="1">
        <v>442</v>
      </c>
      <c r="E2651" s="1" t="s">
        <v>5</v>
      </c>
      <c r="F2651" s="1">
        <v>3.4439055454167313</v>
      </c>
      <c r="G2651" s="1">
        <f t="shared" si="123"/>
        <v>34.439055454167317</v>
      </c>
      <c r="H2651" s="1">
        <f t="shared" si="124"/>
        <v>7.9353514021162006</v>
      </c>
      <c r="I2651" s="1">
        <v>75</v>
      </c>
      <c r="J2651" s="1" t="s">
        <v>1823</v>
      </c>
      <c r="K2651" s="1" t="str">
        <f t="shared" si="125"/>
        <v>75i</v>
      </c>
      <c r="L2651" s="1">
        <v>1</v>
      </c>
    </row>
    <row r="2652" spans="1:12" s="1" customFormat="1">
      <c r="A2652" s="1" t="s">
        <v>2694</v>
      </c>
      <c r="B2652" s="11">
        <v>35.142927</v>
      </c>
      <c r="C2652" s="11">
        <v>-122.949206</v>
      </c>
      <c r="D2652" s="1">
        <v>442</v>
      </c>
      <c r="E2652" s="1" t="s">
        <v>5</v>
      </c>
      <c r="F2652" s="1">
        <v>3.4442069384998164</v>
      </c>
      <c r="G2652" s="1">
        <f t="shared" si="123"/>
        <v>34.442069384998163</v>
      </c>
      <c r="H2652" s="1">
        <f t="shared" si="124"/>
        <v>7.9369184713331524</v>
      </c>
      <c r="I2652" s="1">
        <v>62</v>
      </c>
      <c r="J2652" s="1" t="s">
        <v>1823</v>
      </c>
      <c r="K2652" s="1" t="str">
        <f t="shared" si="125"/>
        <v>62i</v>
      </c>
      <c r="L2652" s="1">
        <v>1</v>
      </c>
    </row>
    <row r="2653" spans="1:12" s="1" customFormat="1">
      <c r="A2653" s="1" t="s">
        <v>2677</v>
      </c>
      <c r="B2653" s="11">
        <v>35.142752999999999</v>
      </c>
      <c r="C2653" s="11">
        <v>-122.94922800000001</v>
      </c>
      <c r="D2653" s="1">
        <v>442</v>
      </c>
      <c r="E2653" s="1" t="s">
        <v>5</v>
      </c>
      <c r="F2653" s="1">
        <v>3.4459476799787376</v>
      </c>
      <c r="G2653" s="1">
        <f t="shared" si="123"/>
        <v>34.459476799787375</v>
      </c>
      <c r="H2653" s="1">
        <f t="shared" si="124"/>
        <v>7.9459726888404472</v>
      </c>
      <c r="I2653" s="1">
        <v>61</v>
      </c>
      <c r="J2653" s="1" t="s">
        <v>1823</v>
      </c>
      <c r="K2653" s="1" t="str">
        <f t="shared" si="125"/>
        <v>61i</v>
      </c>
      <c r="L2653" s="1">
        <v>1</v>
      </c>
    </row>
    <row r="2654" spans="1:12" s="1" customFormat="1">
      <c r="A2654" s="1" t="s">
        <v>2186</v>
      </c>
      <c r="B2654" s="11">
        <v>35.137265999999997</v>
      </c>
      <c r="C2654" s="11">
        <v>-122.949868</v>
      </c>
      <c r="D2654" s="1">
        <v>442</v>
      </c>
      <c r="E2654" s="1" t="s">
        <v>5</v>
      </c>
      <c r="F2654" s="1">
        <v>3.4460290268271723</v>
      </c>
      <c r="G2654" s="1">
        <f t="shared" si="123"/>
        <v>34.46029026827172</v>
      </c>
      <c r="H2654" s="1">
        <f t="shared" si="124"/>
        <v>7.9463959434067606</v>
      </c>
      <c r="I2654" s="1">
        <v>19</v>
      </c>
      <c r="J2654" s="1" t="s">
        <v>1823</v>
      </c>
      <c r="K2654" s="1" t="str">
        <f t="shared" si="125"/>
        <v>19i</v>
      </c>
      <c r="L2654" s="1">
        <v>1</v>
      </c>
    </row>
    <row r="2655" spans="1:12" s="1" customFormat="1">
      <c r="A2655" s="1" t="s">
        <v>1839</v>
      </c>
      <c r="B2655" s="11">
        <v>35.134352</v>
      </c>
      <c r="C2655" s="11">
        <v>-122.950084</v>
      </c>
      <c r="D2655" s="1">
        <v>442</v>
      </c>
      <c r="E2655" s="1" t="s">
        <v>5</v>
      </c>
      <c r="F2655" s="1">
        <v>3.4495984342925969</v>
      </c>
      <c r="G2655" s="1">
        <f t="shared" si="123"/>
        <v>34.495984342925972</v>
      </c>
      <c r="H2655" s="1">
        <f t="shared" si="124"/>
        <v>7.9649802350814758</v>
      </c>
      <c r="I2655" s="1">
        <v>1</v>
      </c>
      <c r="J2655" s="1" t="s">
        <v>1823</v>
      </c>
      <c r="K2655" s="1" t="str">
        <f t="shared" si="125"/>
        <v>1i</v>
      </c>
      <c r="L2655" s="1">
        <v>1</v>
      </c>
    </row>
    <row r="2656" spans="1:12" s="1" customFormat="1">
      <c r="A2656" s="1" t="s">
        <v>2965</v>
      </c>
      <c r="B2656" s="11">
        <v>35.145502999999998</v>
      </c>
      <c r="C2656" s="11">
        <v>-122.94947999999999</v>
      </c>
      <c r="D2656" s="1">
        <v>442</v>
      </c>
      <c r="E2656" s="1" t="s">
        <v>5</v>
      </c>
      <c r="F2656" s="1">
        <v>3.4514939443815358</v>
      </c>
      <c r="G2656" s="1">
        <f t="shared" si="123"/>
        <v>34.514939443815358</v>
      </c>
      <c r="H2656" s="1">
        <f t="shared" si="124"/>
        <v>7.9748591272756224</v>
      </c>
      <c r="I2656" s="1">
        <v>82</v>
      </c>
      <c r="J2656" s="1" t="s">
        <v>1823</v>
      </c>
      <c r="K2656" s="1" t="str">
        <f t="shared" si="125"/>
        <v>82i</v>
      </c>
      <c r="L2656" s="1">
        <v>1</v>
      </c>
    </row>
    <row r="2657" spans="1:12" s="1" customFormat="1">
      <c r="A2657" s="1" t="s">
        <v>2047</v>
      </c>
      <c r="B2657" s="11">
        <v>35.135809000000002</v>
      </c>
      <c r="C2657" s="11">
        <v>-122.95002100000001</v>
      </c>
      <c r="D2657" s="1">
        <v>442</v>
      </c>
      <c r="E2657" s="1" t="s">
        <v>5</v>
      </c>
      <c r="F2657" s="1">
        <v>3.455403006779731</v>
      </c>
      <c r="G2657" s="1">
        <f t="shared" si="123"/>
        <v>34.554030067797314</v>
      </c>
      <c r="H2657" s="1">
        <f t="shared" si="124"/>
        <v>7.9952536483262504</v>
      </c>
      <c r="I2657" s="1">
        <v>8</v>
      </c>
      <c r="J2657" s="1" t="s">
        <v>1823</v>
      </c>
      <c r="K2657" s="1" t="str">
        <f t="shared" si="125"/>
        <v>8i</v>
      </c>
      <c r="L2657" s="1">
        <v>1</v>
      </c>
    </row>
    <row r="2658" spans="1:12" s="1" customFormat="1">
      <c r="A2658" s="1" t="s">
        <v>2875</v>
      </c>
      <c r="B2658" s="11">
        <v>35.144764000000002</v>
      </c>
      <c r="C2658" s="11">
        <v>-122.94915</v>
      </c>
      <c r="D2658" s="1">
        <v>442</v>
      </c>
      <c r="E2658" s="1" t="s">
        <v>5</v>
      </c>
      <c r="F2658" s="1">
        <v>3.4574943693388533</v>
      </c>
      <c r="G2658" s="1">
        <f t="shared" si="123"/>
        <v>34.574943693388533</v>
      </c>
      <c r="H2658" s="1">
        <f t="shared" si="124"/>
        <v>8.0061767018409409</v>
      </c>
      <c r="I2658" s="1">
        <v>77</v>
      </c>
      <c r="J2658" s="1" t="s">
        <v>1823</v>
      </c>
      <c r="K2658" s="1" t="str">
        <f t="shared" si="125"/>
        <v>77i</v>
      </c>
      <c r="L2658" s="1">
        <v>1</v>
      </c>
    </row>
    <row r="2659" spans="1:12" s="1" customFormat="1">
      <c r="A2659" s="1" t="s">
        <v>2678</v>
      </c>
      <c r="B2659" s="11">
        <v>35.142752999999999</v>
      </c>
      <c r="C2659" s="11">
        <v>-122.94922800000001</v>
      </c>
      <c r="D2659" s="1">
        <v>442</v>
      </c>
      <c r="E2659" s="1" t="s">
        <v>5</v>
      </c>
      <c r="F2659" s="1">
        <v>3.4597706402764783</v>
      </c>
      <c r="G2659" s="1">
        <f t="shared" si="123"/>
        <v>34.597706402764786</v>
      </c>
      <c r="H2659" s="1">
        <f t="shared" si="124"/>
        <v>8.0180749582278512</v>
      </c>
      <c r="I2659" s="1">
        <v>61</v>
      </c>
      <c r="J2659" s="1" t="s">
        <v>1823</v>
      </c>
      <c r="K2659" s="1" t="str">
        <f t="shared" si="125"/>
        <v>61i</v>
      </c>
      <c r="L2659" s="1">
        <v>1</v>
      </c>
    </row>
    <row r="2660" spans="1:12" s="1" customFormat="1">
      <c r="A2660" s="1" t="s">
        <v>2326</v>
      </c>
      <c r="B2660" s="11">
        <v>35.138187000000002</v>
      </c>
      <c r="C2660" s="11">
        <v>-122.949787</v>
      </c>
      <c r="D2660" s="1">
        <v>442</v>
      </c>
      <c r="E2660" s="1" t="s">
        <v>5</v>
      </c>
      <c r="F2660" s="1">
        <v>3.4617983804740819</v>
      </c>
      <c r="G2660" s="1">
        <f t="shared" si="123"/>
        <v>34.617983804740817</v>
      </c>
      <c r="H2660" s="1">
        <f t="shared" si="124"/>
        <v>8.0286824104157279</v>
      </c>
      <c r="I2660" s="1">
        <v>27</v>
      </c>
      <c r="J2660" s="1" t="s">
        <v>1823</v>
      </c>
      <c r="K2660" s="1" t="str">
        <f t="shared" si="125"/>
        <v>27i</v>
      </c>
      <c r="L2660" s="1">
        <v>1</v>
      </c>
    </row>
    <row r="2661" spans="1:12" s="1" customFormat="1">
      <c r="A2661" s="1" t="s">
        <v>1911</v>
      </c>
      <c r="B2661" s="11">
        <v>35.134936000000003</v>
      </c>
      <c r="C2661" s="11">
        <v>-122.95017</v>
      </c>
      <c r="D2661" s="1">
        <v>442</v>
      </c>
      <c r="E2661" s="1" t="s">
        <v>5</v>
      </c>
      <c r="F2661" s="1">
        <v>3.4628439845898855</v>
      </c>
      <c r="G2661" s="1">
        <f t="shared" si="123"/>
        <v>34.628439845898853</v>
      </c>
      <c r="H2661" s="1">
        <f t="shared" si="124"/>
        <v>8.0341551940896174</v>
      </c>
      <c r="I2661" s="1">
        <v>5</v>
      </c>
      <c r="J2661" s="1" t="s">
        <v>1823</v>
      </c>
      <c r="K2661" s="1" t="str">
        <f t="shared" si="125"/>
        <v>5i</v>
      </c>
      <c r="L2661" s="1">
        <v>1</v>
      </c>
    </row>
    <row r="2662" spans="1:12" s="1" customFormat="1">
      <c r="A2662" s="1" t="s">
        <v>1987</v>
      </c>
      <c r="B2662" s="11">
        <v>35.135407000000001</v>
      </c>
      <c r="C2662" s="11">
        <v>-122.950081</v>
      </c>
      <c r="D2662" s="1">
        <v>442</v>
      </c>
      <c r="E2662" s="1" t="s">
        <v>5</v>
      </c>
      <c r="F2662" s="1">
        <v>3.4638669936704414</v>
      </c>
      <c r="G2662" s="1">
        <f t="shared" si="123"/>
        <v>34.638669936704417</v>
      </c>
      <c r="H2662" s="1">
        <f t="shared" si="124"/>
        <v>8.0395117231393751</v>
      </c>
      <c r="I2662" s="1">
        <v>6</v>
      </c>
      <c r="J2662" s="1" t="s">
        <v>1823</v>
      </c>
      <c r="K2662" s="1" t="str">
        <f t="shared" si="125"/>
        <v>6i</v>
      </c>
      <c r="L2662" s="1">
        <v>1</v>
      </c>
    </row>
    <row r="2663" spans="1:12" s="1" customFormat="1">
      <c r="A2663" s="1" t="s">
        <v>2572</v>
      </c>
      <c r="B2663" s="11">
        <v>35.141483999999998</v>
      </c>
      <c r="C2663" s="11">
        <v>-122.949302</v>
      </c>
      <c r="D2663" s="1">
        <v>442</v>
      </c>
      <c r="E2663" s="1" t="s">
        <v>5</v>
      </c>
      <c r="F2663" s="1">
        <v>3.4669601832356185</v>
      </c>
      <c r="G2663" s="1">
        <f t="shared" si="123"/>
        <v>34.669601832356186</v>
      </c>
      <c r="H2663" s="1">
        <f t="shared" si="124"/>
        <v>8.0557199188198538</v>
      </c>
      <c r="I2663" s="1">
        <v>51</v>
      </c>
      <c r="J2663" s="1" t="s">
        <v>1823</v>
      </c>
      <c r="K2663" s="1" t="str">
        <f t="shared" si="125"/>
        <v>51i</v>
      </c>
      <c r="L2663" s="1">
        <v>1</v>
      </c>
    </row>
    <row r="2664" spans="1:12" s="1" customFormat="1">
      <c r="A2664" s="1" t="s">
        <v>2549</v>
      </c>
      <c r="B2664" s="11">
        <v>35.141238000000001</v>
      </c>
      <c r="C2664" s="11">
        <v>-122.949309</v>
      </c>
      <c r="D2664" s="1">
        <v>442</v>
      </c>
      <c r="E2664" s="1" t="s">
        <v>5</v>
      </c>
      <c r="F2664" s="1">
        <v>3.4682336566888399</v>
      </c>
      <c r="G2664" s="1">
        <f t="shared" si="123"/>
        <v>34.682336566888395</v>
      </c>
      <c r="H2664" s="1">
        <f t="shared" si="124"/>
        <v>8.0623981537969041</v>
      </c>
      <c r="I2664" s="1">
        <v>50</v>
      </c>
      <c r="J2664" s="1" t="s">
        <v>1823</v>
      </c>
      <c r="K2664" s="1" t="str">
        <f t="shared" si="125"/>
        <v>50i</v>
      </c>
      <c r="L2664" s="1">
        <v>1</v>
      </c>
    </row>
    <row r="2665" spans="1:12" s="1" customFormat="1">
      <c r="A2665" s="1" t="s">
        <v>2726</v>
      </c>
      <c r="B2665" s="11">
        <v>35.143180999999998</v>
      </c>
      <c r="C2665" s="11">
        <v>-122.949195</v>
      </c>
      <c r="D2665" s="1">
        <v>442</v>
      </c>
      <c r="E2665" s="1" t="s">
        <v>5</v>
      </c>
      <c r="F2665" s="1">
        <v>3.4690980021834115</v>
      </c>
      <c r="G2665" s="1">
        <f t="shared" si="123"/>
        <v>34.690980021834115</v>
      </c>
      <c r="H2665" s="1">
        <f t="shared" si="124"/>
        <v>8.0669326322797978</v>
      </c>
      <c r="I2665" s="1">
        <v>63</v>
      </c>
      <c r="J2665" s="1" t="s">
        <v>1823</v>
      </c>
      <c r="K2665" s="1" t="str">
        <f t="shared" si="125"/>
        <v>63i</v>
      </c>
      <c r="L2665" s="1">
        <v>1</v>
      </c>
    </row>
    <row r="2666" spans="1:12" s="1" customFormat="1">
      <c r="A2666" s="1" t="s">
        <v>2702</v>
      </c>
      <c r="B2666" s="11">
        <v>35.142995999999997</v>
      </c>
      <c r="C2666" s="11">
        <v>-122.949226</v>
      </c>
      <c r="D2666" s="1">
        <v>442</v>
      </c>
      <c r="E2666" s="1" t="s">
        <v>5</v>
      </c>
      <c r="F2666" s="1">
        <v>3.4698739721157397</v>
      </c>
      <c r="G2666" s="1">
        <f t="shared" si="123"/>
        <v>34.698739721157395</v>
      </c>
      <c r="H2666" s="1">
        <f t="shared" si="124"/>
        <v>8.0710046894613274</v>
      </c>
      <c r="I2666" s="1">
        <v>62</v>
      </c>
      <c r="J2666" s="1" t="s">
        <v>1823</v>
      </c>
      <c r="K2666" s="1" t="str">
        <f t="shared" si="125"/>
        <v>62i</v>
      </c>
      <c r="L2666" s="1">
        <v>1</v>
      </c>
    </row>
    <row r="2667" spans="1:12" s="1" customFormat="1">
      <c r="A2667" s="1" t="s">
        <v>2294</v>
      </c>
      <c r="B2667" s="11">
        <v>35.137918999999997</v>
      </c>
      <c r="C2667" s="11">
        <v>-122.94982</v>
      </c>
      <c r="D2667" s="1">
        <v>442</v>
      </c>
      <c r="E2667" s="1" t="s">
        <v>5</v>
      </c>
      <c r="F2667" s="1">
        <v>3.4700640207503266</v>
      </c>
      <c r="G2667" s="1">
        <f t="shared" si="123"/>
        <v>34.70064020750327</v>
      </c>
      <c r="H2667" s="1">
        <f t="shared" si="124"/>
        <v>8.0720021820690047</v>
      </c>
      <c r="I2667" s="1">
        <v>24</v>
      </c>
      <c r="J2667" s="1" t="s">
        <v>1823</v>
      </c>
      <c r="K2667" s="1" t="str">
        <f t="shared" si="125"/>
        <v>24i</v>
      </c>
      <c r="L2667" s="1">
        <v>1</v>
      </c>
    </row>
    <row r="2668" spans="1:12" s="1" customFormat="1">
      <c r="A2668" s="1" t="s">
        <v>2209</v>
      </c>
      <c r="B2668" s="11">
        <v>35.137372999999997</v>
      </c>
      <c r="C2668" s="11">
        <v>-122.94986</v>
      </c>
      <c r="D2668" s="1">
        <v>442</v>
      </c>
      <c r="E2668" s="1" t="s">
        <v>5</v>
      </c>
      <c r="F2668" s="1">
        <v>3.4717064571775076</v>
      </c>
      <c r="G2668" s="1">
        <f t="shared" si="123"/>
        <v>34.717064571775076</v>
      </c>
      <c r="H2668" s="1">
        <f t="shared" si="124"/>
        <v>8.0806255627940669</v>
      </c>
      <c r="I2668" s="1">
        <v>20</v>
      </c>
      <c r="J2668" s="1" t="s">
        <v>1823</v>
      </c>
      <c r="K2668" s="1" t="str">
        <f t="shared" si="125"/>
        <v>20i</v>
      </c>
      <c r="L2668" s="1">
        <v>1</v>
      </c>
    </row>
    <row r="2669" spans="1:12" s="1" customFormat="1">
      <c r="A2669" s="1" t="s">
        <v>2469</v>
      </c>
      <c r="B2669" s="11">
        <v>35.140248</v>
      </c>
      <c r="C2669" s="11">
        <v>-122.94949099999999</v>
      </c>
      <c r="D2669" s="1">
        <v>442</v>
      </c>
      <c r="E2669" s="1" t="s">
        <v>5</v>
      </c>
      <c r="F2669" s="1">
        <v>3.472202231669292</v>
      </c>
      <c r="G2669" s="1">
        <f t="shared" si="123"/>
        <v>34.722022316692922</v>
      </c>
      <c r="H2669" s="1">
        <f t="shared" si="124"/>
        <v>8.0832295641979837</v>
      </c>
      <c r="I2669" s="1">
        <v>41</v>
      </c>
      <c r="J2669" s="1" t="s">
        <v>1823</v>
      </c>
      <c r="K2669" s="1" t="str">
        <f t="shared" si="125"/>
        <v>41i</v>
      </c>
      <c r="L2669" s="1">
        <v>1</v>
      </c>
    </row>
    <row r="2670" spans="1:12" s="1" customFormat="1">
      <c r="A2670" s="1" t="s">
        <v>2056</v>
      </c>
      <c r="B2670" s="11">
        <v>35.136031000000003</v>
      </c>
      <c r="C2670" s="11">
        <v>-122.95003800000001</v>
      </c>
      <c r="D2670" s="1">
        <v>442</v>
      </c>
      <c r="E2670" s="1" t="s">
        <v>5</v>
      </c>
      <c r="F2670" s="1">
        <v>3.4726009444959121</v>
      </c>
      <c r="G2670" s="1">
        <f t="shared" si="123"/>
        <v>34.726009444959118</v>
      </c>
      <c r="H2670" s="1">
        <f t="shared" si="124"/>
        <v>8.0853240987395427</v>
      </c>
      <c r="I2670" s="1">
        <v>9</v>
      </c>
      <c r="J2670" s="1" t="s">
        <v>1823</v>
      </c>
      <c r="K2670" s="1" t="str">
        <f t="shared" si="125"/>
        <v>9i</v>
      </c>
      <c r="L2670" s="1">
        <v>1</v>
      </c>
    </row>
    <row r="2671" spans="1:12" s="1" customFormat="1">
      <c r="A2671" s="1" t="s">
        <v>2180</v>
      </c>
      <c r="B2671" s="11">
        <v>35.137222999999999</v>
      </c>
      <c r="C2671" s="11">
        <v>-122.94984100000001</v>
      </c>
      <c r="D2671" s="1">
        <v>442</v>
      </c>
      <c r="E2671" s="1" t="s">
        <v>5</v>
      </c>
      <c r="F2671" s="1">
        <v>3.4726213156201311</v>
      </c>
      <c r="G2671" s="1">
        <f t="shared" si="123"/>
        <v>34.726213156201311</v>
      </c>
      <c r="H2671" s="1">
        <f t="shared" si="124"/>
        <v>8.0854311212767591</v>
      </c>
      <c r="I2671" s="1">
        <v>19</v>
      </c>
      <c r="J2671" s="1" t="s">
        <v>1823</v>
      </c>
      <c r="K2671" s="1" t="str">
        <f t="shared" si="125"/>
        <v>19i</v>
      </c>
      <c r="L2671" s="1">
        <v>1</v>
      </c>
    </row>
    <row r="2672" spans="1:12" s="1" customFormat="1">
      <c r="A2672" s="1" t="s">
        <v>2839</v>
      </c>
      <c r="B2672" s="11">
        <v>35.144326999999997</v>
      </c>
      <c r="C2672" s="11">
        <v>-122.949134</v>
      </c>
      <c r="D2672" s="1">
        <v>442</v>
      </c>
      <c r="E2672" s="1" t="s">
        <v>5</v>
      </c>
      <c r="F2672" s="1">
        <v>3.4758340054144905</v>
      </c>
      <c r="G2672" s="1">
        <f t="shared" si="123"/>
        <v>34.758340054144902</v>
      </c>
      <c r="H2672" s="1">
        <f t="shared" si="124"/>
        <v>8.1023193067099175</v>
      </c>
      <c r="I2672" s="1">
        <v>72</v>
      </c>
      <c r="J2672" s="1" t="s">
        <v>1823</v>
      </c>
      <c r="K2672" s="1" t="str">
        <f t="shared" si="125"/>
        <v>72i</v>
      </c>
      <c r="L2672" s="1">
        <v>1</v>
      </c>
    </row>
    <row r="2673" spans="1:12" s="1" customFormat="1">
      <c r="A2673" s="1" t="s">
        <v>2792</v>
      </c>
      <c r="B2673" s="11">
        <v>35.143937999999999</v>
      </c>
      <c r="C2673" s="11">
        <v>-122.949141</v>
      </c>
      <c r="D2673" s="1">
        <v>442</v>
      </c>
      <c r="E2673" s="1" t="s">
        <v>5</v>
      </c>
      <c r="F2673" s="1">
        <v>3.4789123476844135</v>
      </c>
      <c r="G2673" s="1">
        <f t="shared" si="123"/>
        <v>34.789123476844132</v>
      </c>
      <c r="H2673" s="1">
        <f t="shared" si="124"/>
        <v>8.1185196754102051</v>
      </c>
      <c r="I2673" s="1">
        <v>70</v>
      </c>
      <c r="J2673" s="1" t="s">
        <v>1823</v>
      </c>
      <c r="K2673" s="1" t="str">
        <f t="shared" si="125"/>
        <v>70i</v>
      </c>
      <c r="L2673" s="1">
        <v>1</v>
      </c>
    </row>
    <row r="2674" spans="1:12" s="1" customFormat="1">
      <c r="A2674" s="1" t="s">
        <v>2559</v>
      </c>
      <c r="B2674" s="11">
        <v>35.141398000000002</v>
      </c>
      <c r="C2674" s="11">
        <v>-122.949291</v>
      </c>
      <c r="D2674" s="1">
        <v>442</v>
      </c>
      <c r="E2674" s="1" t="s">
        <v>5</v>
      </c>
      <c r="F2674" s="1">
        <v>3.4803322814000506</v>
      </c>
      <c r="G2674" s="1">
        <f t="shared" si="123"/>
        <v>34.803322814000509</v>
      </c>
      <c r="H2674" s="1">
        <f t="shared" si="124"/>
        <v>8.1259984228501576</v>
      </c>
      <c r="I2674" s="1">
        <v>50</v>
      </c>
      <c r="J2674" s="1" t="s">
        <v>1823</v>
      </c>
      <c r="K2674" s="1" t="str">
        <f t="shared" si="125"/>
        <v>50i</v>
      </c>
      <c r="L2674" s="1">
        <v>1</v>
      </c>
    </row>
    <row r="2675" spans="1:12" s="1" customFormat="1">
      <c r="A2675" s="1" t="s">
        <v>2753</v>
      </c>
      <c r="B2675" s="11">
        <v>35.143630999999999</v>
      </c>
      <c r="C2675" s="11">
        <v>-122.949172</v>
      </c>
      <c r="D2675" s="1">
        <v>442</v>
      </c>
      <c r="E2675" s="1" t="s">
        <v>5</v>
      </c>
      <c r="F2675" s="1">
        <v>3.4806338338181431</v>
      </c>
      <c r="G2675" s="1">
        <f t="shared" si="123"/>
        <v>34.806338338181433</v>
      </c>
      <c r="H2675" s="1">
        <f t="shared" si="124"/>
        <v>8.1275871838433122</v>
      </c>
      <c r="I2675" s="1">
        <v>67</v>
      </c>
      <c r="J2675" s="1" t="s">
        <v>1823</v>
      </c>
      <c r="K2675" s="1" t="str">
        <f t="shared" si="125"/>
        <v>67i</v>
      </c>
      <c r="L2675" s="1">
        <v>1</v>
      </c>
    </row>
    <row r="2676" spans="1:12" s="1" customFormat="1">
      <c r="A2676" s="1" t="s">
        <v>1936</v>
      </c>
      <c r="B2676" s="11">
        <v>35.135086000000001</v>
      </c>
      <c r="C2676" s="11">
        <v>-122.95014999999999</v>
      </c>
      <c r="D2676" s="1">
        <v>442</v>
      </c>
      <c r="E2676" s="1" t="s">
        <v>5</v>
      </c>
      <c r="F2676" s="1">
        <v>3.4829521791655806</v>
      </c>
      <c r="G2676" s="1">
        <f t="shared" si="123"/>
        <v>34.829521791655807</v>
      </c>
      <c r="H2676" s="1">
        <f t="shared" si="124"/>
        <v>8.1398074091362318</v>
      </c>
      <c r="I2676" s="1">
        <v>5</v>
      </c>
      <c r="J2676" s="1" t="s">
        <v>1823</v>
      </c>
      <c r="K2676" s="1" t="str">
        <f t="shared" si="125"/>
        <v>5i</v>
      </c>
      <c r="L2676" s="1">
        <v>1</v>
      </c>
    </row>
    <row r="2677" spans="1:12" s="1" customFormat="1">
      <c r="A2677" s="1" t="s">
        <v>2388</v>
      </c>
      <c r="B2677" s="11">
        <v>35.138824999999997</v>
      </c>
      <c r="C2677" s="11">
        <v>-122.94973899999999</v>
      </c>
      <c r="D2677" s="1">
        <v>442</v>
      </c>
      <c r="E2677" s="1" t="s">
        <v>5</v>
      </c>
      <c r="F2677" s="1">
        <v>3.4843413363958322</v>
      </c>
      <c r="G2677" s="1">
        <f t="shared" si="123"/>
        <v>34.843413363958319</v>
      </c>
      <c r="H2677" s="1">
        <f t="shared" si="124"/>
        <v>8.1471346913164968</v>
      </c>
      <c r="I2677" s="1">
        <v>31</v>
      </c>
      <c r="J2677" s="1" t="s">
        <v>1823</v>
      </c>
      <c r="K2677" s="1" t="str">
        <f t="shared" si="125"/>
        <v>31i</v>
      </c>
      <c r="L2677" s="1">
        <v>1</v>
      </c>
    </row>
    <row r="2678" spans="1:12" s="1" customFormat="1">
      <c r="A2678" s="1" t="s">
        <v>2891</v>
      </c>
      <c r="B2678" s="11">
        <v>35.144891000000001</v>
      </c>
      <c r="C2678" s="11">
        <v>-122.949164</v>
      </c>
      <c r="D2678" s="1">
        <v>442</v>
      </c>
      <c r="E2678" s="1" t="s">
        <v>5</v>
      </c>
      <c r="F2678" s="1">
        <v>3.4871263693489505</v>
      </c>
      <c r="G2678" s="1">
        <f t="shared" si="123"/>
        <v>34.871263693489503</v>
      </c>
      <c r="H2678" s="1">
        <f t="shared" si="124"/>
        <v>8.1618357516680948</v>
      </c>
      <c r="I2678" s="1">
        <v>78</v>
      </c>
      <c r="J2678" s="1" t="s">
        <v>1823</v>
      </c>
      <c r="K2678" s="1" t="str">
        <f t="shared" si="125"/>
        <v>78i</v>
      </c>
      <c r="L2678" s="1">
        <v>1</v>
      </c>
    </row>
    <row r="2679" spans="1:12" s="1" customFormat="1">
      <c r="A2679" s="1" t="s">
        <v>2134</v>
      </c>
      <c r="B2679" s="11">
        <v>35.136729000000003</v>
      </c>
      <c r="C2679" s="11">
        <v>-122.94989099999999</v>
      </c>
      <c r="D2679" s="1">
        <v>442</v>
      </c>
      <c r="E2679" s="1" t="s">
        <v>5</v>
      </c>
      <c r="F2679" s="1">
        <v>3.4875527581326411</v>
      </c>
      <c r="G2679" s="1">
        <f t="shared" si="123"/>
        <v>34.875527581326409</v>
      </c>
      <c r="H2679" s="1">
        <f t="shared" si="124"/>
        <v>8.1640877879675173</v>
      </c>
      <c r="I2679" s="1">
        <v>15</v>
      </c>
      <c r="J2679" s="1" t="s">
        <v>1823</v>
      </c>
      <c r="K2679" s="1" t="str">
        <f t="shared" si="125"/>
        <v>15i</v>
      </c>
      <c r="L2679" s="1">
        <v>1</v>
      </c>
    </row>
    <row r="2680" spans="1:12" s="1" customFormat="1">
      <c r="A2680" s="1" t="s">
        <v>2953</v>
      </c>
      <c r="B2680" s="11">
        <v>35.145386999999999</v>
      </c>
      <c r="C2680" s="11">
        <v>-122.949398</v>
      </c>
      <c r="D2680" s="1">
        <v>442</v>
      </c>
      <c r="E2680" s="1" t="s">
        <v>5</v>
      </c>
      <c r="F2680" s="1">
        <v>3.4899221434897436</v>
      </c>
      <c r="G2680" s="1">
        <f t="shared" si="123"/>
        <v>34.899221434897434</v>
      </c>
      <c r="H2680" s="1">
        <f t="shared" si="124"/>
        <v>8.1766083549012034</v>
      </c>
      <c r="I2680" s="1">
        <v>81</v>
      </c>
      <c r="J2680" s="1" t="s">
        <v>1823</v>
      </c>
      <c r="K2680" s="1" t="str">
        <f t="shared" si="125"/>
        <v>81i</v>
      </c>
      <c r="L2680" s="1">
        <v>1</v>
      </c>
    </row>
    <row r="2681" spans="1:12" s="1" customFormat="1">
      <c r="A2681" s="1" t="s">
        <v>2957</v>
      </c>
      <c r="B2681" s="11">
        <v>35.145422000000003</v>
      </c>
      <c r="C2681" s="11">
        <v>-122.949422</v>
      </c>
      <c r="D2681" s="1">
        <v>442</v>
      </c>
      <c r="E2681" s="1" t="s">
        <v>5</v>
      </c>
      <c r="F2681" s="1">
        <v>3.4900155037202953</v>
      </c>
      <c r="G2681" s="1">
        <f t="shared" si="123"/>
        <v>34.90015503720295</v>
      </c>
      <c r="H2681" s="1">
        <f t="shared" si="124"/>
        <v>8.1771019180916031</v>
      </c>
      <c r="I2681" s="1">
        <v>81</v>
      </c>
      <c r="J2681" s="1" t="s">
        <v>1823</v>
      </c>
      <c r="K2681" s="1" t="str">
        <f t="shared" si="125"/>
        <v>81i</v>
      </c>
      <c r="L2681" s="1">
        <v>1</v>
      </c>
    </row>
    <row r="2682" spans="1:12" s="1" customFormat="1">
      <c r="A2682" s="1" t="s">
        <v>2811</v>
      </c>
      <c r="B2682" s="11">
        <v>35.144134000000001</v>
      </c>
      <c r="C2682" s="11">
        <v>-122.94912100000001</v>
      </c>
      <c r="D2682" s="1">
        <v>442</v>
      </c>
      <c r="E2682" s="1" t="s">
        <v>5</v>
      </c>
      <c r="F2682" s="1">
        <v>3.4917923587029409</v>
      </c>
      <c r="G2682" s="1">
        <f t="shared" si="123"/>
        <v>34.917923587029406</v>
      </c>
      <c r="H2682" s="1">
        <f t="shared" si="124"/>
        <v>8.1864986971441969</v>
      </c>
      <c r="I2682" s="1">
        <v>71</v>
      </c>
      <c r="J2682" s="1" t="s">
        <v>1823</v>
      </c>
      <c r="K2682" s="1" t="str">
        <f t="shared" si="125"/>
        <v>71i</v>
      </c>
      <c r="L2682" s="1">
        <v>1</v>
      </c>
    </row>
    <row r="2683" spans="1:12" s="1" customFormat="1">
      <c r="A2683" s="1" t="s">
        <v>2257</v>
      </c>
      <c r="B2683" s="11">
        <v>35.137568999999999</v>
      </c>
      <c r="C2683" s="11">
        <v>-122.94982400000001</v>
      </c>
      <c r="D2683" s="1">
        <v>442</v>
      </c>
      <c r="E2683" s="1" t="s">
        <v>5</v>
      </c>
      <c r="F2683" s="1">
        <v>3.4921068238252442</v>
      </c>
      <c r="G2683" s="1">
        <f t="shared" si="123"/>
        <v>34.921068238252445</v>
      </c>
      <c r="H2683" s="1">
        <f t="shared" si="124"/>
        <v>8.1881623508500336</v>
      </c>
      <c r="I2683" s="1">
        <v>22</v>
      </c>
      <c r="J2683" s="1" t="s">
        <v>1823</v>
      </c>
      <c r="K2683" s="1" t="str">
        <f t="shared" si="125"/>
        <v>22i</v>
      </c>
      <c r="L2683" s="1">
        <v>1</v>
      </c>
    </row>
    <row r="2684" spans="1:12" s="1" customFormat="1">
      <c r="A2684" s="1" t="s">
        <v>2774</v>
      </c>
      <c r="B2684" s="11">
        <v>35.143824000000002</v>
      </c>
      <c r="C2684" s="11">
        <v>-122.949138</v>
      </c>
      <c r="D2684" s="1">
        <v>442</v>
      </c>
      <c r="E2684" s="1" t="s">
        <v>5</v>
      </c>
      <c r="F2684" s="1">
        <v>3.4988149998555045</v>
      </c>
      <c r="G2684" s="1">
        <f t="shared" si="123"/>
        <v>34.988149998555045</v>
      </c>
      <c r="H2684" s="1">
        <f t="shared" si="124"/>
        <v>8.2236962870378143</v>
      </c>
      <c r="I2684" s="1">
        <v>68</v>
      </c>
      <c r="J2684" s="1" t="s">
        <v>1823</v>
      </c>
      <c r="K2684" s="1" t="str">
        <f t="shared" si="125"/>
        <v>68i</v>
      </c>
      <c r="L2684" s="1">
        <v>1</v>
      </c>
    </row>
    <row r="2685" spans="1:12" s="1" customFormat="1">
      <c r="A2685" s="1" t="s">
        <v>2274</v>
      </c>
      <c r="B2685" s="11">
        <v>35.137788</v>
      </c>
      <c r="C2685" s="11">
        <v>-122.94981799999999</v>
      </c>
      <c r="D2685" s="1">
        <v>442</v>
      </c>
      <c r="E2685" s="1" t="s">
        <v>5</v>
      </c>
      <c r="F2685" s="1">
        <v>3.5015817218945009</v>
      </c>
      <c r="G2685" s="1">
        <f t="shared" si="123"/>
        <v>35.01581721894501</v>
      </c>
      <c r="H2685" s="1">
        <f t="shared" si="124"/>
        <v>8.2383768734195115</v>
      </c>
      <c r="I2685" s="1">
        <v>24</v>
      </c>
      <c r="J2685" s="1" t="s">
        <v>1823</v>
      </c>
      <c r="K2685" s="1" t="str">
        <f t="shared" si="125"/>
        <v>24i</v>
      </c>
      <c r="L2685" s="1">
        <v>1</v>
      </c>
    </row>
    <row r="2686" spans="1:12" s="1" customFormat="1">
      <c r="A2686" s="1" t="s">
        <v>2249</v>
      </c>
      <c r="B2686" s="11">
        <v>35.137524999999997</v>
      </c>
      <c r="C2686" s="11">
        <v>-122.949834</v>
      </c>
      <c r="D2686" s="1">
        <v>442</v>
      </c>
      <c r="E2686" s="1" t="s">
        <v>5</v>
      </c>
      <c r="F2686" s="1">
        <v>3.5039008657906665</v>
      </c>
      <c r="G2686" s="1">
        <f t="shared" si="123"/>
        <v>35.039008657906663</v>
      </c>
      <c r="H2686" s="1">
        <f t="shared" si="124"/>
        <v>8.2506937855576474</v>
      </c>
      <c r="I2686" s="1">
        <v>22</v>
      </c>
      <c r="J2686" s="1" t="s">
        <v>1823</v>
      </c>
      <c r="K2686" s="1" t="str">
        <f t="shared" si="125"/>
        <v>22i</v>
      </c>
      <c r="L2686" s="1">
        <v>1</v>
      </c>
    </row>
    <row r="2687" spans="1:12" s="1" customFormat="1">
      <c r="A2687" s="1" t="s">
        <v>2416</v>
      </c>
      <c r="B2687" s="11">
        <v>35.145625000000003</v>
      </c>
      <c r="C2687" s="11">
        <v>-122.949583</v>
      </c>
      <c r="D2687" s="1">
        <v>442</v>
      </c>
      <c r="E2687" s="1" t="s">
        <v>5</v>
      </c>
      <c r="F2687" s="1">
        <v>3.5050599853056772</v>
      </c>
      <c r="G2687" s="1">
        <f t="shared" si="123"/>
        <v>35.050599853056774</v>
      </c>
      <c r="H2687" s="1">
        <f t="shared" si="124"/>
        <v>8.2568536791913942</v>
      </c>
      <c r="I2687" s="1">
        <v>33</v>
      </c>
      <c r="J2687" s="1" t="s">
        <v>1823</v>
      </c>
      <c r="K2687" s="1" t="str">
        <f t="shared" si="125"/>
        <v>33i</v>
      </c>
      <c r="L2687" s="1">
        <v>1</v>
      </c>
    </row>
    <row r="2688" spans="1:12" s="1" customFormat="1">
      <c r="A2688" s="1" t="s">
        <v>2136</v>
      </c>
      <c r="B2688" s="11">
        <v>35.136741000000001</v>
      </c>
      <c r="C2688" s="11">
        <v>-122.949895</v>
      </c>
      <c r="D2688" s="1">
        <v>442</v>
      </c>
      <c r="E2688" s="1" t="s">
        <v>5</v>
      </c>
      <c r="F2688" s="1">
        <v>3.5061157794683218</v>
      </c>
      <c r="G2688" s="1">
        <f t="shared" si="123"/>
        <v>35.061157794683218</v>
      </c>
      <c r="H2688" s="1">
        <f t="shared" si="124"/>
        <v>8.2624667000423173</v>
      </c>
      <c r="I2688" s="1">
        <v>15</v>
      </c>
      <c r="J2688" s="1" t="s">
        <v>1823</v>
      </c>
      <c r="K2688" s="1" t="str">
        <f t="shared" si="125"/>
        <v>15i</v>
      </c>
      <c r="L2688" s="1">
        <v>1</v>
      </c>
    </row>
    <row r="2689" spans="1:12" s="1" customFormat="1">
      <c r="A2689" s="1" t="s">
        <v>2634</v>
      </c>
      <c r="B2689" s="11">
        <v>35.142367999999998</v>
      </c>
      <c r="C2689" s="11">
        <v>-122.94923</v>
      </c>
      <c r="D2689" s="1">
        <v>442</v>
      </c>
      <c r="E2689" s="1" t="s">
        <v>5</v>
      </c>
      <c r="F2689" s="1">
        <v>3.5061706878115309</v>
      </c>
      <c r="G2689" s="1">
        <f t="shared" si="123"/>
        <v>35.061706878115309</v>
      </c>
      <c r="H2689" s="1">
        <f t="shared" si="124"/>
        <v>8.2627586726926587</v>
      </c>
      <c r="I2689" s="1">
        <v>58</v>
      </c>
      <c r="J2689" s="1" t="s">
        <v>1823</v>
      </c>
      <c r="K2689" s="1" t="str">
        <f t="shared" si="125"/>
        <v>58i</v>
      </c>
      <c r="L2689" s="1">
        <v>1</v>
      </c>
    </row>
    <row r="2690" spans="1:12" s="1" customFormat="1">
      <c r="A2690" s="1" t="s">
        <v>2520</v>
      </c>
      <c r="B2690" s="11">
        <v>35.140878000000001</v>
      </c>
      <c r="C2690" s="11">
        <v>-122.94929999999999</v>
      </c>
      <c r="D2690" s="1">
        <v>442</v>
      </c>
      <c r="E2690" s="1" t="s">
        <v>5</v>
      </c>
      <c r="F2690" s="1">
        <v>3.5114903914036386</v>
      </c>
      <c r="G2690" s="1">
        <f t="shared" ref="G2690:G2753" si="126">F2690*10</f>
        <v>35.11490391403639</v>
      </c>
      <c r="H2690" s="1">
        <f t="shared" ref="H2690:H2753" si="127">0.0027*(G2690^2.2564)</f>
        <v>8.2910732012787154</v>
      </c>
      <c r="I2690" s="1">
        <v>47</v>
      </c>
      <c r="J2690" s="1" t="s">
        <v>1823</v>
      </c>
      <c r="K2690" s="1" t="str">
        <f t="shared" ref="K2690:K2753" si="128">CONCATENATE(I2690,J2690)</f>
        <v>47i</v>
      </c>
      <c r="L2690" s="1">
        <v>1</v>
      </c>
    </row>
    <row r="2691" spans="1:12" s="1" customFormat="1">
      <c r="A2691" s="1" t="s">
        <v>2125</v>
      </c>
      <c r="B2691" s="11">
        <v>35.136643999999997</v>
      </c>
      <c r="C2691" s="11">
        <v>-122.949952</v>
      </c>
      <c r="D2691" s="1">
        <v>442</v>
      </c>
      <c r="E2691" s="1" t="s">
        <v>5</v>
      </c>
      <c r="F2691" s="1">
        <v>3.5116247545928898</v>
      </c>
      <c r="G2691" s="1">
        <f t="shared" si="126"/>
        <v>35.1162475459289</v>
      </c>
      <c r="H2691" s="1">
        <f t="shared" si="127"/>
        <v>8.2917890579870726</v>
      </c>
      <c r="I2691" s="1">
        <v>14</v>
      </c>
      <c r="J2691" s="1" t="s">
        <v>1823</v>
      </c>
      <c r="K2691" s="1" t="str">
        <f t="shared" si="128"/>
        <v>14i</v>
      </c>
      <c r="L2691" s="1">
        <v>1</v>
      </c>
    </row>
    <row r="2692" spans="1:12" s="1" customFormat="1">
      <c r="A2692" s="1" t="s">
        <v>2513</v>
      </c>
      <c r="B2692" s="11">
        <v>35.140825999999997</v>
      </c>
      <c r="C2692" s="11">
        <v>-122.94931800000001</v>
      </c>
      <c r="D2692" s="1">
        <v>442</v>
      </c>
      <c r="E2692" s="1" t="s">
        <v>5</v>
      </c>
      <c r="F2692" s="1">
        <v>3.512208579316169</v>
      </c>
      <c r="G2692" s="1">
        <f t="shared" si="126"/>
        <v>35.122085793161688</v>
      </c>
      <c r="H2692" s="1">
        <f t="shared" si="127"/>
        <v>8.2948999438196314</v>
      </c>
      <c r="I2692" s="1">
        <v>46</v>
      </c>
      <c r="J2692" s="1" t="s">
        <v>1823</v>
      </c>
      <c r="K2692" s="1" t="str">
        <f t="shared" si="128"/>
        <v>46i</v>
      </c>
      <c r="L2692" s="1">
        <v>1</v>
      </c>
    </row>
    <row r="2693" spans="1:12" s="1" customFormat="1">
      <c r="A2693" s="1" t="s">
        <v>1945</v>
      </c>
      <c r="B2693" s="11">
        <v>35.135179000000001</v>
      </c>
      <c r="C2693" s="11">
        <v>-122.95013400000001</v>
      </c>
      <c r="D2693" s="1">
        <v>442</v>
      </c>
      <c r="E2693" s="1" t="s">
        <v>5</v>
      </c>
      <c r="F2693" s="1">
        <v>3.5123832901359124</v>
      </c>
      <c r="G2693" s="1">
        <f t="shared" si="126"/>
        <v>35.123832901359123</v>
      </c>
      <c r="H2693" s="1">
        <f t="shared" si="127"/>
        <v>8.2958310094944174</v>
      </c>
      <c r="I2693" s="1">
        <v>5</v>
      </c>
      <c r="J2693" s="1" t="s">
        <v>1823</v>
      </c>
      <c r="K2693" s="1" t="str">
        <f t="shared" si="128"/>
        <v>5i</v>
      </c>
      <c r="L2693" s="1">
        <v>1</v>
      </c>
    </row>
    <row r="2694" spans="1:12" s="1" customFormat="1">
      <c r="A2694" s="1" t="s">
        <v>2524</v>
      </c>
      <c r="B2694" s="11">
        <v>35.140878000000001</v>
      </c>
      <c r="C2694" s="11">
        <v>-122.94929999999999</v>
      </c>
      <c r="D2694" s="1">
        <v>442</v>
      </c>
      <c r="E2694" s="1" t="s">
        <v>5</v>
      </c>
      <c r="F2694" s="1">
        <v>3.5149491405519284</v>
      </c>
      <c r="G2694" s="1">
        <f t="shared" si="126"/>
        <v>35.149491405519285</v>
      </c>
      <c r="H2694" s="1">
        <f t="shared" si="127"/>
        <v>8.3095115951104184</v>
      </c>
      <c r="I2694" s="1">
        <v>47</v>
      </c>
      <c r="J2694" s="1" t="s">
        <v>1823</v>
      </c>
      <c r="K2694" s="1" t="str">
        <f t="shared" si="128"/>
        <v>47i</v>
      </c>
      <c r="L2694" s="1">
        <v>1</v>
      </c>
    </row>
    <row r="2695" spans="1:12" s="1" customFormat="1">
      <c r="A2695" s="1" t="s">
        <v>2128</v>
      </c>
      <c r="B2695" s="11">
        <v>35.136681000000003</v>
      </c>
      <c r="C2695" s="11">
        <v>-122.949961</v>
      </c>
      <c r="D2695" s="1">
        <v>442</v>
      </c>
      <c r="E2695" s="1" t="s">
        <v>5</v>
      </c>
      <c r="F2695" s="1">
        <v>3.5160459374217243</v>
      </c>
      <c r="G2695" s="1">
        <f t="shared" si="126"/>
        <v>35.16045937421724</v>
      </c>
      <c r="H2695" s="1">
        <f t="shared" si="127"/>
        <v>8.3153633196121977</v>
      </c>
      <c r="I2695" s="1">
        <v>14</v>
      </c>
      <c r="J2695" s="1" t="s">
        <v>1823</v>
      </c>
      <c r="K2695" s="1" t="str">
        <f t="shared" si="128"/>
        <v>14i</v>
      </c>
      <c r="L2695" s="1">
        <v>1</v>
      </c>
    </row>
    <row r="2696" spans="1:12" s="1" customFormat="1">
      <c r="A2696" s="1" t="s">
        <v>2729</v>
      </c>
      <c r="B2696" s="11">
        <v>35.143205999999999</v>
      </c>
      <c r="C2696" s="11">
        <v>-122.94919400000001</v>
      </c>
      <c r="D2696" s="1">
        <v>442</v>
      </c>
      <c r="E2696" s="1" t="s">
        <v>5</v>
      </c>
      <c r="F2696" s="1">
        <v>3.5221903846096603</v>
      </c>
      <c r="G2696" s="1">
        <f t="shared" si="126"/>
        <v>35.221903846096602</v>
      </c>
      <c r="H2696" s="1">
        <f t="shared" si="127"/>
        <v>8.3481881262960531</v>
      </c>
      <c r="I2696" s="1">
        <v>64</v>
      </c>
      <c r="J2696" s="1" t="s">
        <v>1823</v>
      </c>
      <c r="K2696" s="1" t="str">
        <f t="shared" si="128"/>
        <v>64i</v>
      </c>
      <c r="L2696" s="1">
        <v>1</v>
      </c>
    </row>
    <row r="2697" spans="1:12" s="1" customFormat="1">
      <c r="A2697" s="1" t="s">
        <v>2963</v>
      </c>
      <c r="B2697" s="11">
        <v>35.145477999999997</v>
      </c>
      <c r="C2697" s="11">
        <v>-122.949467</v>
      </c>
      <c r="D2697" s="1">
        <v>442</v>
      </c>
      <c r="E2697" s="1" t="s">
        <v>5</v>
      </c>
      <c r="F2697" s="1">
        <v>3.526067096822787</v>
      </c>
      <c r="G2697" s="1">
        <f t="shared" si="126"/>
        <v>35.260670968227871</v>
      </c>
      <c r="H2697" s="1">
        <f t="shared" si="127"/>
        <v>8.3689353152694235</v>
      </c>
      <c r="I2697" s="1">
        <v>82</v>
      </c>
      <c r="J2697" s="1" t="s">
        <v>1823</v>
      </c>
      <c r="K2697" s="1" t="str">
        <f t="shared" si="128"/>
        <v>82i</v>
      </c>
      <c r="L2697" s="1">
        <v>1</v>
      </c>
    </row>
    <row r="2698" spans="1:12" s="1" customFormat="1">
      <c r="A2698" s="1" t="s">
        <v>2788</v>
      </c>
      <c r="B2698" s="11">
        <v>35.143937999999999</v>
      </c>
      <c r="C2698" s="11">
        <v>-122.949141</v>
      </c>
      <c r="D2698" s="1">
        <v>442</v>
      </c>
      <c r="E2698" s="1" t="s">
        <v>5</v>
      </c>
      <c r="F2698" s="1">
        <v>3.5336765876696123</v>
      </c>
      <c r="G2698" s="1">
        <f t="shared" si="126"/>
        <v>35.33676587669612</v>
      </c>
      <c r="H2698" s="1">
        <f t="shared" si="127"/>
        <v>8.4097427985031867</v>
      </c>
      <c r="I2698" s="1">
        <v>70</v>
      </c>
      <c r="J2698" s="1" t="s">
        <v>1823</v>
      </c>
      <c r="K2698" s="1" t="str">
        <f t="shared" si="128"/>
        <v>70i</v>
      </c>
      <c r="L2698" s="1">
        <v>1</v>
      </c>
    </row>
    <row r="2699" spans="1:12" s="1" customFormat="1">
      <c r="A2699" s="1" t="s">
        <v>1866</v>
      </c>
      <c r="B2699" s="11">
        <v>35.134636999999998</v>
      </c>
      <c r="C2699" s="11">
        <v>-122.95014999999999</v>
      </c>
      <c r="D2699" s="1">
        <v>442</v>
      </c>
      <c r="E2699" s="1" t="s">
        <v>5</v>
      </c>
      <c r="F2699" s="1">
        <v>3.5336833897332953</v>
      </c>
      <c r="G2699" s="1">
        <f t="shared" si="126"/>
        <v>35.336833897332951</v>
      </c>
      <c r="H2699" s="1">
        <f t="shared" si="127"/>
        <v>8.4097793254375635</v>
      </c>
      <c r="I2699" s="1">
        <v>4</v>
      </c>
      <c r="J2699" s="1" t="s">
        <v>1823</v>
      </c>
      <c r="K2699" s="1" t="str">
        <f t="shared" si="128"/>
        <v>4i</v>
      </c>
      <c r="L2699" s="1">
        <v>1</v>
      </c>
    </row>
    <row r="2700" spans="1:12" s="1" customFormat="1">
      <c r="A2700" s="1" t="s">
        <v>2882</v>
      </c>
      <c r="B2700" s="11">
        <v>35.144874000000002</v>
      </c>
      <c r="C2700" s="11">
        <v>-122.94915399999999</v>
      </c>
      <c r="D2700" s="1">
        <v>442</v>
      </c>
      <c r="E2700" s="1" t="s">
        <v>5</v>
      </c>
      <c r="F2700" s="1">
        <v>3.5368049567539721</v>
      </c>
      <c r="G2700" s="1">
        <f t="shared" si="126"/>
        <v>35.368049567539721</v>
      </c>
      <c r="H2700" s="1">
        <f t="shared" si="127"/>
        <v>8.4265513958388762</v>
      </c>
      <c r="I2700" s="1">
        <v>77</v>
      </c>
      <c r="J2700" s="1" t="s">
        <v>1823</v>
      </c>
      <c r="K2700" s="1" t="str">
        <f t="shared" si="128"/>
        <v>77i</v>
      </c>
      <c r="L2700" s="1">
        <v>1</v>
      </c>
    </row>
    <row r="2701" spans="1:12" s="1" customFormat="1">
      <c r="A2701" s="1" t="s">
        <v>2771</v>
      </c>
      <c r="B2701" s="11">
        <v>35.143824000000002</v>
      </c>
      <c r="C2701" s="11">
        <v>-122.949138</v>
      </c>
      <c r="D2701" s="1">
        <v>442</v>
      </c>
      <c r="E2701" s="1" t="s">
        <v>5</v>
      </c>
      <c r="F2701" s="1">
        <v>3.5415928770853102</v>
      </c>
      <c r="G2701" s="1">
        <f t="shared" si="126"/>
        <v>35.4159287708531</v>
      </c>
      <c r="H2701" s="1">
        <f t="shared" si="127"/>
        <v>8.4523128864483343</v>
      </c>
      <c r="I2701" s="1">
        <v>68</v>
      </c>
      <c r="J2701" s="1" t="s">
        <v>1823</v>
      </c>
      <c r="K2701" s="1" t="str">
        <f t="shared" si="128"/>
        <v>68i</v>
      </c>
      <c r="L2701" s="1">
        <v>1</v>
      </c>
    </row>
    <row r="2702" spans="1:12" s="1" customFormat="1">
      <c r="A2702" s="1" t="s">
        <v>2569</v>
      </c>
      <c r="B2702" s="11">
        <v>35.141449999999999</v>
      </c>
      <c r="C2702" s="11">
        <v>-122.94931</v>
      </c>
      <c r="D2702" s="1">
        <v>442</v>
      </c>
      <c r="E2702" s="1" t="s">
        <v>5</v>
      </c>
      <c r="F2702" s="1">
        <v>3.5446976379812654</v>
      </c>
      <c r="G2702" s="1">
        <f t="shared" si="126"/>
        <v>35.446976379812654</v>
      </c>
      <c r="H2702" s="1">
        <f t="shared" si="127"/>
        <v>8.4690415137509945</v>
      </c>
      <c r="I2702" s="1">
        <v>51</v>
      </c>
      <c r="J2702" s="1" t="s">
        <v>1823</v>
      </c>
      <c r="K2702" s="1" t="str">
        <f t="shared" si="128"/>
        <v>51i</v>
      </c>
      <c r="L2702" s="1">
        <v>1</v>
      </c>
    </row>
    <row r="2703" spans="1:12" s="1" customFormat="1">
      <c r="A2703" s="1" t="s">
        <v>2852</v>
      </c>
      <c r="B2703" s="11">
        <v>35.144506999999997</v>
      </c>
      <c r="C2703" s="11">
        <v>-122.949169</v>
      </c>
      <c r="D2703" s="1">
        <v>442</v>
      </c>
      <c r="E2703" s="1" t="s">
        <v>5</v>
      </c>
      <c r="F2703" s="1">
        <v>3.5468530321864602</v>
      </c>
      <c r="G2703" s="1">
        <f t="shared" si="126"/>
        <v>35.468530321864606</v>
      </c>
      <c r="H2703" s="1">
        <f t="shared" si="127"/>
        <v>8.4806657315448657</v>
      </c>
      <c r="I2703" s="1">
        <v>74</v>
      </c>
      <c r="J2703" s="1" t="s">
        <v>1823</v>
      </c>
      <c r="K2703" s="1" t="str">
        <f t="shared" si="128"/>
        <v>74i</v>
      </c>
      <c r="L2703" s="1">
        <v>1</v>
      </c>
    </row>
    <row r="2704" spans="1:12" s="1" customFormat="1">
      <c r="A2704" s="1" t="s">
        <v>2409</v>
      </c>
      <c r="B2704" s="11">
        <v>35.137993000000002</v>
      </c>
      <c r="C2704" s="11">
        <v>-122.949781</v>
      </c>
      <c r="D2704" s="1">
        <v>442</v>
      </c>
      <c r="E2704" s="1" t="s">
        <v>5</v>
      </c>
      <c r="F2704" s="1">
        <v>3.5499107378178967</v>
      </c>
      <c r="G2704" s="1">
        <f t="shared" si="126"/>
        <v>35.499107378178969</v>
      </c>
      <c r="H2704" s="1">
        <f t="shared" si="127"/>
        <v>8.4971714209563665</v>
      </c>
      <c r="I2704" s="1">
        <v>32</v>
      </c>
      <c r="J2704" s="1" t="s">
        <v>1823</v>
      </c>
      <c r="K2704" s="1" t="str">
        <f t="shared" si="128"/>
        <v>32i</v>
      </c>
      <c r="L2704" s="1">
        <v>1</v>
      </c>
    </row>
    <row r="2705" spans="1:12" s="1" customFormat="1">
      <c r="A2705" s="1" t="s">
        <v>2448</v>
      </c>
      <c r="B2705" s="11">
        <v>35.139926000000003</v>
      </c>
      <c r="C2705" s="11">
        <v>-122.94954</v>
      </c>
      <c r="D2705" s="1">
        <v>442</v>
      </c>
      <c r="E2705" s="1" t="s">
        <v>5</v>
      </c>
      <c r="F2705" s="1">
        <v>3.5502204964997559</v>
      </c>
      <c r="G2705" s="1">
        <f t="shared" si="126"/>
        <v>35.50220496499756</v>
      </c>
      <c r="H2705" s="1">
        <f t="shared" si="127"/>
        <v>8.4988445149152145</v>
      </c>
      <c r="I2705" s="1">
        <v>38</v>
      </c>
      <c r="J2705" s="1" t="s">
        <v>1823</v>
      </c>
      <c r="K2705" s="1" t="str">
        <f t="shared" si="128"/>
        <v>38i</v>
      </c>
      <c r="L2705" s="1">
        <v>1</v>
      </c>
    </row>
    <row r="2706" spans="1:12" s="1" customFormat="1">
      <c r="A2706" s="1" t="s">
        <v>1983</v>
      </c>
      <c r="B2706" s="11">
        <v>35.135381000000002</v>
      </c>
      <c r="C2706" s="11">
        <v>-122.95008900000001</v>
      </c>
      <c r="D2706" s="1">
        <v>442</v>
      </c>
      <c r="E2706" s="1" t="s">
        <v>5</v>
      </c>
      <c r="F2706" s="1">
        <v>3.5513237176367132</v>
      </c>
      <c r="G2706" s="1">
        <f t="shared" si="126"/>
        <v>35.513237176367134</v>
      </c>
      <c r="H2706" s="1">
        <f t="shared" si="127"/>
        <v>8.504804813208251</v>
      </c>
      <c r="I2706" s="1">
        <v>6</v>
      </c>
      <c r="J2706" s="1" t="s">
        <v>1823</v>
      </c>
      <c r="K2706" s="1" t="str">
        <f t="shared" si="128"/>
        <v>6i</v>
      </c>
      <c r="L2706" s="1">
        <v>1</v>
      </c>
    </row>
    <row r="2707" spans="1:12" s="1" customFormat="1">
      <c r="A2707" s="1" t="s">
        <v>2607</v>
      </c>
      <c r="B2707" s="11">
        <v>35.142187</v>
      </c>
      <c r="C2707" s="11">
        <v>-122.949251</v>
      </c>
      <c r="D2707" s="1">
        <v>442</v>
      </c>
      <c r="E2707" s="1" t="s">
        <v>5</v>
      </c>
      <c r="F2707" s="1">
        <v>3.5566245513763759</v>
      </c>
      <c r="G2707" s="1">
        <f t="shared" si="126"/>
        <v>35.566245513763761</v>
      </c>
      <c r="H2707" s="1">
        <f t="shared" si="127"/>
        <v>8.5334757214415689</v>
      </c>
      <c r="I2707" s="1">
        <v>56</v>
      </c>
      <c r="J2707" s="1" t="s">
        <v>1823</v>
      </c>
      <c r="K2707" s="1" t="str">
        <f t="shared" si="128"/>
        <v>56i</v>
      </c>
      <c r="L2707" s="1">
        <v>1</v>
      </c>
    </row>
    <row r="2708" spans="1:12" s="1" customFormat="1">
      <c r="A2708" s="1" t="s">
        <v>2434</v>
      </c>
      <c r="B2708" s="11">
        <v>35.139598999999997</v>
      </c>
      <c r="C2708" s="11">
        <v>-122.94956999999999</v>
      </c>
      <c r="D2708" s="1">
        <v>442</v>
      </c>
      <c r="E2708" s="1" t="s">
        <v>5</v>
      </c>
      <c r="F2708" s="1">
        <v>3.5579440424441264</v>
      </c>
      <c r="G2708" s="1">
        <f t="shared" si="126"/>
        <v>35.579440424441266</v>
      </c>
      <c r="H2708" s="1">
        <f t="shared" si="127"/>
        <v>8.5406208770038265</v>
      </c>
      <c r="I2708" s="1">
        <v>36</v>
      </c>
      <c r="J2708" s="1" t="s">
        <v>1823</v>
      </c>
      <c r="K2708" s="1" t="str">
        <f t="shared" si="128"/>
        <v>36i</v>
      </c>
      <c r="L2708" s="1">
        <v>1</v>
      </c>
    </row>
    <row r="2709" spans="1:12" s="1" customFormat="1">
      <c r="A2709" s="1" t="s">
        <v>2873</v>
      </c>
      <c r="B2709" s="11">
        <v>35.144764000000002</v>
      </c>
      <c r="C2709" s="11">
        <v>-122.94915</v>
      </c>
      <c r="D2709" s="1">
        <v>442</v>
      </c>
      <c r="E2709" s="1" t="s">
        <v>5</v>
      </c>
      <c r="F2709" s="1">
        <v>3.5594691333441215</v>
      </c>
      <c r="G2709" s="1">
        <f t="shared" si="126"/>
        <v>35.594691333441219</v>
      </c>
      <c r="H2709" s="1">
        <f t="shared" si="127"/>
        <v>8.5488835218115913</v>
      </c>
      <c r="I2709" s="1">
        <v>76</v>
      </c>
      <c r="J2709" s="1" t="s">
        <v>1823</v>
      </c>
      <c r="K2709" s="1" t="str">
        <f t="shared" si="128"/>
        <v>76i</v>
      </c>
      <c r="L2709" s="1">
        <v>1</v>
      </c>
    </row>
    <row r="2710" spans="1:12" s="1" customFormat="1">
      <c r="A2710" s="1" t="s">
        <v>2539</v>
      </c>
      <c r="B2710" s="11">
        <v>35.141136000000003</v>
      </c>
      <c r="C2710" s="11">
        <v>-122.949335</v>
      </c>
      <c r="D2710" s="1">
        <v>442</v>
      </c>
      <c r="E2710" s="1" t="s">
        <v>5</v>
      </c>
      <c r="F2710" s="1">
        <v>3.559982922398838</v>
      </c>
      <c r="G2710" s="1">
        <f t="shared" si="126"/>
        <v>35.59982922398838</v>
      </c>
      <c r="H2710" s="1">
        <f t="shared" si="127"/>
        <v>8.5516681325089774</v>
      </c>
      <c r="I2710" s="1">
        <v>48</v>
      </c>
      <c r="J2710" s="1" t="s">
        <v>1823</v>
      </c>
      <c r="K2710" s="1" t="str">
        <f t="shared" si="128"/>
        <v>48i</v>
      </c>
      <c r="L2710" s="1">
        <v>1</v>
      </c>
    </row>
    <row r="2711" spans="1:12" s="1" customFormat="1">
      <c r="A2711" s="1" t="s">
        <v>2775</v>
      </c>
      <c r="B2711" s="11">
        <v>35.143824000000002</v>
      </c>
      <c r="C2711" s="11">
        <v>-122.949138</v>
      </c>
      <c r="D2711" s="1">
        <v>442</v>
      </c>
      <c r="E2711" s="1" t="s">
        <v>5</v>
      </c>
      <c r="F2711" s="1">
        <v>3.5628270534768229</v>
      </c>
      <c r="G2711" s="1">
        <f t="shared" si="126"/>
        <v>35.628270534768227</v>
      </c>
      <c r="H2711" s="1">
        <f t="shared" si="127"/>
        <v>8.5670917606809915</v>
      </c>
      <c r="I2711" s="1">
        <v>68</v>
      </c>
      <c r="J2711" s="1" t="s">
        <v>1823</v>
      </c>
      <c r="K2711" s="1" t="str">
        <f t="shared" si="128"/>
        <v>68i</v>
      </c>
      <c r="L2711" s="1">
        <v>1</v>
      </c>
    </row>
    <row r="2712" spans="1:12" s="1" customFormat="1">
      <c r="A2712" s="1" t="s">
        <v>2354</v>
      </c>
      <c r="B2712" s="11">
        <v>35.138506999999997</v>
      </c>
      <c r="C2712" s="11">
        <v>-122.949793</v>
      </c>
      <c r="D2712" s="1">
        <v>442</v>
      </c>
      <c r="E2712" s="1" t="s">
        <v>5</v>
      </c>
      <c r="F2712" s="1">
        <v>3.5692500231410103</v>
      </c>
      <c r="G2712" s="1">
        <f t="shared" si="126"/>
        <v>35.692500231410101</v>
      </c>
      <c r="H2712" s="1">
        <f t="shared" si="127"/>
        <v>8.6019802589296468</v>
      </c>
      <c r="I2712" s="1">
        <v>29</v>
      </c>
      <c r="J2712" s="1" t="s">
        <v>1823</v>
      </c>
      <c r="K2712" s="1" t="str">
        <f t="shared" si="128"/>
        <v>29i</v>
      </c>
      <c r="L2712" s="1">
        <v>1</v>
      </c>
    </row>
    <row r="2713" spans="1:12" s="1" customFormat="1">
      <c r="A2713" s="1" t="s">
        <v>2444</v>
      </c>
      <c r="B2713" s="11">
        <v>35.139878000000003</v>
      </c>
      <c r="C2713" s="11">
        <v>-122.949556</v>
      </c>
      <c r="D2713" s="1">
        <v>442</v>
      </c>
      <c r="E2713" s="1" t="s">
        <v>5</v>
      </c>
      <c r="F2713" s="1">
        <v>3.5760342147361364</v>
      </c>
      <c r="G2713" s="1">
        <f t="shared" si="126"/>
        <v>35.760342147361364</v>
      </c>
      <c r="H2713" s="1">
        <f t="shared" si="127"/>
        <v>8.6389166114159455</v>
      </c>
      <c r="I2713" s="1">
        <v>38</v>
      </c>
      <c r="J2713" s="1" t="s">
        <v>1823</v>
      </c>
      <c r="K2713" s="1" t="str">
        <f t="shared" si="128"/>
        <v>38i</v>
      </c>
      <c r="L2713" s="1">
        <v>1</v>
      </c>
    </row>
    <row r="2714" spans="1:12" s="1" customFormat="1">
      <c r="A2714" s="1" t="s">
        <v>2605</v>
      </c>
      <c r="B2714" s="11">
        <v>35.142187</v>
      </c>
      <c r="C2714" s="11">
        <v>-122.949251</v>
      </c>
      <c r="D2714" s="1">
        <v>442</v>
      </c>
      <c r="E2714" s="1" t="s">
        <v>5</v>
      </c>
      <c r="F2714" s="1">
        <v>3.5763696500049842</v>
      </c>
      <c r="G2714" s="1">
        <f t="shared" si="126"/>
        <v>35.763696500049839</v>
      </c>
      <c r="H2714" s="1">
        <f t="shared" si="127"/>
        <v>8.6407451663921329</v>
      </c>
      <c r="I2714" s="1">
        <v>56</v>
      </c>
      <c r="J2714" s="1" t="s">
        <v>1823</v>
      </c>
      <c r="K2714" s="1" t="str">
        <f t="shared" si="128"/>
        <v>56i</v>
      </c>
      <c r="L2714" s="1">
        <v>1</v>
      </c>
    </row>
    <row r="2715" spans="1:12" s="1" customFormat="1">
      <c r="A2715" s="1" t="s">
        <v>2521</v>
      </c>
      <c r="B2715" s="11">
        <v>35.140878000000001</v>
      </c>
      <c r="C2715" s="11">
        <v>-122.94929999999999</v>
      </c>
      <c r="D2715" s="1">
        <v>442</v>
      </c>
      <c r="E2715" s="1" t="s">
        <v>5</v>
      </c>
      <c r="F2715" s="1">
        <v>3.5789562026866411</v>
      </c>
      <c r="G2715" s="1">
        <f t="shared" si="126"/>
        <v>35.789562026866413</v>
      </c>
      <c r="H2715" s="1">
        <f t="shared" si="127"/>
        <v>8.6548524532906743</v>
      </c>
      <c r="I2715" s="1">
        <v>47</v>
      </c>
      <c r="J2715" s="1" t="s">
        <v>1823</v>
      </c>
      <c r="K2715" s="1" t="str">
        <f t="shared" si="128"/>
        <v>47i</v>
      </c>
      <c r="L2715" s="1">
        <v>1</v>
      </c>
    </row>
    <row r="2716" spans="1:12" s="1" customFormat="1">
      <c r="A2716" s="1" t="s">
        <v>2484</v>
      </c>
      <c r="B2716" s="11">
        <v>35.140315000000001</v>
      </c>
      <c r="C2716" s="11">
        <v>-122.94944</v>
      </c>
      <c r="D2716" s="1">
        <v>442</v>
      </c>
      <c r="E2716" s="1" t="s">
        <v>5</v>
      </c>
      <c r="F2716" s="1">
        <v>3.5818714872616502</v>
      </c>
      <c r="G2716" s="1">
        <f t="shared" si="126"/>
        <v>35.818714872616503</v>
      </c>
      <c r="H2716" s="1">
        <f t="shared" si="127"/>
        <v>8.6707680351716689</v>
      </c>
      <c r="I2716" s="1">
        <v>42</v>
      </c>
      <c r="J2716" s="1" t="s">
        <v>1823</v>
      </c>
      <c r="K2716" s="1" t="str">
        <f t="shared" si="128"/>
        <v>42i</v>
      </c>
      <c r="L2716" s="1">
        <v>1</v>
      </c>
    </row>
    <row r="2717" spans="1:12" s="1" customFormat="1">
      <c r="A2717" s="1" t="s">
        <v>2570</v>
      </c>
      <c r="B2717" s="11">
        <v>35.141449999999999</v>
      </c>
      <c r="C2717" s="11">
        <v>-122.94931</v>
      </c>
      <c r="D2717" s="1">
        <v>442</v>
      </c>
      <c r="E2717" s="1" t="s">
        <v>5</v>
      </c>
      <c r="F2717" s="1">
        <v>3.5842117276129564</v>
      </c>
      <c r="G2717" s="1">
        <f t="shared" si="126"/>
        <v>35.842117276129564</v>
      </c>
      <c r="H2717" s="1">
        <f t="shared" si="127"/>
        <v>8.6835560269121146</v>
      </c>
      <c r="I2717" s="1">
        <v>51</v>
      </c>
      <c r="J2717" s="1" t="s">
        <v>1823</v>
      </c>
      <c r="K2717" s="1" t="str">
        <f t="shared" si="128"/>
        <v>51i</v>
      </c>
      <c r="L2717" s="1">
        <v>1</v>
      </c>
    </row>
    <row r="2718" spans="1:12" s="1" customFormat="1">
      <c r="A2718" s="1" t="s">
        <v>2368</v>
      </c>
      <c r="B2718" s="11">
        <v>35.138674000000002</v>
      </c>
      <c r="C2718" s="11">
        <v>-122.94975700000001</v>
      </c>
      <c r="D2718" s="1">
        <v>442</v>
      </c>
      <c r="E2718" s="1" t="s">
        <v>5</v>
      </c>
      <c r="F2718" s="1">
        <v>3.5844260673587955</v>
      </c>
      <c r="G2718" s="1">
        <f t="shared" si="126"/>
        <v>35.844260673587954</v>
      </c>
      <c r="H2718" s="1">
        <f t="shared" si="127"/>
        <v>8.6847277879995595</v>
      </c>
      <c r="I2718" s="1">
        <v>30</v>
      </c>
      <c r="J2718" s="1" t="s">
        <v>1823</v>
      </c>
      <c r="K2718" s="1" t="str">
        <f t="shared" si="128"/>
        <v>30i</v>
      </c>
      <c r="L2718" s="1">
        <v>1</v>
      </c>
    </row>
    <row r="2719" spans="1:12" s="1" customFormat="1">
      <c r="A2719" s="1" t="s">
        <v>2573</v>
      </c>
      <c r="B2719" s="11">
        <v>35.141483999999998</v>
      </c>
      <c r="C2719" s="11">
        <v>-122.949302</v>
      </c>
      <c r="D2719" s="1">
        <v>442</v>
      </c>
      <c r="E2719" s="1" t="s">
        <v>5</v>
      </c>
      <c r="F2719" s="1">
        <v>3.5858639239165329</v>
      </c>
      <c r="G2719" s="1">
        <f t="shared" si="126"/>
        <v>35.858639239165328</v>
      </c>
      <c r="H2719" s="1">
        <f t="shared" si="127"/>
        <v>8.6925905959400218</v>
      </c>
      <c r="I2719" s="1">
        <v>51</v>
      </c>
      <c r="J2719" s="1" t="s">
        <v>1823</v>
      </c>
      <c r="K2719" s="1" t="str">
        <f t="shared" si="128"/>
        <v>51i</v>
      </c>
      <c r="L2719" s="1">
        <v>1</v>
      </c>
    </row>
    <row r="2720" spans="1:12" s="1" customFormat="1">
      <c r="A2720" s="1" t="s">
        <v>2304</v>
      </c>
      <c r="B2720" s="11">
        <v>35.137994999999997</v>
      </c>
      <c r="C2720" s="11">
        <v>-122.949782</v>
      </c>
      <c r="D2720" s="1">
        <v>442</v>
      </c>
      <c r="E2720" s="1" t="s">
        <v>5</v>
      </c>
      <c r="F2720" s="1">
        <v>3.586246223525305</v>
      </c>
      <c r="G2720" s="1">
        <f t="shared" si="126"/>
        <v>35.862462235253048</v>
      </c>
      <c r="H2720" s="1">
        <f t="shared" si="127"/>
        <v>8.6946818387037776</v>
      </c>
      <c r="I2720" s="1">
        <v>25</v>
      </c>
      <c r="J2720" s="1" t="s">
        <v>1823</v>
      </c>
      <c r="K2720" s="1" t="str">
        <f t="shared" si="128"/>
        <v>25i</v>
      </c>
      <c r="L2720" s="1">
        <v>1</v>
      </c>
    </row>
    <row r="2721" spans="1:12" s="1" customFormat="1">
      <c r="A2721" s="1" t="s">
        <v>2724</v>
      </c>
      <c r="B2721" s="11">
        <v>35.143101000000001</v>
      </c>
      <c r="C2721" s="11">
        <v>-122.94919299999999</v>
      </c>
      <c r="D2721" s="1">
        <v>442</v>
      </c>
      <c r="E2721" s="1" t="s">
        <v>5</v>
      </c>
      <c r="F2721" s="1">
        <v>3.5880003107495759</v>
      </c>
      <c r="G2721" s="1">
        <f t="shared" si="126"/>
        <v>35.88000310749576</v>
      </c>
      <c r="H2721" s="1">
        <f t="shared" si="127"/>
        <v>8.7042805801708791</v>
      </c>
      <c r="I2721" s="1">
        <v>63</v>
      </c>
      <c r="J2721" s="1" t="s">
        <v>1823</v>
      </c>
      <c r="K2721" s="1" t="str">
        <f t="shared" si="128"/>
        <v>63i</v>
      </c>
      <c r="L2721" s="1">
        <v>1</v>
      </c>
    </row>
    <row r="2722" spans="1:12" s="1" customFormat="1">
      <c r="A2722" s="1" t="s">
        <v>2970</v>
      </c>
      <c r="B2722" s="11">
        <v>35.145519999999998</v>
      </c>
      <c r="C2722" s="11">
        <v>-122.949496</v>
      </c>
      <c r="D2722" s="1">
        <v>442</v>
      </c>
      <c r="E2722" s="1" t="s">
        <v>5</v>
      </c>
      <c r="F2722" s="1">
        <v>3.5884743503252805</v>
      </c>
      <c r="G2722" s="1">
        <f t="shared" si="126"/>
        <v>35.884743503252807</v>
      </c>
      <c r="H2722" s="1">
        <f t="shared" si="127"/>
        <v>8.7068756386295014</v>
      </c>
      <c r="I2722" s="1">
        <v>83</v>
      </c>
      <c r="J2722" s="1" t="s">
        <v>1823</v>
      </c>
      <c r="K2722" s="1" t="str">
        <f t="shared" si="128"/>
        <v>83i</v>
      </c>
      <c r="L2722" s="1">
        <v>1</v>
      </c>
    </row>
    <row r="2723" spans="1:12" s="1" customFormat="1">
      <c r="A2723" s="1" t="s">
        <v>2711</v>
      </c>
      <c r="B2723" s="11">
        <v>35.143045999999998</v>
      </c>
      <c r="C2723" s="11">
        <v>-122.949207</v>
      </c>
      <c r="D2723" s="1">
        <v>442</v>
      </c>
      <c r="E2723" s="1" t="s">
        <v>5</v>
      </c>
      <c r="F2723" s="1">
        <v>3.5928000295202174</v>
      </c>
      <c r="G2723" s="1">
        <f t="shared" si="126"/>
        <v>35.928000295202175</v>
      </c>
      <c r="H2723" s="1">
        <f t="shared" si="127"/>
        <v>8.730575820304594</v>
      </c>
      <c r="I2723" s="1">
        <v>63</v>
      </c>
      <c r="J2723" s="1" t="s">
        <v>1823</v>
      </c>
      <c r="K2723" s="1" t="str">
        <f t="shared" si="128"/>
        <v>63i</v>
      </c>
      <c r="L2723" s="1">
        <v>1</v>
      </c>
    </row>
    <row r="2724" spans="1:12" s="1" customFormat="1">
      <c r="A2724" s="1" t="s">
        <v>2849</v>
      </c>
      <c r="B2724" s="11">
        <v>35.144499000000003</v>
      </c>
      <c r="C2724" s="11">
        <v>-122.949158</v>
      </c>
      <c r="D2724" s="1">
        <v>442</v>
      </c>
      <c r="E2724" s="1" t="s">
        <v>5</v>
      </c>
      <c r="F2724" s="1">
        <v>3.5934514066691423</v>
      </c>
      <c r="G2724" s="1">
        <f t="shared" si="126"/>
        <v>35.93451406669142</v>
      </c>
      <c r="H2724" s="1">
        <f t="shared" si="127"/>
        <v>8.7341477912179677</v>
      </c>
      <c r="I2724" s="1">
        <v>74</v>
      </c>
      <c r="J2724" s="1" t="s">
        <v>1823</v>
      </c>
      <c r="K2724" s="1" t="str">
        <f t="shared" si="128"/>
        <v>74i</v>
      </c>
      <c r="L2724" s="1">
        <v>1</v>
      </c>
    </row>
    <row r="2725" spans="1:12" s="1" customFormat="1">
      <c r="A2725" s="1" t="s">
        <v>1915</v>
      </c>
      <c r="B2725" s="11">
        <v>35.134976000000002</v>
      </c>
      <c r="C2725" s="11">
        <v>-122.950174</v>
      </c>
      <c r="D2725" s="1">
        <v>442</v>
      </c>
      <c r="E2725" s="1" t="s">
        <v>5</v>
      </c>
      <c r="F2725" s="1">
        <v>3.5942795401795453</v>
      </c>
      <c r="G2725" s="1">
        <f t="shared" si="126"/>
        <v>35.942795401795451</v>
      </c>
      <c r="H2725" s="1">
        <f t="shared" si="127"/>
        <v>8.7386902195128187</v>
      </c>
      <c r="I2725" s="1">
        <v>5</v>
      </c>
      <c r="J2725" s="1" t="s">
        <v>1823</v>
      </c>
      <c r="K2725" s="1" t="str">
        <f t="shared" si="128"/>
        <v>5i</v>
      </c>
      <c r="L2725" s="1">
        <v>1</v>
      </c>
    </row>
    <row r="2726" spans="1:12" s="1" customFormat="1">
      <c r="A2726" s="1" t="s">
        <v>2863</v>
      </c>
      <c r="B2726" s="11">
        <v>35.144618000000001</v>
      </c>
      <c r="C2726" s="11">
        <v>-122.949158</v>
      </c>
      <c r="D2726" s="1">
        <v>442</v>
      </c>
      <c r="E2726" s="1" t="s">
        <v>5</v>
      </c>
      <c r="F2726" s="1">
        <v>3.5943598879097243</v>
      </c>
      <c r="G2726" s="1">
        <f t="shared" si="126"/>
        <v>35.943598879097244</v>
      </c>
      <c r="H2726" s="1">
        <f t="shared" si="127"/>
        <v>8.739131008053727</v>
      </c>
      <c r="I2726" s="1">
        <v>75</v>
      </c>
      <c r="J2726" s="1" t="s">
        <v>1823</v>
      </c>
      <c r="K2726" s="1" t="str">
        <f t="shared" si="128"/>
        <v>75i</v>
      </c>
      <c r="L2726" s="1">
        <v>1</v>
      </c>
    </row>
    <row r="2727" spans="1:12" s="1" customFormat="1">
      <c r="A2727" s="1" t="s">
        <v>2435</v>
      </c>
      <c r="B2727" s="11">
        <v>35.139598999999997</v>
      </c>
      <c r="C2727" s="11">
        <v>-122.94956999999999</v>
      </c>
      <c r="D2727" s="1">
        <v>442</v>
      </c>
      <c r="E2727" s="1" t="s">
        <v>5</v>
      </c>
      <c r="F2727" s="1">
        <v>3.5986242461734159</v>
      </c>
      <c r="G2727" s="1">
        <f t="shared" si="126"/>
        <v>35.986242461734157</v>
      </c>
      <c r="H2727" s="1">
        <f t="shared" si="127"/>
        <v>8.7625430911677284</v>
      </c>
      <c r="I2727" s="1">
        <v>36</v>
      </c>
      <c r="J2727" s="1" t="s">
        <v>1823</v>
      </c>
      <c r="K2727" s="1" t="str">
        <f t="shared" si="128"/>
        <v>36i</v>
      </c>
      <c r="L2727" s="1">
        <v>1</v>
      </c>
    </row>
    <row r="2728" spans="1:12" s="1" customFormat="1">
      <c r="A2728" s="1" t="s">
        <v>2116</v>
      </c>
      <c r="B2728" s="11">
        <v>35.136536999999997</v>
      </c>
      <c r="C2728" s="11">
        <v>-122.949961</v>
      </c>
      <c r="D2728" s="1">
        <v>442</v>
      </c>
      <c r="E2728" s="1" t="s">
        <v>5</v>
      </c>
      <c r="F2728" s="1">
        <v>3.5997434525398808</v>
      </c>
      <c r="G2728" s="1">
        <f t="shared" si="126"/>
        <v>35.997434525398809</v>
      </c>
      <c r="H2728" s="1">
        <f t="shared" si="127"/>
        <v>8.7686935111505253</v>
      </c>
      <c r="I2728" s="1">
        <v>13</v>
      </c>
      <c r="J2728" s="1" t="s">
        <v>1823</v>
      </c>
      <c r="K2728" s="1" t="str">
        <f t="shared" si="128"/>
        <v>13i</v>
      </c>
      <c r="L2728" s="1">
        <v>1</v>
      </c>
    </row>
    <row r="2729" spans="1:12" s="1" customFormat="1">
      <c r="A2729" s="1" t="s">
        <v>2215</v>
      </c>
      <c r="B2729" s="11">
        <v>35.137372999999997</v>
      </c>
      <c r="C2729" s="11">
        <v>-122.94986</v>
      </c>
      <c r="D2729" s="1">
        <v>442</v>
      </c>
      <c r="E2729" s="1" t="s">
        <v>5</v>
      </c>
      <c r="F2729" s="1">
        <v>3.601697500447214</v>
      </c>
      <c r="G2729" s="1">
        <f t="shared" si="126"/>
        <v>36.016975004472144</v>
      </c>
      <c r="H2729" s="1">
        <f t="shared" si="127"/>
        <v>8.7794374299363316</v>
      </c>
      <c r="I2729" s="1">
        <v>20</v>
      </c>
      <c r="J2729" s="1" t="s">
        <v>1823</v>
      </c>
      <c r="K2729" s="1" t="str">
        <f t="shared" si="128"/>
        <v>20i</v>
      </c>
      <c r="L2729" s="1">
        <v>1</v>
      </c>
    </row>
    <row r="2730" spans="1:12" s="1" customFormat="1">
      <c r="A2730" s="1" t="s">
        <v>2842</v>
      </c>
      <c r="B2730" s="11">
        <v>35.144388999999997</v>
      </c>
      <c r="C2730" s="11">
        <v>-122.949146</v>
      </c>
      <c r="D2730" s="1">
        <v>442</v>
      </c>
      <c r="E2730" s="1" t="s">
        <v>5</v>
      </c>
      <c r="F2730" s="1">
        <v>3.6046595372635686</v>
      </c>
      <c r="G2730" s="1">
        <f t="shared" si="126"/>
        <v>36.046595372635686</v>
      </c>
      <c r="H2730" s="1">
        <f t="shared" si="127"/>
        <v>8.795737532046731</v>
      </c>
      <c r="I2730" s="1">
        <v>73</v>
      </c>
      <c r="J2730" s="1" t="s">
        <v>1823</v>
      </c>
      <c r="K2730" s="1" t="str">
        <f t="shared" si="128"/>
        <v>73i</v>
      </c>
      <c r="L2730" s="1">
        <v>1</v>
      </c>
    </row>
    <row r="2731" spans="1:12" s="1" customFormat="1">
      <c r="A2731" s="1" t="s">
        <v>2745</v>
      </c>
      <c r="B2731" s="11">
        <v>35.143290999999998</v>
      </c>
      <c r="C2731" s="11">
        <v>-122.94918699999999</v>
      </c>
      <c r="D2731" s="1">
        <v>442</v>
      </c>
      <c r="E2731" s="1" t="s">
        <v>5</v>
      </c>
      <c r="F2731" s="1">
        <v>3.6090737304934826</v>
      </c>
      <c r="G2731" s="1">
        <f t="shared" si="126"/>
        <v>36.090737304934827</v>
      </c>
      <c r="H2731" s="1">
        <f t="shared" si="127"/>
        <v>8.8200601009408945</v>
      </c>
      <c r="I2731" s="1">
        <v>64</v>
      </c>
      <c r="J2731" s="1" t="s">
        <v>1823</v>
      </c>
      <c r="K2731" s="1" t="str">
        <f t="shared" si="128"/>
        <v>64i</v>
      </c>
      <c r="L2731" s="1">
        <v>1</v>
      </c>
    </row>
    <row r="2732" spans="1:12" s="1" customFormat="1">
      <c r="A2732" s="1" t="s">
        <v>2943</v>
      </c>
      <c r="B2732" s="11">
        <v>35.145353</v>
      </c>
      <c r="C2732" s="11">
        <v>-122.949377</v>
      </c>
      <c r="D2732" s="1">
        <v>442</v>
      </c>
      <c r="E2732" s="1" t="s">
        <v>5</v>
      </c>
      <c r="F2732" s="1">
        <v>3.609754067513737</v>
      </c>
      <c r="G2732" s="1">
        <f t="shared" si="126"/>
        <v>36.097540675137367</v>
      </c>
      <c r="H2732" s="1">
        <f t="shared" si="127"/>
        <v>8.8238121405265488</v>
      </c>
      <c r="I2732" s="1">
        <v>81</v>
      </c>
      <c r="J2732" s="1" t="s">
        <v>1823</v>
      </c>
      <c r="K2732" s="1" t="str">
        <f t="shared" si="128"/>
        <v>81i</v>
      </c>
      <c r="L2732" s="1">
        <v>1</v>
      </c>
    </row>
    <row r="2733" spans="1:12" s="1" customFormat="1">
      <c r="A2733" s="1" t="s">
        <v>1995</v>
      </c>
      <c r="B2733" s="11">
        <v>35.135438000000001</v>
      </c>
      <c r="C2733" s="11">
        <v>-122.950062</v>
      </c>
      <c r="D2733" s="1">
        <v>442</v>
      </c>
      <c r="E2733" s="1" t="s">
        <v>5</v>
      </c>
      <c r="F2733" s="1">
        <v>3.6153337605516671</v>
      </c>
      <c r="G2733" s="1">
        <f t="shared" si="126"/>
        <v>36.153337605516668</v>
      </c>
      <c r="H2733" s="1">
        <f t="shared" si="127"/>
        <v>8.8546175225746033</v>
      </c>
      <c r="I2733" s="1">
        <v>6</v>
      </c>
      <c r="J2733" s="1" t="s">
        <v>1823</v>
      </c>
      <c r="K2733" s="1" t="str">
        <f t="shared" si="128"/>
        <v>6i</v>
      </c>
      <c r="L2733" s="1">
        <v>1</v>
      </c>
    </row>
    <row r="2734" spans="1:12" s="1" customFormat="1">
      <c r="A2734" s="1" t="s">
        <v>2912</v>
      </c>
      <c r="B2734" s="11">
        <v>35.145077999999998</v>
      </c>
      <c r="C2734" s="11">
        <v>-122.949168</v>
      </c>
      <c r="D2734" s="1">
        <v>442</v>
      </c>
      <c r="E2734" s="1" t="s">
        <v>5</v>
      </c>
      <c r="F2734" s="1">
        <v>3.6207744705450096</v>
      </c>
      <c r="G2734" s="1">
        <f t="shared" si="126"/>
        <v>36.207744705450096</v>
      </c>
      <c r="H2734" s="1">
        <f t="shared" si="127"/>
        <v>8.8847131574277238</v>
      </c>
      <c r="I2734" s="1">
        <v>79</v>
      </c>
      <c r="J2734" s="1" t="s">
        <v>1823</v>
      </c>
      <c r="K2734" s="1" t="str">
        <f t="shared" si="128"/>
        <v>79i</v>
      </c>
      <c r="L2734" s="1">
        <v>1</v>
      </c>
    </row>
    <row r="2735" spans="1:12" s="1" customFormat="1">
      <c r="A2735" s="1" t="s">
        <v>2738</v>
      </c>
      <c r="B2735" s="11">
        <v>35.143290999999998</v>
      </c>
      <c r="C2735" s="11">
        <v>-122.94918699999999</v>
      </c>
      <c r="D2735" s="1">
        <v>442</v>
      </c>
      <c r="E2735" s="1" t="s">
        <v>5</v>
      </c>
      <c r="F2735" s="1">
        <v>3.6221371943416707</v>
      </c>
      <c r="G2735" s="1">
        <f t="shared" si="126"/>
        <v>36.221371943416706</v>
      </c>
      <c r="H2735" s="1">
        <f t="shared" si="127"/>
        <v>8.8922600564551715</v>
      </c>
      <c r="I2735" s="1">
        <v>64</v>
      </c>
      <c r="J2735" s="1" t="s">
        <v>1823</v>
      </c>
      <c r="K2735" s="1" t="str">
        <f t="shared" si="128"/>
        <v>64i</v>
      </c>
      <c r="L2735" s="1">
        <v>1</v>
      </c>
    </row>
    <row r="2736" spans="1:12" s="1" customFormat="1">
      <c r="A2736" s="1" t="s">
        <v>2647</v>
      </c>
      <c r="B2736" s="11">
        <v>35.142460999999997</v>
      </c>
      <c r="C2736" s="11">
        <v>-122.949207</v>
      </c>
      <c r="D2736" s="1">
        <v>442</v>
      </c>
      <c r="E2736" s="1" t="s">
        <v>5</v>
      </c>
      <c r="F2736" s="1">
        <v>3.6275435045283393</v>
      </c>
      <c r="G2736" s="1">
        <f t="shared" si="126"/>
        <v>36.275435045283395</v>
      </c>
      <c r="H2736" s="1">
        <f t="shared" si="127"/>
        <v>8.9222358977736054</v>
      </c>
      <c r="I2736" s="1">
        <v>59</v>
      </c>
      <c r="J2736" s="1" t="s">
        <v>1823</v>
      </c>
      <c r="K2736" s="1" t="str">
        <f t="shared" si="128"/>
        <v>59i</v>
      </c>
      <c r="L2736" s="1">
        <v>1</v>
      </c>
    </row>
    <row r="2737" spans="1:12" s="1" customFormat="1">
      <c r="A2737" s="1" t="s">
        <v>2903</v>
      </c>
      <c r="B2737" s="11">
        <v>35.144956000000001</v>
      </c>
      <c r="C2737" s="11">
        <v>-122.949161</v>
      </c>
      <c r="D2737" s="1">
        <v>442</v>
      </c>
      <c r="E2737" s="1" t="s">
        <v>5</v>
      </c>
      <c r="F2737" s="1">
        <v>3.6294498073692081</v>
      </c>
      <c r="G2737" s="1">
        <f t="shared" si="126"/>
        <v>36.294498073692083</v>
      </c>
      <c r="H2737" s="1">
        <f t="shared" si="127"/>
        <v>8.932818985884456</v>
      </c>
      <c r="I2737" s="1">
        <v>78</v>
      </c>
      <c r="J2737" s="1" t="s">
        <v>1823</v>
      </c>
      <c r="K2737" s="1" t="str">
        <f t="shared" si="128"/>
        <v>78i</v>
      </c>
      <c r="L2737" s="1">
        <v>1</v>
      </c>
    </row>
    <row r="2738" spans="1:12" s="1" customFormat="1">
      <c r="A2738" s="1" t="s">
        <v>2937</v>
      </c>
      <c r="B2738" s="11">
        <v>35.145319999999998</v>
      </c>
      <c r="C2738" s="11">
        <v>-122.949332</v>
      </c>
      <c r="D2738" s="1">
        <v>442</v>
      </c>
      <c r="E2738" s="1" t="s">
        <v>5</v>
      </c>
      <c r="F2738" s="1">
        <v>3.63189977403071</v>
      </c>
      <c r="G2738" s="1">
        <f t="shared" si="126"/>
        <v>36.318997740307097</v>
      </c>
      <c r="H2738" s="1">
        <f t="shared" si="127"/>
        <v>8.9464305533071062</v>
      </c>
      <c r="I2738" s="1">
        <v>80</v>
      </c>
      <c r="J2738" s="1" t="s">
        <v>1823</v>
      </c>
      <c r="K2738" s="1" t="str">
        <f t="shared" si="128"/>
        <v>80i</v>
      </c>
      <c r="L2738" s="1">
        <v>1</v>
      </c>
    </row>
    <row r="2739" spans="1:12" s="1" customFormat="1">
      <c r="A2739" s="1" t="s">
        <v>2021</v>
      </c>
      <c r="B2739" s="11">
        <v>35.135657000000002</v>
      </c>
      <c r="C2739" s="11">
        <v>-122.950059</v>
      </c>
      <c r="D2739" s="1">
        <v>442</v>
      </c>
      <c r="E2739" s="1" t="s">
        <v>5</v>
      </c>
      <c r="F2739" s="1">
        <v>3.6326299051495115</v>
      </c>
      <c r="G2739" s="1">
        <f t="shared" si="126"/>
        <v>36.326299051495113</v>
      </c>
      <c r="H2739" s="1">
        <f t="shared" si="127"/>
        <v>8.9504892606177098</v>
      </c>
      <c r="I2739" s="1">
        <v>6</v>
      </c>
      <c r="J2739" s="1" t="s">
        <v>1823</v>
      </c>
      <c r="K2739" s="1" t="str">
        <f t="shared" si="128"/>
        <v>6i</v>
      </c>
      <c r="L2739" s="1">
        <v>1</v>
      </c>
    </row>
    <row r="2740" spans="1:12" s="1" customFormat="1">
      <c r="A2740" s="1" t="s">
        <v>2051</v>
      </c>
      <c r="B2740" s="11">
        <v>35.135809000000002</v>
      </c>
      <c r="C2740" s="11">
        <v>-122.95002100000001</v>
      </c>
      <c r="D2740" s="1">
        <v>442</v>
      </c>
      <c r="E2740" s="1" t="s">
        <v>5</v>
      </c>
      <c r="F2740" s="1">
        <v>3.6332997633576469</v>
      </c>
      <c r="G2740" s="1">
        <f t="shared" si="126"/>
        <v>36.332997633576468</v>
      </c>
      <c r="H2740" s="1">
        <f t="shared" si="127"/>
        <v>8.9542138200018737</v>
      </c>
      <c r="I2740" s="1">
        <v>8</v>
      </c>
      <c r="J2740" s="1" t="s">
        <v>1823</v>
      </c>
      <c r="K2740" s="1" t="str">
        <f t="shared" si="128"/>
        <v>8i</v>
      </c>
      <c r="L2740" s="1">
        <v>1</v>
      </c>
    </row>
    <row r="2741" spans="1:12" s="1" customFormat="1">
      <c r="A2741" s="1" t="s">
        <v>1850</v>
      </c>
      <c r="B2741" s="11">
        <v>35.134520999999999</v>
      </c>
      <c r="C2741" s="11">
        <v>-122.950155</v>
      </c>
      <c r="D2741" s="1">
        <v>442</v>
      </c>
      <c r="E2741" s="1" t="s">
        <v>5</v>
      </c>
      <c r="F2741" s="1">
        <v>3.6356670166791929</v>
      </c>
      <c r="G2741" s="1">
        <f t="shared" si="126"/>
        <v>36.356670166791929</v>
      </c>
      <c r="H2741" s="1">
        <f t="shared" si="127"/>
        <v>8.9673831835264792</v>
      </c>
      <c r="I2741" s="1">
        <v>1</v>
      </c>
      <c r="J2741" s="1" t="s">
        <v>1823</v>
      </c>
      <c r="K2741" s="1" t="str">
        <f t="shared" si="128"/>
        <v>1i</v>
      </c>
      <c r="L2741" s="1">
        <v>1</v>
      </c>
    </row>
    <row r="2742" spans="1:12" s="1" customFormat="1">
      <c r="A2742" s="1" t="s">
        <v>2808</v>
      </c>
      <c r="B2742" s="11">
        <v>35.144070999999997</v>
      </c>
      <c r="C2742" s="11">
        <v>-122.949139</v>
      </c>
      <c r="D2742" s="1">
        <v>442</v>
      </c>
      <c r="E2742" s="1" t="s">
        <v>5</v>
      </c>
      <c r="F2742" s="1">
        <v>3.6366068085209267</v>
      </c>
      <c r="G2742" s="1">
        <f t="shared" si="126"/>
        <v>36.366068085209264</v>
      </c>
      <c r="H2742" s="1">
        <f t="shared" si="127"/>
        <v>8.9726143664665603</v>
      </c>
      <c r="I2742" s="1">
        <v>71</v>
      </c>
      <c r="J2742" s="1" t="s">
        <v>1823</v>
      </c>
      <c r="K2742" s="1" t="str">
        <f t="shared" si="128"/>
        <v>71i</v>
      </c>
      <c r="L2742" s="1">
        <v>1</v>
      </c>
    </row>
    <row r="2743" spans="1:12" s="1" customFormat="1">
      <c r="A2743" s="1" t="s">
        <v>2956</v>
      </c>
      <c r="B2743" s="11">
        <v>35.145422000000003</v>
      </c>
      <c r="C2743" s="11">
        <v>-122.949422</v>
      </c>
      <c r="D2743" s="1">
        <v>442</v>
      </c>
      <c r="E2743" s="1" t="s">
        <v>5</v>
      </c>
      <c r="F2743" s="1">
        <v>3.6369666680480637</v>
      </c>
      <c r="G2743" s="1">
        <f t="shared" si="126"/>
        <v>36.369666680480634</v>
      </c>
      <c r="H2743" s="1">
        <f t="shared" si="127"/>
        <v>8.9746179098358816</v>
      </c>
      <c r="I2743" s="1">
        <v>81</v>
      </c>
      <c r="J2743" s="1" t="s">
        <v>1823</v>
      </c>
      <c r="K2743" s="1" t="str">
        <f t="shared" si="128"/>
        <v>81i</v>
      </c>
      <c r="L2743" s="1">
        <v>1</v>
      </c>
    </row>
    <row r="2744" spans="1:12" s="1" customFormat="1">
      <c r="A2744" s="1" t="s">
        <v>2081</v>
      </c>
      <c r="B2744" s="11">
        <v>35.136159999999997</v>
      </c>
      <c r="C2744" s="11">
        <v>-122.950008</v>
      </c>
      <c r="D2744" s="1">
        <v>442</v>
      </c>
      <c r="E2744" s="1" t="s">
        <v>5</v>
      </c>
      <c r="F2744" s="1">
        <v>3.6386734993607708</v>
      </c>
      <c r="G2744" s="1">
        <f t="shared" si="126"/>
        <v>36.38673499360771</v>
      </c>
      <c r="H2744" s="1">
        <f t="shared" si="127"/>
        <v>8.9841242064781301</v>
      </c>
      <c r="I2744" s="1">
        <v>10</v>
      </c>
      <c r="J2744" s="1" t="s">
        <v>1823</v>
      </c>
      <c r="K2744" s="1" t="str">
        <f t="shared" si="128"/>
        <v>10i</v>
      </c>
      <c r="L2744" s="1">
        <v>1</v>
      </c>
    </row>
    <row r="2745" spans="1:12" s="1" customFormat="1">
      <c r="A2745" s="1" t="s">
        <v>2313</v>
      </c>
      <c r="B2745" s="11">
        <v>35.138131999999999</v>
      </c>
      <c r="C2745" s="11">
        <v>-122.949798</v>
      </c>
      <c r="D2745" s="1">
        <v>442</v>
      </c>
      <c r="E2745" s="1" t="s">
        <v>5</v>
      </c>
      <c r="F2745" s="1">
        <v>3.6433663166274788</v>
      </c>
      <c r="G2745" s="1">
        <f t="shared" si="126"/>
        <v>36.433663166274791</v>
      </c>
      <c r="H2745" s="1">
        <f t="shared" si="127"/>
        <v>9.0102900146370146</v>
      </c>
      <c r="I2745" s="1">
        <v>26</v>
      </c>
      <c r="J2745" s="1" t="s">
        <v>1823</v>
      </c>
      <c r="K2745" s="1" t="str">
        <f t="shared" si="128"/>
        <v>26i</v>
      </c>
      <c r="L2745" s="1">
        <v>1</v>
      </c>
    </row>
    <row r="2746" spans="1:12" s="1" customFormat="1">
      <c r="A2746" s="1" t="s">
        <v>2830</v>
      </c>
      <c r="B2746" s="11">
        <v>35.144283999999999</v>
      </c>
      <c r="C2746" s="11">
        <v>-122.94914199999999</v>
      </c>
      <c r="D2746" s="1">
        <v>442</v>
      </c>
      <c r="E2746" s="1" t="s">
        <v>5</v>
      </c>
      <c r="F2746" s="1">
        <v>3.6459551046198806</v>
      </c>
      <c r="G2746" s="1">
        <f t="shared" si="126"/>
        <v>36.459551046198804</v>
      </c>
      <c r="H2746" s="1">
        <f t="shared" si="127"/>
        <v>9.0247424930902262</v>
      </c>
      <c r="I2746" s="1">
        <v>72</v>
      </c>
      <c r="J2746" s="1" t="s">
        <v>1823</v>
      </c>
      <c r="K2746" s="1" t="str">
        <f t="shared" si="128"/>
        <v>72i</v>
      </c>
      <c r="L2746" s="1">
        <v>1</v>
      </c>
    </row>
    <row r="2747" spans="1:12" s="1" customFormat="1">
      <c r="A2747" s="1" t="s">
        <v>2835</v>
      </c>
      <c r="B2747" s="11">
        <v>35.144320999999998</v>
      </c>
      <c r="C2747" s="11">
        <v>-122.949135</v>
      </c>
      <c r="D2747" s="1">
        <v>442</v>
      </c>
      <c r="E2747" s="1" t="s">
        <v>5</v>
      </c>
      <c r="F2747" s="1">
        <v>3.6502199436853657</v>
      </c>
      <c r="G2747" s="1">
        <f t="shared" si="126"/>
        <v>36.502199436853658</v>
      </c>
      <c r="H2747" s="1">
        <f t="shared" si="127"/>
        <v>9.0485800251421971</v>
      </c>
      <c r="I2747" s="1">
        <v>72</v>
      </c>
      <c r="J2747" s="1" t="s">
        <v>1823</v>
      </c>
      <c r="K2747" s="1" t="str">
        <f t="shared" si="128"/>
        <v>72i</v>
      </c>
      <c r="L2747" s="1">
        <v>1</v>
      </c>
    </row>
    <row r="2748" spans="1:12" s="1" customFormat="1">
      <c r="A2748" s="1" t="s">
        <v>2145</v>
      </c>
      <c r="B2748" s="11">
        <v>35.13682</v>
      </c>
      <c r="C2748" s="11">
        <v>-122.94991</v>
      </c>
      <c r="D2748" s="1">
        <v>442</v>
      </c>
      <c r="E2748" s="1" t="s">
        <v>5</v>
      </c>
      <c r="F2748" s="1">
        <v>3.6538845239095616</v>
      </c>
      <c r="G2748" s="1">
        <f t="shared" si="126"/>
        <v>36.538845239095615</v>
      </c>
      <c r="H2748" s="1">
        <f t="shared" si="127"/>
        <v>9.0690904925223741</v>
      </c>
      <c r="I2748" s="1">
        <v>15</v>
      </c>
      <c r="J2748" s="1" t="s">
        <v>1823</v>
      </c>
      <c r="K2748" s="1" t="str">
        <f t="shared" si="128"/>
        <v>15i</v>
      </c>
      <c r="L2748" s="1">
        <v>1</v>
      </c>
    </row>
    <row r="2749" spans="1:12" s="1" customFormat="1">
      <c r="A2749" s="1" t="s">
        <v>2483</v>
      </c>
      <c r="B2749" s="11">
        <v>35.140315000000001</v>
      </c>
      <c r="C2749" s="11">
        <v>-122.94944</v>
      </c>
      <c r="D2749" s="1">
        <v>442</v>
      </c>
      <c r="E2749" s="1" t="s">
        <v>5</v>
      </c>
      <c r="F2749" s="1">
        <v>3.6572605553317934</v>
      </c>
      <c r="G2749" s="1">
        <f t="shared" si="126"/>
        <v>36.572605553317935</v>
      </c>
      <c r="H2749" s="1">
        <f t="shared" si="127"/>
        <v>9.0880088537125552</v>
      </c>
      <c r="I2749" s="1">
        <v>42</v>
      </c>
      <c r="J2749" s="1" t="s">
        <v>1823</v>
      </c>
      <c r="K2749" s="1" t="str">
        <f t="shared" si="128"/>
        <v>42i</v>
      </c>
      <c r="L2749" s="1">
        <v>1</v>
      </c>
    </row>
    <row r="2750" spans="1:12" s="1" customFormat="1">
      <c r="A2750" s="1" t="s">
        <v>2102</v>
      </c>
      <c r="B2750" s="11">
        <v>35.136434000000001</v>
      </c>
      <c r="C2750" s="11">
        <v>-122.949961</v>
      </c>
      <c r="D2750" s="1">
        <v>442</v>
      </c>
      <c r="E2750" s="1" t="s">
        <v>5</v>
      </c>
      <c r="F2750" s="1">
        <v>3.6639962742596901</v>
      </c>
      <c r="G2750" s="1">
        <f t="shared" si="126"/>
        <v>36.6399627425969</v>
      </c>
      <c r="H2750" s="1">
        <f t="shared" si="127"/>
        <v>9.1258195909693303</v>
      </c>
      <c r="I2750" s="1">
        <v>12</v>
      </c>
      <c r="J2750" s="1" t="s">
        <v>1823</v>
      </c>
      <c r="K2750" s="1" t="str">
        <f t="shared" si="128"/>
        <v>12i</v>
      </c>
      <c r="L2750" s="1">
        <v>1</v>
      </c>
    </row>
    <row r="2751" spans="1:12" s="1" customFormat="1">
      <c r="A2751" s="1" t="s">
        <v>2859</v>
      </c>
      <c r="B2751" s="11">
        <v>35.144618000000001</v>
      </c>
      <c r="C2751" s="11">
        <v>-122.949158</v>
      </c>
      <c r="D2751" s="1">
        <v>442</v>
      </c>
      <c r="E2751" s="1" t="s">
        <v>5</v>
      </c>
      <c r="F2751" s="1">
        <v>3.6642232009525975</v>
      </c>
      <c r="G2751" s="1">
        <f t="shared" si="126"/>
        <v>36.642232009525976</v>
      </c>
      <c r="H2751" s="1">
        <f t="shared" si="127"/>
        <v>9.1270949587094901</v>
      </c>
      <c r="I2751" s="1">
        <v>75</v>
      </c>
      <c r="J2751" s="1" t="s">
        <v>1823</v>
      </c>
      <c r="K2751" s="1" t="str">
        <f t="shared" si="128"/>
        <v>75i</v>
      </c>
      <c r="L2751" s="1">
        <v>1</v>
      </c>
    </row>
    <row r="2752" spans="1:12" s="1" customFormat="1">
      <c r="A2752" s="1" t="s">
        <v>2797</v>
      </c>
      <c r="B2752" s="11">
        <v>35.143968000000001</v>
      </c>
      <c r="C2752" s="11">
        <v>-122.949156</v>
      </c>
      <c r="D2752" s="1">
        <v>442</v>
      </c>
      <c r="E2752" s="1" t="s">
        <v>5</v>
      </c>
      <c r="F2752" s="1">
        <v>3.6673722754220863</v>
      </c>
      <c r="G2752" s="1">
        <f t="shared" si="126"/>
        <v>36.673722754220861</v>
      </c>
      <c r="H2752" s="1">
        <f t="shared" si="127"/>
        <v>9.1448035531755369</v>
      </c>
      <c r="I2752" s="1">
        <v>70</v>
      </c>
      <c r="J2752" s="1" t="s">
        <v>1823</v>
      </c>
      <c r="K2752" s="1" t="str">
        <f t="shared" si="128"/>
        <v>70i</v>
      </c>
      <c r="L2752" s="1">
        <v>1</v>
      </c>
    </row>
    <row r="2753" spans="1:12" s="1" customFormat="1">
      <c r="A2753" s="1" t="s">
        <v>1848</v>
      </c>
      <c r="B2753" s="11">
        <v>35.134514000000003</v>
      </c>
      <c r="C2753" s="11">
        <v>-122.95015600000001</v>
      </c>
      <c r="D2753" s="1">
        <v>442</v>
      </c>
      <c r="E2753" s="1" t="s">
        <v>5</v>
      </c>
      <c r="F2753" s="1">
        <v>3.6680347929809471</v>
      </c>
      <c r="G2753" s="1">
        <f t="shared" si="126"/>
        <v>36.680347929809471</v>
      </c>
      <c r="H2753" s="1">
        <f t="shared" si="127"/>
        <v>9.1485316068040774</v>
      </c>
      <c r="I2753" s="1">
        <v>1</v>
      </c>
      <c r="J2753" s="1" t="s">
        <v>1823</v>
      </c>
      <c r="K2753" s="1" t="str">
        <f t="shared" si="128"/>
        <v>1i</v>
      </c>
      <c r="L2753" s="1">
        <v>1</v>
      </c>
    </row>
    <row r="2754" spans="1:12" s="1" customFormat="1">
      <c r="A2754" s="1" t="s">
        <v>1926</v>
      </c>
      <c r="B2754" s="11">
        <v>35.135086000000001</v>
      </c>
      <c r="C2754" s="11">
        <v>-122.95014999999999</v>
      </c>
      <c r="D2754" s="1">
        <v>442</v>
      </c>
      <c r="E2754" s="1" t="s">
        <v>5</v>
      </c>
      <c r="F2754" s="1">
        <v>3.6900403342177812</v>
      </c>
      <c r="G2754" s="1">
        <f t="shared" ref="G2754:G2817" si="129">F2754*10</f>
        <v>36.90040334217781</v>
      </c>
      <c r="H2754" s="1">
        <f t="shared" ref="H2754:H2817" si="130">0.0027*(G2754^2.2564)</f>
        <v>9.272840040721487</v>
      </c>
      <c r="I2754" s="1">
        <v>5</v>
      </c>
      <c r="J2754" s="1" t="s">
        <v>1823</v>
      </c>
      <c r="K2754" s="1" t="str">
        <f t="shared" ref="K2754:K2817" si="131">CONCATENATE(I2754,J2754)</f>
        <v>5i</v>
      </c>
      <c r="L2754" s="1">
        <v>1</v>
      </c>
    </row>
    <row r="2755" spans="1:12" s="1" customFormat="1">
      <c r="A2755" s="1" t="s">
        <v>1898</v>
      </c>
      <c r="B2755" s="11">
        <v>35.134901999999997</v>
      </c>
      <c r="C2755" s="11">
        <v>-122.950163</v>
      </c>
      <c r="D2755" s="1">
        <v>442</v>
      </c>
      <c r="E2755" s="1" t="s">
        <v>5</v>
      </c>
      <c r="F2755" s="1">
        <v>3.6902341816970163</v>
      </c>
      <c r="G2755" s="1">
        <f t="shared" si="129"/>
        <v>36.902341816970164</v>
      </c>
      <c r="H2755" s="1">
        <f t="shared" si="130"/>
        <v>9.2739392293726866</v>
      </c>
      <c r="I2755" s="1">
        <v>5</v>
      </c>
      <c r="J2755" s="1" t="s">
        <v>1823</v>
      </c>
      <c r="K2755" s="1" t="str">
        <f t="shared" si="131"/>
        <v>5i</v>
      </c>
      <c r="L2755" s="1">
        <v>1</v>
      </c>
    </row>
    <row r="2756" spans="1:12" s="1" customFormat="1">
      <c r="A2756" s="1" t="s">
        <v>2890</v>
      </c>
      <c r="B2756" s="11">
        <v>35.144886</v>
      </c>
      <c r="C2756" s="11">
        <v>-122.949155</v>
      </c>
      <c r="D2756" s="1">
        <v>442</v>
      </c>
      <c r="E2756" s="1" t="s">
        <v>5</v>
      </c>
      <c r="F2756" s="1">
        <v>3.6907649896061248</v>
      </c>
      <c r="G2756" s="1">
        <f t="shared" si="129"/>
        <v>36.907649896061244</v>
      </c>
      <c r="H2756" s="1">
        <f t="shared" si="130"/>
        <v>9.2769494826422765</v>
      </c>
      <c r="I2756" s="1">
        <v>77</v>
      </c>
      <c r="J2756" s="1" t="s">
        <v>1823</v>
      </c>
      <c r="K2756" s="1" t="str">
        <f t="shared" si="131"/>
        <v>77i</v>
      </c>
      <c r="L2756" s="1">
        <v>1</v>
      </c>
    </row>
    <row r="2757" spans="1:12" s="1" customFormat="1">
      <c r="A2757" s="1" t="s">
        <v>2130</v>
      </c>
      <c r="B2757" s="11">
        <v>35.136690999999999</v>
      </c>
      <c r="C2757" s="11">
        <v>-122.949955</v>
      </c>
      <c r="D2757" s="1">
        <v>442</v>
      </c>
      <c r="E2757" s="1" t="s">
        <v>5</v>
      </c>
      <c r="F2757" s="1">
        <v>3.6951710716680584</v>
      </c>
      <c r="G2757" s="1">
        <f t="shared" si="129"/>
        <v>36.95171071668058</v>
      </c>
      <c r="H2757" s="1">
        <f t="shared" si="130"/>
        <v>9.3019577200529664</v>
      </c>
      <c r="I2757" s="1">
        <v>14</v>
      </c>
      <c r="J2757" s="1" t="s">
        <v>1823</v>
      </c>
      <c r="K2757" s="1" t="str">
        <f t="shared" si="131"/>
        <v>14i</v>
      </c>
      <c r="L2757" s="1">
        <v>1</v>
      </c>
    </row>
    <row r="2758" spans="1:12" s="1" customFormat="1">
      <c r="A2758" s="1" t="s">
        <v>2004</v>
      </c>
      <c r="B2758" s="11">
        <v>35.135572000000003</v>
      </c>
      <c r="C2758" s="11">
        <v>-122.950062</v>
      </c>
      <c r="D2758" s="1">
        <v>442</v>
      </c>
      <c r="E2758" s="1" t="s">
        <v>5</v>
      </c>
      <c r="F2758" s="1">
        <v>3.6956521739130435</v>
      </c>
      <c r="G2758" s="1">
        <f t="shared" si="129"/>
        <v>36.956521739130437</v>
      </c>
      <c r="H2758" s="1">
        <f t="shared" si="130"/>
        <v>9.3046906519303558</v>
      </c>
      <c r="I2758" s="1">
        <v>6</v>
      </c>
      <c r="J2758" s="1" t="s">
        <v>1823</v>
      </c>
      <c r="K2758" s="1" t="str">
        <f t="shared" si="131"/>
        <v>6i</v>
      </c>
      <c r="L2758" s="1">
        <v>1</v>
      </c>
    </row>
    <row r="2759" spans="1:12" s="1" customFormat="1">
      <c r="A2759" s="1" t="s">
        <v>1879</v>
      </c>
      <c r="B2759" s="11">
        <v>35.134822999999997</v>
      </c>
      <c r="C2759" s="11">
        <v>-122.95016</v>
      </c>
      <c r="D2759" s="1">
        <v>442</v>
      </c>
      <c r="E2759" s="1" t="s">
        <v>5</v>
      </c>
      <c r="F2759" s="1">
        <v>3.6960784313725492</v>
      </c>
      <c r="G2759" s="1">
        <f t="shared" si="129"/>
        <v>36.96078431372549</v>
      </c>
      <c r="H2759" s="1">
        <f t="shared" si="130"/>
        <v>9.3071124080132748</v>
      </c>
      <c r="I2759" s="1">
        <v>4</v>
      </c>
      <c r="J2759" s="1" t="s">
        <v>1823</v>
      </c>
      <c r="K2759" s="1" t="str">
        <f t="shared" si="131"/>
        <v>4i</v>
      </c>
      <c r="L2759" s="1">
        <v>1</v>
      </c>
    </row>
    <row r="2760" spans="1:12" s="1" customFormat="1">
      <c r="A2760" s="1" t="s">
        <v>2390</v>
      </c>
      <c r="B2760" s="11">
        <v>35.138835999999998</v>
      </c>
      <c r="C2760" s="11">
        <v>-122.949732</v>
      </c>
      <c r="D2760" s="1">
        <v>442</v>
      </c>
      <c r="E2760" s="1" t="s">
        <v>5</v>
      </c>
      <c r="F2760" s="1">
        <v>3.697343790526995</v>
      </c>
      <c r="G2760" s="1">
        <f t="shared" si="129"/>
        <v>36.973437905269947</v>
      </c>
      <c r="H2760" s="1">
        <f t="shared" si="130"/>
        <v>9.3143035369817202</v>
      </c>
      <c r="I2760" s="1">
        <v>31</v>
      </c>
      <c r="J2760" s="1" t="s">
        <v>1823</v>
      </c>
      <c r="K2760" s="1" t="str">
        <f t="shared" si="131"/>
        <v>31i</v>
      </c>
      <c r="L2760" s="1">
        <v>1</v>
      </c>
    </row>
    <row r="2761" spans="1:12" s="1" customFormat="1">
      <c r="A2761" s="1" t="s">
        <v>2631</v>
      </c>
      <c r="B2761" s="11">
        <v>35.142355999999999</v>
      </c>
      <c r="C2761" s="11">
        <v>-122.949231</v>
      </c>
      <c r="D2761" s="1">
        <v>442</v>
      </c>
      <c r="E2761" s="1" t="s">
        <v>5</v>
      </c>
      <c r="F2761" s="1">
        <v>3.7017279266279601</v>
      </c>
      <c r="G2761" s="1">
        <f t="shared" si="129"/>
        <v>37.017279266279601</v>
      </c>
      <c r="H2761" s="1">
        <f t="shared" si="130"/>
        <v>9.3392428269695174</v>
      </c>
      <c r="I2761" s="1">
        <v>58</v>
      </c>
      <c r="J2761" s="1" t="s">
        <v>1823</v>
      </c>
      <c r="K2761" s="1" t="str">
        <f t="shared" si="131"/>
        <v>58i</v>
      </c>
      <c r="L2761" s="1">
        <v>1</v>
      </c>
    </row>
    <row r="2762" spans="1:12" s="1" customFormat="1">
      <c r="A2762" s="1" t="s">
        <v>2692</v>
      </c>
      <c r="B2762" s="11">
        <v>35.142927</v>
      </c>
      <c r="C2762" s="11">
        <v>-122.949206</v>
      </c>
      <c r="D2762" s="1">
        <v>442</v>
      </c>
      <c r="E2762" s="1" t="s">
        <v>5</v>
      </c>
      <c r="F2762" s="1">
        <v>3.7031732597368272</v>
      </c>
      <c r="G2762" s="1">
        <f t="shared" si="129"/>
        <v>37.031732597368276</v>
      </c>
      <c r="H2762" s="1">
        <f t="shared" si="130"/>
        <v>9.3474727870490764</v>
      </c>
      <c r="I2762" s="1">
        <v>62</v>
      </c>
      <c r="J2762" s="1" t="s">
        <v>1823</v>
      </c>
      <c r="K2762" s="1" t="str">
        <f t="shared" si="131"/>
        <v>62i</v>
      </c>
      <c r="L2762" s="1">
        <v>1</v>
      </c>
    </row>
    <row r="2763" spans="1:12" s="1" customFormat="1">
      <c r="A2763" s="1" t="s">
        <v>2976</v>
      </c>
      <c r="B2763" s="11">
        <v>35.145538000000002</v>
      </c>
      <c r="C2763" s="11">
        <v>-122.949517</v>
      </c>
      <c r="D2763" s="1">
        <v>442</v>
      </c>
      <c r="E2763" s="1" t="s">
        <v>5</v>
      </c>
      <c r="F2763" s="1">
        <v>3.7092628291352798</v>
      </c>
      <c r="G2763" s="1">
        <f t="shared" si="129"/>
        <v>37.092628291352796</v>
      </c>
      <c r="H2763" s="1">
        <f t="shared" si="130"/>
        <v>9.3821921158728347</v>
      </c>
      <c r="I2763" s="1">
        <v>83</v>
      </c>
      <c r="J2763" s="1" t="s">
        <v>1823</v>
      </c>
      <c r="K2763" s="1" t="str">
        <f t="shared" si="131"/>
        <v>83i</v>
      </c>
      <c r="L2763" s="1">
        <v>1</v>
      </c>
    </row>
    <row r="2764" spans="1:12" s="1" customFormat="1">
      <c r="A2764" s="1" t="s">
        <v>2205</v>
      </c>
      <c r="B2764" s="11">
        <v>35.137372999999997</v>
      </c>
      <c r="C2764" s="11">
        <v>-122.94986</v>
      </c>
      <c r="D2764" s="1">
        <v>442</v>
      </c>
      <c r="E2764" s="1" t="s">
        <v>5</v>
      </c>
      <c r="F2764" s="1">
        <v>3.7101015150558849</v>
      </c>
      <c r="G2764" s="1">
        <f t="shared" si="129"/>
        <v>37.101015150558851</v>
      </c>
      <c r="H2764" s="1">
        <f t="shared" si="130"/>
        <v>9.386979451121773</v>
      </c>
      <c r="I2764" s="1">
        <v>20</v>
      </c>
      <c r="J2764" s="1" t="s">
        <v>1823</v>
      </c>
      <c r="K2764" s="1" t="str">
        <f t="shared" si="131"/>
        <v>20i</v>
      </c>
      <c r="L2764" s="1">
        <v>1</v>
      </c>
    </row>
    <row r="2765" spans="1:12" s="1" customFormat="1">
      <c r="A2765" s="1" t="s">
        <v>2865</v>
      </c>
      <c r="B2765" s="11">
        <v>35.144618000000001</v>
      </c>
      <c r="C2765" s="11">
        <v>-122.949158</v>
      </c>
      <c r="D2765" s="1">
        <v>442</v>
      </c>
      <c r="E2765" s="1" t="s">
        <v>5</v>
      </c>
      <c r="F2765" s="1">
        <v>3.7101092576533872</v>
      </c>
      <c r="G2765" s="1">
        <f t="shared" si="129"/>
        <v>37.101092576533873</v>
      </c>
      <c r="H2765" s="1">
        <f t="shared" si="130"/>
        <v>9.3870236532741931</v>
      </c>
      <c r="I2765" s="1">
        <v>75</v>
      </c>
      <c r="J2765" s="1" t="s">
        <v>1823</v>
      </c>
      <c r="K2765" s="1" t="str">
        <f t="shared" si="131"/>
        <v>75i</v>
      </c>
      <c r="L2765" s="1">
        <v>1</v>
      </c>
    </row>
    <row r="2766" spans="1:12" s="1" customFormat="1">
      <c r="A2766" s="1" t="s">
        <v>2796</v>
      </c>
      <c r="B2766" s="11">
        <v>35.143937999999999</v>
      </c>
      <c r="C2766" s="11">
        <v>-122.949141</v>
      </c>
      <c r="D2766" s="1">
        <v>442</v>
      </c>
      <c r="E2766" s="1" t="s">
        <v>5</v>
      </c>
      <c r="F2766" s="1">
        <v>3.7104212983150919</v>
      </c>
      <c r="G2766" s="1">
        <f t="shared" si="129"/>
        <v>37.104212983150916</v>
      </c>
      <c r="H2766" s="1">
        <f t="shared" si="130"/>
        <v>9.3888051762996163</v>
      </c>
      <c r="I2766" s="1">
        <v>70</v>
      </c>
      <c r="J2766" s="1" t="s">
        <v>1823</v>
      </c>
      <c r="K2766" s="1" t="str">
        <f t="shared" si="131"/>
        <v>70i</v>
      </c>
      <c r="L2766" s="1">
        <v>1</v>
      </c>
    </row>
    <row r="2767" spans="1:12" s="1" customFormat="1">
      <c r="A2767" s="1" t="s">
        <v>2877</v>
      </c>
      <c r="B2767" s="11">
        <v>35.144840000000002</v>
      </c>
      <c r="C2767" s="11">
        <v>-122.949162</v>
      </c>
      <c r="D2767" s="1">
        <v>442</v>
      </c>
      <c r="E2767" s="1" t="s">
        <v>5</v>
      </c>
      <c r="F2767" s="1">
        <v>3.7124720440359527</v>
      </c>
      <c r="G2767" s="1">
        <f t="shared" si="129"/>
        <v>37.124720440359525</v>
      </c>
      <c r="H2767" s="1">
        <f t="shared" si="130"/>
        <v>9.4005181125205066</v>
      </c>
      <c r="I2767" s="1">
        <v>77</v>
      </c>
      <c r="J2767" s="1" t="s">
        <v>1823</v>
      </c>
      <c r="K2767" s="1" t="str">
        <f t="shared" si="131"/>
        <v>77i</v>
      </c>
      <c r="L2767" s="1">
        <v>1</v>
      </c>
    </row>
    <row r="2768" spans="1:12" s="1" customFormat="1">
      <c r="A2768" s="1" t="s">
        <v>2630</v>
      </c>
      <c r="B2768" s="11">
        <v>35.142355999999999</v>
      </c>
      <c r="C2768" s="11">
        <v>-122.949231</v>
      </c>
      <c r="D2768" s="1">
        <v>442</v>
      </c>
      <c r="E2768" s="1" t="s">
        <v>5</v>
      </c>
      <c r="F2768" s="1">
        <v>3.7140401497811499</v>
      </c>
      <c r="G2768" s="1">
        <f t="shared" si="129"/>
        <v>37.140401497811496</v>
      </c>
      <c r="H2768" s="1">
        <f t="shared" si="130"/>
        <v>9.4094799128209026</v>
      </c>
      <c r="I2768" s="1">
        <v>58</v>
      </c>
      <c r="J2768" s="1" t="s">
        <v>1823</v>
      </c>
      <c r="K2768" s="1" t="str">
        <f t="shared" si="131"/>
        <v>58i</v>
      </c>
      <c r="L2768" s="1">
        <v>1</v>
      </c>
    </row>
    <row r="2769" spans="1:12" s="1" customFormat="1">
      <c r="A2769" s="1" t="s">
        <v>2165</v>
      </c>
      <c r="B2769" s="11">
        <v>35.137017</v>
      </c>
      <c r="C2769" s="11">
        <v>-122.949899</v>
      </c>
      <c r="D2769" s="1">
        <v>442</v>
      </c>
      <c r="E2769" s="1" t="s">
        <v>5</v>
      </c>
      <c r="F2769" s="1">
        <v>3.7150833864156994</v>
      </c>
      <c r="G2769" s="1">
        <f t="shared" si="129"/>
        <v>37.150833864156994</v>
      </c>
      <c r="H2769" s="1">
        <f t="shared" si="130"/>
        <v>9.4154446948000619</v>
      </c>
      <c r="I2769" s="1">
        <v>17</v>
      </c>
      <c r="J2769" s="1" t="s">
        <v>1823</v>
      </c>
      <c r="K2769" s="1" t="str">
        <f t="shared" si="131"/>
        <v>17i</v>
      </c>
      <c r="L2769" s="1">
        <v>1</v>
      </c>
    </row>
    <row r="2770" spans="1:12" s="1" customFormat="1">
      <c r="A2770" s="1" t="s">
        <v>2540</v>
      </c>
      <c r="B2770" s="11">
        <v>35.141139000000003</v>
      </c>
      <c r="C2770" s="11">
        <v>-122.949335</v>
      </c>
      <c r="D2770" s="1">
        <v>442</v>
      </c>
      <c r="E2770" s="1" t="s">
        <v>5</v>
      </c>
      <c r="F2770" s="1">
        <v>3.7170164944610455</v>
      </c>
      <c r="G2770" s="1">
        <f t="shared" si="129"/>
        <v>37.170164944610455</v>
      </c>
      <c r="H2770" s="1">
        <f t="shared" si="130"/>
        <v>9.4265029455712668</v>
      </c>
      <c r="I2770" s="1">
        <v>49</v>
      </c>
      <c r="J2770" s="1" t="s">
        <v>1823</v>
      </c>
      <c r="K2770" s="1" t="str">
        <f t="shared" si="131"/>
        <v>49i</v>
      </c>
      <c r="L2770" s="1">
        <v>1</v>
      </c>
    </row>
    <row r="2771" spans="1:12" s="1" customFormat="1">
      <c r="A2771" s="1" t="s">
        <v>2563</v>
      </c>
      <c r="B2771" s="11">
        <v>35.141433999999997</v>
      </c>
      <c r="C2771" s="11">
        <v>-122.949304</v>
      </c>
      <c r="D2771" s="1">
        <v>442</v>
      </c>
      <c r="E2771" s="1" t="s">
        <v>5</v>
      </c>
      <c r="F2771" s="1">
        <v>3.7172115768159291</v>
      </c>
      <c r="G2771" s="1">
        <f t="shared" si="129"/>
        <v>37.172115768159287</v>
      </c>
      <c r="H2771" s="1">
        <f t="shared" si="130"/>
        <v>9.4276193062173306</v>
      </c>
      <c r="I2771" s="1">
        <v>51</v>
      </c>
      <c r="J2771" s="1" t="s">
        <v>1823</v>
      </c>
      <c r="K2771" s="1" t="str">
        <f t="shared" si="131"/>
        <v>51i</v>
      </c>
      <c r="L2771" s="1">
        <v>1</v>
      </c>
    </row>
    <row r="2772" spans="1:12" s="1" customFormat="1">
      <c r="A2772" s="1" t="s">
        <v>2363</v>
      </c>
      <c r="B2772" s="11">
        <v>35.138596999999997</v>
      </c>
      <c r="C2772" s="11">
        <v>-122.94975599999999</v>
      </c>
      <c r="D2772" s="1">
        <v>442</v>
      </c>
      <c r="E2772" s="1" t="s">
        <v>5</v>
      </c>
      <c r="F2772" s="1">
        <v>3.7178863526023114</v>
      </c>
      <c r="G2772" s="1">
        <f t="shared" si="129"/>
        <v>37.178863526023115</v>
      </c>
      <c r="H2772" s="1">
        <f t="shared" si="130"/>
        <v>9.4314812847916265</v>
      </c>
      <c r="I2772" s="1">
        <v>29</v>
      </c>
      <c r="J2772" s="1" t="s">
        <v>1823</v>
      </c>
      <c r="K2772" s="1" t="str">
        <f t="shared" si="131"/>
        <v>29i</v>
      </c>
      <c r="L2772" s="1">
        <v>1</v>
      </c>
    </row>
    <row r="2773" spans="1:12" s="1" customFormat="1">
      <c r="A2773" s="1" t="s">
        <v>1887</v>
      </c>
      <c r="B2773" s="11">
        <v>35.134856999999997</v>
      </c>
      <c r="C2773" s="11">
        <v>-122.95016200000001</v>
      </c>
      <c r="D2773" s="1">
        <v>442</v>
      </c>
      <c r="E2773" s="1" t="s">
        <v>5</v>
      </c>
      <c r="F2773" s="1">
        <v>3.7237923764995045</v>
      </c>
      <c r="G2773" s="1">
        <f t="shared" si="129"/>
        <v>37.237923764995045</v>
      </c>
      <c r="H2773" s="1">
        <f t="shared" si="130"/>
        <v>9.4653211265174875</v>
      </c>
      <c r="I2773" s="1">
        <v>5</v>
      </c>
      <c r="J2773" s="1" t="s">
        <v>1823</v>
      </c>
      <c r="K2773" s="1" t="str">
        <f t="shared" si="131"/>
        <v>5i</v>
      </c>
      <c r="L2773" s="1">
        <v>1</v>
      </c>
    </row>
    <row r="2774" spans="1:12" s="1" customFormat="1">
      <c r="A2774" s="1" t="s">
        <v>2342</v>
      </c>
      <c r="B2774" s="11">
        <v>35.138401999999999</v>
      </c>
      <c r="C2774" s="11">
        <v>-122.949776</v>
      </c>
      <c r="D2774" s="1">
        <v>442</v>
      </c>
      <c r="E2774" s="1" t="s">
        <v>5</v>
      </c>
      <c r="F2774" s="1">
        <v>3.7239419042744477</v>
      </c>
      <c r="G2774" s="1">
        <f t="shared" si="129"/>
        <v>37.23941904274448</v>
      </c>
      <c r="H2774" s="1">
        <f t="shared" si="130"/>
        <v>9.4661787542402802</v>
      </c>
      <c r="I2774" s="1">
        <v>28</v>
      </c>
      <c r="J2774" s="1" t="s">
        <v>1823</v>
      </c>
      <c r="K2774" s="1" t="str">
        <f t="shared" si="131"/>
        <v>28i</v>
      </c>
      <c r="L2774" s="1">
        <v>1</v>
      </c>
    </row>
    <row r="2775" spans="1:12" s="1" customFormat="1">
      <c r="A2775" s="1" t="s">
        <v>2934</v>
      </c>
      <c r="B2775" s="11">
        <v>35.145251999999999</v>
      </c>
      <c r="C2775" s="11">
        <v>-122.949263</v>
      </c>
      <c r="D2775" s="1">
        <v>442</v>
      </c>
      <c r="E2775" s="1" t="s">
        <v>5</v>
      </c>
      <c r="F2775" s="1">
        <v>3.7240881552928005</v>
      </c>
      <c r="G2775" s="1">
        <f t="shared" si="129"/>
        <v>37.240881552928002</v>
      </c>
      <c r="H2775" s="1">
        <f t="shared" si="130"/>
        <v>9.4670176297360271</v>
      </c>
      <c r="I2775" s="1">
        <v>80</v>
      </c>
      <c r="J2775" s="1" t="s">
        <v>1823</v>
      </c>
      <c r="K2775" s="1" t="str">
        <f t="shared" si="131"/>
        <v>80i</v>
      </c>
      <c r="L2775" s="1">
        <v>1</v>
      </c>
    </row>
    <row r="2776" spans="1:12" s="1" customFormat="1">
      <c r="A2776" s="1" t="s">
        <v>2417</v>
      </c>
      <c r="B2776" s="11">
        <v>35.139305</v>
      </c>
      <c r="C2776" s="11">
        <v>-122.949628</v>
      </c>
      <c r="D2776" s="1">
        <v>442</v>
      </c>
      <c r="E2776" s="1" t="s">
        <v>5</v>
      </c>
      <c r="F2776" s="1">
        <v>3.7251918763871021</v>
      </c>
      <c r="G2776" s="1">
        <f t="shared" si="129"/>
        <v>37.251918763871018</v>
      </c>
      <c r="H2776" s="1">
        <f t="shared" si="130"/>
        <v>9.4733497553140698</v>
      </c>
      <c r="I2776" s="1">
        <v>33</v>
      </c>
      <c r="J2776" s="1" t="s">
        <v>1823</v>
      </c>
      <c r="K2776" s="1" t="str">
        <f t="shared" si="131"/>
        <v>33i</v>
      </c>
      <c r="L2776" s="1">
        <v>1</v>
      </c>
    </row>
    <row r="2777" spans="1:12" s="1" customFormat="1">
      <c r="A2777" s="1" t="s">
        <v>2557</v>
      </c>
      <c r="B2777" s="11">
        <v>35.141385</v>
      </c>
      <c r="C2777" s="11">
        <v>-122.94928899999999</v>
      </c>
      <c r="D2777" s="1">
        <v>442</v>
      </c>
      <c r="E2777" s="1" t="s">
        <v>5</v>
      </c>
      <c r="F2777" s="1">
        <v>3.7268402422511553</v>
      </c>
      <c r="G2777" s="1">
        <f t="shared" si="129"/>
        <v>37.268402422511556</v>
      </c>
      <c r="H2777" s="1">
        <f t="shared" si="130"/>
        <v>9.4828109360257251</v>
      </c>
      <c r="I2777" s="1">
        <v>50</v>
      </c>
      <c r="J2777" s="1" t="s">
        <v>1823</v>
      </c>
      <c r="K2777" s="1" t="str">
        <f t="shared" si="131"/>
        <v>50i</v>
      </c>
      <c r="L2777" s="1">
        <v>1</v>
      </c>
    </row>
    <row r="2778" spans="1:12" s="1" customFormat="1">
      <c r="A2778" s="1" t="s">
        <v>2581</v>
      </c>
      <c r="B2778" s="11">
        <v>35.141705000000002</v>
      </c>
      <c r="C2778" s="11">
        <v>-122.94928</v>
      </c>
      <c r="D2778" s="1">
        <v>442</v>
      </c>
      <c r="E2778" s="1" t="s">
        <v>5</v>
      </c>
      <c r="F2778" s="1">
        <v>3.7277966838399759</v>
      </c>
      <c r="G2778" s="1">
        <f t="shared" si="129"/>
        <v>37.277966838399756</v>
      </c>
      <c r="H2778" s="1">
        <f t="shared" si="130"/>
        <v>9.4883030668173411</v>
      </c>
      <c r="I2778" s="1">
        <v>53</v>
      </c>
      <c r="J2778" s="1" t="s">
        <v>1823</v>
      </c>
      <c r="K2778" s="1" t="str">
        <f t="shared" si="131"/>
        <v>53i</v>
      </c>
      <c r="L2778" s="1">
        <v>1</v>
      </c>
    </row>
    <row r="2779" spans="1:12" s="1" customFormat="1">
      <c r="A2779" s="1" t="s">
        <v>1897</v>
      </c>
      <c r="B2779" s="11">
        <v>35.134889000000001</v>
      </c>
      <c r="C2779" s="11">
        <v>-122.95016200000001</v>
      </c>
      <c r="D2779" s="1">
        <v>442</v>
      </c>
      <c r="E2779" s="1" t="s">
        <v>5</v>
      </c>
      <c r="F2779" s="1">
        <v>3.731995240912664</v>
      </c>
      <c r="G2779" s="1">
        <f t="shared" si="129"/>
        <v>37.319952409126643</v>
      </c>
      <c r="H2779" s="1">
        <f t="shared" si="130"/>
        <v>9.5124331978644605</v>
      </c>
      <c r="I2779" s="1">
        <v>5</v>
      </c>
      <c r="J2779" s="1" t="s">
        <v>1823</v>
      </c>
      <c r="K2779" s="1" t="str">
        <f t="shared" si="131"/>
        <v>5i</v>
      </c>
      <c r="L2779" s="1">
        <v>1</v>
      </c>
    </row>
    <row r="2780" spans="1:12" s="1" customFormat="1">
      <c r="A2780" s="1" t="s">
        <v>2703</v>
      </c>
      <c r="B2780" s="11">
        <v>35.142995999999997</v>
      </c>
      <c r="C2780" s="11">
        <v>-122.949226</v>
      </c>
      <c r="D2780" s="1">
        <v>442</v>
      </c>
      <c r="E2780" s="1" t="s">
        <v>5</v>
      </c>
      <c r="F2780" s="1">
        <v>3.7351019749576171</v>
      </c>
      <c r="G2780" s="1">
        <f t="shared" si="129"/>
        <v>37.351019749576167</v>
      </c>
      <c r="H2780" s="1">
        <f t="shared" si="130"/>
        <v>9.5303103270220877</v>
      </c>
      <c r="I2780" s="1">
        <v>62</v>
      </c>
      <c r="J2780" s="1" t="s">
        <v>1823</v>
      </c>
      <c r="K2780" s="1" t="str">
        <f t="shared" si="131"/>
        <v>62i</v>
      </c>
      <c r="L2780" s="1">
        <v>1</v>
      </c>
    </row>
    <row r="2781" spans="1:12" s="1" customFormat="1">
      <c r="A2781" s="1" t="s">
        <v>2955</v>
      </c>
      <c r="B2781" s="11">
        <v>35.145386999999999</v>
      </c>
      <c r="C2781" s="11">
        <v>-122.949398</v>
      </c>
      <c r="D2781" s="1">
        <v>442</v>
      </c>
      <c r="E2781" s="1" t="s">
        <v>5</v>
      </c>
      <c r="F2781" s="1">
        <v>3.7362915754093815</v>
      </c>
      <c r="G2781" s="1">
        <f t="shared" si="129"/>
        <v>37.362915754093812</v>
      </c>
      <c r="H2781" s="1">
        <f t="shared" si="130"/>
        <v>9.5371606125926327</v>
      </c>
      <c r="I2781" s="1">
        <v>81</v>
      </c>
      <c r="J2781" s="1" t="s">
        <v>1823</v>
      </c>
      <c r="K2781" s="1" t="str">
        <f t="shared" si="131"/>
        <v>81i</v>
      </c>
      <c r="L2781" s="1">
        <v>1</v>
      </c>
    </row>
    <row r="2782" spans="1:12" s="1" customFormat="1">
      <c r="A2782" s="1" t="s">
        <v>2075</v>
      </c>
      <c r="B2782" s="11">
        <v>35.136127999999999</v>
      </c>
      <c r="C2782" s="11">
        <v>-122.950036</v>
      </c>
      <c r="D2782" s="1">
        <v>442</v>
      </c>
      <c r="E2782" s="1" t="s">
        <v>5</v>
      </c>
      <c r="F2782" s="1">
        <v>3.7365462284102011</v>
      </c>
      <c r="G2782" s="1">
        <f t="shared" si="129"/>
        <v>37.365462284102009</v>
      </c>
      <c r="H2782" s="1">
        <f t="shared" si="130"/>
        <v>9.5386273819202412</v>
      </c>
      <c r="I2782" s="1">
        <v>10</v>
      </c>
      <c r="J2782" s="1" t="s">
        <v>1823</v>
      </c>
      <c r="K2782" s="1" t="str">
        <f t="shared" si="131"/>
        <v>10i</v>
      </c>
      <c r="L2782" s="1">
        <v>1</v>
      </c>
    </row>
    <row r="2783" spans="1:12" s="1" customFormat="1">
      <c r="A2783" s="1" t="s">
        <v>2686</v>
      </c>
      <c r="B2783" s="11">
        <v>35.142890999999999</v>
      </c>
      <c r="C2783" s="11">
        <v>-122.9492</v>
      </c>
      <c r="D2783" s="1">
        <v>442</v>
      </c>
      <c r="E2783" s="1" t="s">
        <v>5</v>
      </c>
      <c r="F2783" s="1">
        <v>3.7372593665086011</v>
      </c>
      <c r="G2783" s="1">
        <f t="shared" si="129"/>
        <v>37.372593665086015</v>
      </c>
      <c r="H2783" s="1">
        <f t="shared" si="130"/>
        <v>9.5427356362464906</v>
      </c>
      <c r="I2783" s="1">
        <v>62</v>
      </c>
      <c r="J2783" s="1" t="s">
        <v>1823</v>
      </c>
      <c r="K2783" s="1" t="str">
        <f t="shared" si="131"/>
        <v>62i</v>
      </c>
      <c r="L2783" s="1">
        <v>1</v>
      </c>
    </row>
    <row r="2784" spans="1:12" s="1" customFormat="1">
      <c r="A2784" s="1" t="s">
        <v>2973</v>
      </c>
      <c r="B2784" s="11">
        <v>35.145524000000002</v>
      </c>
      <c r="C2784" s="11">
        <v>-122.949502</v>
      </c>
      <c r="D2784" s="1">
        <v>442</v>
      </c>
      <c r="E2784" s="1" t="s">
        <v>5</v>
      </c>
      <c r="F2784" s="1">
        <v>3.7428655566174465</v>
      </c>
      <c r="G2784" s="1">
        <f t="shared" si="129"/>
        <v>37.428655566174463</v>
      </c>
      <c r="H2784" s="1">
        <f t="shared" si="130"/>
        <v>9.5750661557324932</v>
      </c>
      <c r="I2784" s="1">
        <v>83</v>
      </c>
      <c r="J2784" s="1" t="s">
        <v>1823</v>
      </c>
      <c r="K2784" s="1" t="str">
        <f t="shared" si="131"/>
        <v>83i</v>
      </c>
      <c r="L2784" s="1">
        <v>1</v>
      </c>
    </row>
    <row r="2785" spans="1:12" s="1" customFormat="1">
      <c r="A2785" s="1" t="s">
        <v>1959</v>
      </c>
      <c r="B2785" s="11">
        <v>35.135263999999999</v>
      </c>
      <c r="C2785" s="11">
        <v>-122.950123</v>
      </c>
      <c r="D2785" s="1">
        <v>442</v>
      </c>
      <c r="E2785" s="1" t="s">
        <v>5</v>
      </c>
      <c r="F2785" s="1">
        <v>3.7512867961389333</v>
      </c>
      <c r="G2785" s="1">
        <f t="shared" si="129"/>
        <v>37.512867961389333</v>
      </c>
      <c r="H2785" s="1">
        <f t="shared" si="130"/>
        <v>9.6237453285113652</v>
      </c>
      <c r="I2785" s="1">
        <v>5</v>
      </c>
      <c r="J2785" s="1" t="s">
        <v>1823</v>
      </c>
      <c r="K2785" s="1" t="str">
        <f t="shared" si="131"/>
        <v>5i</v>
      </c>
      <c r="L2785" s="1">
        <v>1</v>
      </c>
    </row>
    <row r="2786" spans="1:12" s="1" customFormat="1">
      <c r="A2786" s="1" t="s">
        <v>2944</v>
      </c>
      <c r="B2786" s="11">
        <v>35.145353</v>
      </c>
      <c r="C2786" s="11">
        <v>-122.949377</v>
      </c>
      <c r="D2786" s="1">
        <v>442</v>
      </c>
      <c r="E2786" s="1" t="s">
        <v>5</v>
      </c>
      <c r="F2786" s="1">
        <v>3.7520650182106019</v>
      </c>
      <c r="G2786" s="1">
        <f t="shared" si="129"/>
        <v>37.520650182106017</v>
      </c>
      <c r="H2786" s="1">
        <f t="shared" si="130"/>
        <v>9.6282507983251584</v>
      </c>
      <c r="I2786" s="1">
        <v>81</v>
      </c>
      <c r="J2786" s="1" t="s">
        <v>1823</v>
      </c>
      <c r="K2786" s="1" t="str">
        <f t="shared" si="131"/>
        <v>81i</v>
      </c>
      <c r="L2786" s="1">
        <v>1</v>
      </c>
    </row>
    <row r="2787" spans="1:12" s="1" customFormat="1">
      <c r="A2787" s="1" t="s">
        <v>2974</v>
      </c>
      <c r="B2787" s="11">
        <v>35.145524000000002</v>
      </c>
      <c r="C2787" s="11">
        <v>-122.949502</v>
      </c>
      <c r="D2787" s="1">
        <v>442</v>
      </c>
      <c r="E2787" s="1" t="s">
        <v>5</v>
      </c>
      <c r="F2787" s="1">
        <v>3.7524932412139638</v>
      </c>
      <c r="G2787" s="1">
        <f t="shared" si="129"/>
        <v>37.524932412139634</v>
      </c>
      <c r="H2787" s="1">
        <f t="shared" si="130"/>
        <v>9.63073047044759</v>
      </c>
      <c r="I2787" s="1">
        <v>83</v>
      </c>
      <c r="J2787" s="1" t="s">
        <v>1823</v>
      </c>
      <c r="K2787" s="1" t="str">
        <f t="shared" si="131"/>
        <v>83i</v>
      </c>
      <c r="L2787" s="1">
        <v>1</v>
      </c>
    </row>
    <row r="2788" spans="1:12" s="1" customFormat="1">
      <c r="A2788" s="1" t="s">
        <v>2397</v>
      </c>
      <c r="B2788" s="11">
        <v>35.139032999999998</v>
      </c>
      <c r="C2788" s="11">
        <v>-122.949708</v>
      </c>
      <c r="D2788" s="1">
        <v>442</v>
      </c>
      <c r="E2788" s="1" t="s">
        <v>5</v>
      </c>
      <c r="F2788" s="1">
        <v>3.7532892515324905</v>
      </c>
      <c r="G2788" s="1">
        <f t="shared" si="129"/>
        <v>37.532892515324903</v>
      </c>
      <c r="H2788" s="1">
        <f t="shared" si="130"/>
        <v>9.6353407999885903</v>
      </c>
      <c r="I2788" s="1">
        <v>32</v>
      </c>
      <c r="J2788" s="1" t="s">
        <v>1823</v>
      </c>
      <c r="K2788" s="1" t="str">
        <f t="shared" si="131"/>
        <v>32i</v>
      </c>
      <c r="L2788" s="1">
        <v>1</v>
      </c>
    </row>
    <row r="2789" spans="1:12" s="1" customFormat="1">
      <c r="A2789" s="1" t="s">
        <v>2587</v>
      </c>
      <c r="B2789" s="11">
        <v>35.141893000000003</v>
      </c>
      <c r="C2789" s="11">
        <v>-122.94924899999999</v>
      </c>
      <c r="D2789" s="1">
        <v>442</v>
      </c>
      <c r="E2789" s="1" t="s">
        <v>5</v>
      </c>
      <c r="F2789" s="1">
        <v>3.7627393324663161</v>
      </c>
      <c r="G2789" s="1">
        <f t="shared" si="129"/>
        <v>37.62739332466316</v>
      </c>
      <c r="H2789" s="1">
        <f t="shared" si="130"/>
        <v>9.6901676365365486</v>
      </c>
      <c r="I2789" s="1">
        <v>54</v>
      </c>
      <c r="J2789" s="1" t="s">
        <v>1823</v>
      </c>
      <c r="K2789" s="1" t="str">
        <f t="shared" si="131"/>
        <v>54i</v>
      </c>
      <c r="L2789" s="1">
        <v>1</v>
      </c>
    </row>
    <row r="2790" spans="1:12" s="1" customFormat="1">
      <c r="A2790" s="1" t="s">
        <v>2212</v>
      </c>
      <c r="B2790" s="11">
        <v>35.137372999999997</v>
      </c>
      <c r="C2790" s="11">
        <v>-122.94986</v>
      </c>
      <c r="D2790" s="1">
        <v>442</v>
      </c>
      <c r="E2790" s="1" t="s">
        <v>5</v>
      </c>
      <c r="F2790" s="1">
        <v>3.7679119647724399</v>
      </c>
      <c r="G2790" s="1">
        <f t="shared" si="129"/>
        <v>37.679119647724399</v>
      </c>
      <c r="H2790" s="1">
        <f t="shared" si="130"/>
        <v>9.7202512353686927</v>
      </c>
      <c r="I2790" s="1">
        <v>20</v>
      </c>
      <c r="J2790" s="1" t="s">
        <v>1823</v>
      </c>
      <c r="K2790" s="1" t="str">
        <f t="shared" si="131"/>
        <v>20i</v>
      </c>
      <c r="L2790" s="1">
        <v>1</v>
      </c>
    </row>
    <row r="2791" spans="1:12" s="1" customFormat="1">
      <c r="A2791" s="1" t="s">
        <v>2608</v>
      </c>
      <c r="B2791" s="11">
        <v>35.142187</v>
      </c>
      <c r="C2791" s="11">
        <v>-122.949251</v>
      </c>
      <c r="D2791" s="1">
        <v>442</v>
      </c>
      <c r="E2791" s="1" t="s">
        <v>5</v>
      </c>
      <c r="F2791" s="1">
        <v>3.7684341051179238</v>
      </c>
      <c r="G2791" s="1">
        <f t="shared" si="129"/>
        <v>37.684341051179238</v>
      </c>
      <c r="H2791" s="1">
        <f t="shared" si="130"/>
        <v>9.7232908455579512</v>
      </c>
      <c r="I2791" s="1">
        <v>56</v>
      </c>
      <c r="J2791" s="1" t="s">
        <v>1823</v>
      </c>
      <c r="K2791" s="1" t="str">
        <f t="shared" si="131"/>
        <v>56i</v>
      </c>
      <c r="L2791" s="1">
        <v>1</v>
      </c>
    </row>
    <row r="2792" spans="1:12" s="1" customFormat="1">
      <c r="A2792" s="1" t="s">
        <v>2938</v>
      </c>
      <c r="B2792" s="11">
        <v>35.145335000000003</v>
      </c>
      <c r="C2792" s="11">
        <v>-122.94935</v>
      </c>
      <c r="D2792" s="1">
        <v>442</v>
      </c>
      <c r="E2792" s="1" t="s">
        <v>5</v>
      </c>
      <c r="F2792" s="1">
        <v>3.7690728367352517</v>
      </c>
      <c r="G2792" s="1">
        <f t="shared" si="129"/>
        <v>37.69072836735252</v>
      </c>
      <c r="H2792" s="1">
        <f t="shared" si="130"/>
        <v>9.7270099048050511</v>
      </c>
      <c r="I2792" s="1">
        <v>80</v>
      </c>
      <c r="J2792" s="1" t="s">
        <v>1823</v>
      </c>
      <c r="K2792" s="1" t="str">
        <f t="shared" si="131"/>
        <v>80i</v>
      </c>
      <c r="L2792" s="1">
        <v>1</v>
      </c>
    </row>
    <row r="2793" spans="1:12" s="1" customFormat="1">
      <c r="A2793" s="1" t="s">
        <v>2262</v>
      </c>
      <c r="B2793" s="11">
        <v>35.137568999999999</v>
      </c>
      <c r="C2793" s="11">
        <v>-122.94982400000001</v>
      </c>
      <c r="D2793" s="1">
        <v>442</v>
      </c>
      <c r="E2793" s="1" t="s">
        <v>5</v>
      </c>
      <c r="F2793" s="1">
        <v>3.7692762178411923</v>
      </c>
      <c r="G2793" s="1">
        <f t="shared" si="129"/>
        <v>37.692762178411925</v>
      </c>
      <c r="H2793" s="1">
        <f t="shared" si="130"/>
        <v>9.7281942716603726</v>
      </c>
      <c r="I2793" s="1">
        <v>22</v>
      </c>
      <c r="J2793" s="1" t="s">
        <v>1823</v>
      </c>
      <c r="K2793" s="1" t="str">
        <f t="shared" si="131"/>
        <v>22i</v>
      </c>
      <c r="L2793" s="1">
        <v>1</v>
      </c>
    </row>
    <row r="2794" spans="1:12" s="1" customFormat="1">
      <c r="A2794" s="1" t="s">
        <v>2527</v>
      </c>
      <c r="B2794" s="11">
        <v>35.140878000000001</v>
      </c>
      <c r="C2794" s="11">
        <v>-122.94929999999999</v>
      </c>
      <c r="D2794" s="1">
        <v>442</v>
      </c>
      <c r="E2794" s="1" t="s">
        <v>5</v>
      </c>
      <c r="F2794" s="1">
        <v>3.77263322501683</v>
      </c>
      <c r="G2794" s="1">
        <f t="shared" si="129"/>
        <v>37.726332250168298</v>
      </c>
      <c r="H2794" s="1">
        <f t="shared" si="130"/>
        <v>9.7477550244763513</v>
      </c>
      <c r="I2794" s="1">
        <v>47</v>
      </c>
      <c r="J2794" s="1" t="s">
        <v>1823</v>
      </c>
      <c r="K2794" s="1" t="str">
        <f t="shared" si="131"/>
        <v>47i</v>
      </c>
      <c r="L2794" s="1">
        <v>1</v>
      </c>
    </row>
    <row r="2795" spans="1:12" s="1" customFormat="1">
      <c r="A2795" s="1" t="s">
        <v>1914</v>
      </c>
      <c r="B2795" s="11">
        <v>35.134976000000002</v>
      </c>
      <c r="C2795" s="11">
        <v>-122.950174</v>
      </c>
      <c r="D2795" s="1">
        <v>442</v>
      </c>
      <c r="E2795" s="1" t="s">
        <v>5</v>
      </c>
      <c r="F2795" s="1">
        <v>3.7811127285173733</v>
      </c>
      <c r="G2795" s="1">
        <f t="shared" si="129"/>
        <v>37.811127285173733</v>
      </c>
      <c r="H2795" s="1">
        <f t="shared" si="130"/>
        <v>9.7972612059295301</v>
      </c>
      <c r="I2795" s="1">
        <v>5</v>
      </c>
      <c r="J2795" s="1" t="s">
        <v>1823</v>
      </c>
      <c r="K2795" s="1" t="str">
        <f t="shared" si="131"/>
        <v>5i</v>
      </c>
      <c r="L2795" s="1">
        <v>1</v>
      </c>
    </row>
    <row r="2796" spans="1:12" s="1" customFormat="1">
      <c r="A2796" s="1" t="s">
        <v>2909</v>
      </c>
      <c r="B2796" s="11">
        <v>35.145069999999997</v>
      </c>
      <c r="C2796" s="11">
        <v>-122.949164</v>
      </c>
      <c r="D2796" s="1">
        <v>442</v>
      </c>
      <c r="E2796" s="1" t="s">
        <v>5</v>
      </c>
      <c r="F2796" s="1">
        <v>3.7835368924541157</v>
      </c>
      <c r="G2796" s="1">
        <f t="shared" si="129"/>
        <v>37.835368924541157</v>
      </c>
      <c r="H2796" s="1">
        <f t="shared" si="130"/>
        <v>9.8114399586072487</v>
      </c>
      <c r="I2796" s="1">
        <v>79</v>
      </c>
      <c r="J2796" s="1" t="s">
        <v>1823</v>
      </c>
      <c r="K2796" s="1" t="str">
        <f t="shared" si="131"/>
        <v>79i</v>
      </c>
      <c r="L2796" s="1">
        <v>1</v>
      </c>
    </row>
    <row r="2797" spans="1:12" s="1" customFormat="1">
      <c r="A2797" s="1" t="s">
        <v>2243</v>
      </c>
      <c r="B2797" s="11">
        <v>35.137524999999997</v>
      </c>
      <c r="C2797" s="11">
        <v>-122.949834</v>
      </c>
      <c r="D2797" s="1">
        <v>442</v>
      </c>
      <c r="E2797" s="1" t="s">
        <v>5</v>
      </c>
      <c r="F2797" s="1">
        <v>3.7884750900786095</v>
      </c>
      <c r="G2797" s="1">
        <f t="shared" si="129"/>
        <v>37.884750900786095</v>
      </c>
      <c r="H2797" s="1">
        <f t="shared" si="130"/>
        <v>9.840358428667475</v>
      </c>
      <c r="I2797" s="1">
        <v>22</v>
      </c>
      <c r="J2797" s="1" t="s">
        <v>1823</v>
      </c>
      <c r="K2797" s="1" t="str">
        <f t="shared" si="131"/>
        <v>22i</v>
      </c>
      <c r="L2797" s="1">
        <v>1</v>
      </c>
    </row>
    <row r="2798" spans="1:12" s="1" customFormat="1">
      <c r="A2798" s="1" t="s">
        <v>2152</v>
      </c>
      <c r="B2798" s="11">
        <v>35.136875000000003</v>
      </c>
      <c r="C2798" s="11">
        <v>-122.949803</v>
      </c>
      <c r="D2798" s="1">
        <v>442</v>
      </c>
      <c r="E2798" s="1" t="s">
        <v>5</v>
      </c>
      <c r="F2798" s="1">
        <v>3.7916919570936565</v>
      </c>
      <c r="G2798" s="1">
        <f t="shared" si="129"/>
        <v>37.916919570936564</v>
      </c>
      <c r="H2798" s="1">
        <f t="shared" si="130"/>
        <v>9.8592221466587535</v>
      </c>
      <c r="I2798" s="1">
        <v>15</v>
      </c>
      <c r="J2798" s="1" t="s">
        <v>1823</v>
      </c>
      <c r="K2798" s="1" t="str">
        <f t="shared" si="131"/>
        <v>15i</v>
      </c>
      <c r="L2798" s="1">
        <v>1</v>
      </c>
    </row>
    <row r="2799" spans="1:12" s="1" customFormat="1">
      <c r="A2799" s="1" t="s">
        <v>2936</v>
      </c>
      <c r="B2799" s="11">
        <v>35.145251999999999</v>
      </c>
      <c r="C2799" s="11">
        <v>-122.949263</v>
      </c>
      <c r="D2799" s="1">
        <v>442</v>
      </c>
      <c r="E2799" s="1" t="s">
        <v>5</v>
      </c>
      <c r="F2799" s="1">
        <v>3.7918231309750321</v>
      </c>
      <c r="G2799" s="1">
        <f t="shared" si="129"/>
        <v>37.918231309750318</v>
      </c>
      <c r="H2799" s="1">
        <f t="shared" si="130"/>
        <v>9.8599917775721657</v>
      </c>
      <c r="I2799" s="1">
        <v>80</v>
      </c>
      <c r="J2799" s="1" t="s">
        <v>1823</v>
      </c>
      <c r="K2799" s="1" t="str">
        <f t="shared" si="131"/>
        <v>80i</v>
      </c>
      <c r="L2799" s="1">
        <v>1</v>
      </c>
    </row>
    <row r="2800" spans="1:12" s="1" customFormat="1">
      <c r="A2800" s="1" t="s">
        <v>2199</v>
      </c>
      <c r="B2800" s="11">
        <v>35.137340000000002</v>
      </c>
      <c r="C2800" s="11">
        <v>-122.94986</v>
      </c>
      <c r="D2800" s="1">
        <v>442</v>
      </c>
      <c r="E2800" s="1" t="s">
        <v>5</v>
      </c>
      <c r="F2800" s="1">
        <v>3.792790195981929</v>
      </c>
      <c r="G2800" s="1">
        <f t="shared" si="129"/>
        <v>37.927901959819287</v>
      </c>
      <c r="H2800" s="1">
        <f t="shared" si="130"/>
        <v>9.8656668292129446</v>
      </c>
      <c r="I2800" s="1">
        <v>20</v>
      </c>
      <c r="J2800" s="1" t="s">
        <v>1823</v>
      </c>
      <c r="K2800" s="1" t="str">
        <f t="shared" si="131"/>
        <v>20i</v>
      </c>
      <c r="L2800" s="1">
        <v>1</v>
      </c>
    </row>
    <row r="2801" spans="1:12" s="1" customFormat="1">
      <c r="A2801" s="1" t="s">
        <v>2900</v>
      </c>
      <c r="B2801" s="11">
        <v>35.144956000000001</v>
      </c>
      <c r="C2801" s="11">
        <v>-122.949161</v>
      </c>
      <c r="D2801" s="1">
        <v>442</v>
      </c>
      <c r="E2801" s="1" t="s">
        <v>5</v>
      </c>
      <c r="F2801" s="1">
        <v>3.7949457818577899</v>
      </c>
      <c r="G2801" s="1">
        <f t="shared" si="129"/>
        <v>37.949457818577898</v>
      </c>
      <c r="H2801" s="1">
        <f t="shared" si="130"/>
        <v>9.8783230511373166</v>
      </c>
      <c r="I2801" s="1">
        <v>78</v>
      </c>
      <c r="J2801" s="1" t="s">
        <v>1823</v>
      </c>
      <c r="K2801" s="1" t="str">
        <f t="shared" si="131"/>
        <v>78i</v>
      </c>
      <c r="L2801" s="1">
        <v>1</v>
      </c>
    </row>
    <row r="2802" spans="1:12" s="1" customFormat="1">
      <c r="A2802" s="1" t="s">
        <v>2921</v>
      </c>
      <c r="B2802" s="11">
        <v>35.145164999999999</v>
      </c>
      <c r="C2802" s="11">
        <v>-122.94919299999999</v>
      </c>
      <c r="D2802" s="1">
        <v>442</v>
      </c>
      <c r="E2802" s="1" t="s">
        <v>5</v>
      </c>
      <c r="F2802" s="1">
        <v>3.8028544229438337</v>
      </c>
      <c r="G2802" s="1">
        <f t="shared" si="129"/>
        <v>38.028544229438339</v>
      </c>
      <c r="H2802" s="1">
        <f t="shared" si="130"/>
        <v>9.9248349316892099</v>
      </c>
      <c r="I2802" s="1">
        <v>80</v>
      </c>
      <c r="J2802" s="1" t="s">
        <v>1823</v>
      </c>
      <c r="K2802" s="1" t="str">
        <f t="shared" si="131"/>
        <v>80i</v>
      </c>
      <c r="L2802" s="1">
        <v>1</v>
      </c>
    </row>
    <row r="2803" spans="1:12" s="1" customFormat="1">
      <c r="A2803" s="1" t="s">
        <v>2039</v>
      </c>
      <c r="B2803" s="11">
        <v>35.135804</v>
      </c>
      <c r="C2803" s="11">
        <v>-122.950025</v>
      </c>
      <c r="D2803" s="1">
        <v>442</v>
      </c>
      <c r="E2803" s="1" t="s">
        <v>5</v>
      </c>
      <c r="F2803" s="1">
        <v>3.8054723081795223</v>
      </c>
      <c r="G2803" s="1">
        <f t="shared" si="129"/>
        <v>38.054723081795224</v>
      </c>
      <c r="H2803" s="1">
        <f t="shared" si="130"/>
        <v>9.9402579036515899</v>
      </c>
      <c r="I2803" s="1">
        <v>7</v>
      </c>
      <c r="J2803" s="1" t="s">
        <v>1823</v>
      </c>
      <c r="K2803" s="1" t="str">
        <f t="shared" si="131"/>
        <v>7i</v>
      </c>
      <c r="L2803" s="1">
        <v>1</v>
      </c>
    </row>
    <row r="2804" spans="1:12" s="1" customFormat="1">
      <c r="A2804" s="1" t="s">
        <v>2082</v>
      </c>
      <c r="B2804" s="11">
        <v>35.136173999999997</v>
      </c>
      <c r="C2804" s="11">
        <v>-122.949996</v>
      </c>
      <c r="D2804" s="1">
        <v>442</v>
      </c>
      <c r="E2804" s="1" t="s">
        <v>5</v>
      </c>
      <c r="F2804" s="1">
        <v>3.8079438499099805</v>
      </c>
      <c r="G2804" s="1">
        <f t="shared" si="129"/>
        <v>38.079438499099808</v>
      </c>
      <c r="H2804" s="1">
        <f t="shared" si="130"/>
        <v>9.9548309481114909</v>
      </c>
      <c r="I2804" s="1">
        <v>10</v>
      </c>
      <c r="J2804" s="1" t="s">
        <v>1823</v>
      </c>
      <c r="K2804" s="1" t="str">
        <f t="shared" si="131"/>
        <v>10i</v>
      </c>
      <c r="L2804" s="1">
        <v>1</v>
      </c>
    </row>
    <row r="2805" spans="1:12" s="1" customFormat="1">
      <c r="A2805" s="1" t="s">
        <v>1888</v>
      </c>
      <c r="B2805" s="11">
        <v>35.134867999999997</v>
      </c>
      <c r="C2805" s="11">
        <v>-122.95016200000001</v>
      </c>
      <c r="D2805" s="1">
        <v>442</v>
      </c>
      <c r="E2805" s="1" t="s">
        <v>5</v>
      </c>
      <c r="F2805" s="1">
        <v>3.8119244813330782</v>
      </c>
      <c r="G2805" s="1">
        <f t="shared" si="129"/>
        <v>38.119244813330781</v>
      </c>
      <c r="H2805" s="1">
        <f t="shared" si="130"/>
        <v>9.9783270890993077</v>
      </c>
      <c r="I2805" s="1">
        <v>5</v>
      </c>
      <c r="J2805" s="1" t="s">
        <v>1823</v>
      </c>
      <c r="K2805" s="1" t="str">
        <f t="shared" si="131"/>
        <v>5i</v>
      </c>
      <c r="L2805" s="1">
        <v>1</v>
      </c>
    </row>
    <row r="2806" spans="1:12" s="1" customFormat="1">
      <c r="A2806" s="1" t="s">
        <v>2930</v>
      </c>
      <c r="B2806" s="11">
        <v>35.145164999999999</v>
      </c>
      <c r="C2806" s="11">
        <v>-122.94919299999999</v>
      </c>
      <c r="D2806" s="1">
        <v>442</v>
      </c>
      <c r="E2806" s="1" t="s">
        <v>5</v>
      </c>
      <c r="F2806" s="1">
        <v>3.8138036650044471</v>
      </c>
      <c r="G2806" s="1">
        <f t="shared" si="129"/>
        <v>38.138036650044469</v>
      </c>
      <c r="H2806" s="1">
        <f t="shared" si="130"/>
        <v>9.9894299078235491</v>
      </c>
      <c r="I2806" s="1">
        <v>80</v>
      </c>
      <c r="J2806" s="1" t="s">
        <v>1823</v>
      </c>
      <c r="K2806" s="1" t="str">
        <f t="shared" si="131"/>
        <v>80i</v>
      </c>
      <c r="L2806" s="1">
        <v>1</v>
      </c>
    </row>
    <row r="2807" spans="1:12" s="1" customFormat="1">
      <c r="A2807" s="1" t="s">
        <v>2850</v>
      </c>
      <c r="B2807" s="11">
        <v>35.144506999999997</v>
      </c>
      <c r="C2807" s="11">
        <v>-122.949169</v>
      </c>
      <c r="D2807" s="1">
        <v>442</v>
      </c>
      <c r="E2807" s="1" t="s">
        <v>5</v>
      </c>
      <c r="F2807" s="1">
        <v>3.8257489111640504</v>
      </c>
      <c r="G2807" s="1">
        <f t="shared" si="129"/>
        <v>38.257489111640503</v>
      </c>
      <c r="H2807" s="1">
        <f t="shared" si="130"/>
        <v>10.060167043364732</v>
      </c>
      <c r="I2807" s="1">
        <v>74</v>
      </c>
      <c r="J2807" s="1" t="s">
        <v>1823</v>
      </c>
      <c r="K2807" s="1" t="str">
        <f t="shared" si="131"/>
        <v>74i</v>
      </c>
      <c r="L2807" s="1">
        <v>1</v>
      </c>
    </row>
    <row r="2808" spans="1:12" s="1" customFormat="1">
      <c r="A2808" s="1" t="s">
        <v>2127</v>
      </c>
      <c r="B2808" s="11">
        <v>35.136681000000003</v>
      </c>
      <c r="C2808" s="11">
        <v>-122.949961</v>
      </c>
      <c r="D2808" s="1">
        <v>442</v>
      </c>
      <c r="E2808" s="1" t="s">
        <v>5</v>
      </c>
      <c r="F2808" s="1">
        <v>3.826817719851717</v>
      </c>
      <c r="G2808" s="1">
        <f t="shared" si="129"/>
        <v>38.268177198517172</v>
      </c>
      <c r="H2808" s="1">
        <f t="shared" si="130"/>
        <v>10.066509843248326</v>
      </c>
      <c r="I2808" s="1">
        <v>14</v>
      </c>
      <c r="J2808" s="1" t="s">
        <v>1823</v>
      </c>
      <c r="K2808" s="1" t="str">
        <f t="shared" si="131"/>
        <v>14i</v>
      </c>
      <c r="L2808" s="1">
        <v>1</v>
      </c>
    </row>
    <row r="2809" spans="1:12" s="1" customFormat="1">
      <c r="A2809" s="1" t="s">
        <v>2007</v>
      </c>
      <c r="B2809" s="11">
        <v>35.135572000000003</v>
      </c>
      <c r="C2809" s="11">
        <v>-122.950062</v>
      </c>
      <c r="D2809" s="1">
        <v>442</v>
      </c>
      <c r="E2809" s="1" t="s">
        <v>5</v>
      </c>
      <c r="F2809" s="1">
        <v>3.8276435693317947</v>
      </c>
      <c r="G2809" s="1">
        <f t="shared" si="129"/>
        <v>38.27643569331795</v>
      </c>
      <c r="H2809" s="1">
        <f t="shared" si="130"/>
        <v>10.071412336573925</v>
      </c>
      <c r="I2809" s="1">
        <v>6</v>
      </c>
      <c r="J2809" s="1" t="s">
        <v>1823</v>
      </c>
      <c r="K2809" s="1" t="str">
        <f t="shared" si="131"/>
        <v>6i</v>
      </c>
      <c r="L2809" s="1">
        <v>1</v>
      </c>
    </row>
    <row r="2810" spans="1:12" s="1" customFormat="1">
      <c r="A2810" s="1" t="s">
        <v>2907</v>
      </c>
      <c r="B2810" s="11">
        <v>35.145054000000002</v>
      </c>
      <c r="C2810" s="11">
        <v>-122.949156</v>
      </c>
      <c r="D2810" s="1">
        <v>442</v>
      </c>
      <c r="E2810" s="1" t="s">
        <v>5</v>
      </c>
      <c r="F2810" s="1">
        <v>3.8318337731260175</v>
      </c>
      <c r="G2810" s="1">
        <f t="shared" si="129"/>
        <v>38.318337731260172</v>
      </c>
      <c r="H2810" s="1">
        <f t="shared" si="130"/>
        <v>10.096307140819334</v>
      </c>
      <c r="I2810" s="1">
        <v>79</v>
      </c>
      <c r="J2810" s="1" t="s">
        <v>1823</v>
      </c>
      <c r="K2810" s="1" t="str">
        <f t="shared" si="131"/>
        <v>79i</v>
      </c>
      <c r="L2810" s="1">
        <v>1</v>
      </c>
    </row>
    <row r="2811" spans="1:12" s="1" customFormat="1">
      <c r="A2811" s="1" t="s">
        <v>2896</v>
      </c>
      <c r="B2811" s="11">
        <v>35.144920999999997</v>
      </c>
      <c r="C2811" s="11">
        <v>-122.949173</v>
      </c>
      <c r="D2811" s="1">
        <v>442</v>
      </c>
      <c r="E2811" s="1" t="s">
        <v>5</v>
      </c>
      <c r="F2811" s="1">
        <v>3.841725565832725</v>
      </c>
      <c r="G2811" s="1">
        <f t="shared" si="129"/>
        <v>38.41725565832725</v>
      </c>
      <c r="H2811" s="1">
        <f t="shared" si="130"/>
        <v>10.155211964958607</v>
      </c>
      <c r="I2811" s="1">
        <v>78</v>
      </c>
      <c r="J2811" s="1" t="s">
        <v>1823</v>
      </c>
      <c r="K2811" s="1" t="str">
        <f t="shared" si="131"/>
        <v>78i</v>
      </c>
      <c r="L2811" s="1">
        <v>1</v>
      </c>
    </row>
    <row r="2812" spans="1:12" s="1" customFormat="1">
      <c r="A2812" s="1" t="s">
        <v>2058</v>
      </c>
      <c r="B2812" s="11">
        <v>35.136031000000003</v>
      </c>
      <c r="C2812" s="11">
        <v>-122.95003800000001</v>
      </c>
      <c r="D2812" s="1">
        <v>442</v>
      </c>
      <c r="E2812" s="1" t="s">
        <v>5</v>
      </c>
      <c r="F2812" s="1">
        <v>3.8418800305755489</v>
      </c>
      <c r="G2812" s="1">
        <f t="shared" si="129"/>
        <v>38.418800305755489</v>
      </c>
      <c r="H2812" s="1">
        <f t="shared" si="130"/>
        <v>10.156133303164948</v>
      </c>
      <c r="I2812" s="1">
        <v>9</v>
      </c>
      <c r="J2812" s="1" t="s">
        <v>1823</v>
      </c>
      <c r="K2812" s="1" t="str">
        <f t="shared" si="131"/>
        <v>9i</v>
      </c>
      <c r="L2812" s="1">
        <v>1</v>
      </c>
    </row>
    <row r="2813" spans="1:12" s="1" customFormat="1">
      <c r="A2813" s="1" t="s">
        <v>2895</v>
      </c>
      <c r="B2813" s="11">
        <v>35.144913000000003</v>
      </c>
      <c r="C2813" s="11">
        <v>-122.949175</v>
      </c>
      <c r="D2813" s="1">
        <v>442</v>
      </c>
      <c r="E2813" s="1" t="s">
        <v>5</v>
      </c>
      <c r="F2813" s="1">
        <v>3.8422175412654949</v>
      </c>
      <c r="G2813" s="1">
        <f t="shared" si="129"/>
        <v>38.422175412654951</v>
      </c>
      <c r="H2813" s="1">
        <f t="shared" si="130"/>
        <v>10.158146620275083</v>
      </c>
      <c r="I2813" s="1">
        <v>78</v>
      </c>
      <c r="J2813" s="1" t="s">
        <v>1823</v>
      </c>
      <c r="K2813" s="1" t="str">
        <f t="shared" si="131"/>
        <v>78i</v>
      </c>
      <c r="L2813" s="1">
        <v>1</v>
      </c>
    </row>
    <row r="2814" spans="1:12" s="1" customFormat="1">
      <c r="A2814" s="1" t="s">
        <v>2146</v>
      </c>
      <c r="B2814" s="11">
        <v>35.13682</v>
      </c>
      <c r="C2814" s="11">
        <v>-122.94991</v>
      </c>
      <c r="D2814" s="1">
        <v>442</v>
      </c>
      <c r="E2814" s="1" t="s">
        <v>5</v>
      </c>
      <c r="F2814" s="1">
        <v>3.8491403019252783</v>
      </c>
      <c r="G2814" s="1">
        <f t="shared" si="129"/>
        <v>38.491403019252786</v>
      </c>
      <c r="H2814" s="1">
        <f t="shared" si="130"/>
        <v>10.19949126799176</v>
      </c>
      <c r="I2814" s="1">
        <v>15</v>
      </c>
      <c r="J2814" s="1" t="s">
        <v>1823</v>
      </c>
      <c r="K2814" s="1" t="str">
        <f t="shared" si="131"/>
        <v>15i</v>
      </c>
      <c r="L2814" s="1">
        <v>1</v>
      </c>
    </row>
    <row r="2815" spans="1:12" s="1" customFormat="1">
      <c r="A2815" s="1" t="s">
        <v>2693</v>
      </c>
      <c r="B2815" s="11">
        <v>35.142927</v>
      </c>
      <c r="C2815" s="11">
        <v>-122.949206</v>
      </c>
      <c r="D2815" s="1">
        <v>442</v>
      </c>
      <c r="E2815" s="1" t="s">
        <v>5</v>
      </c>
      <c r="F2815" s="1">
        <v>3.8494534852031688</v>
      </c>
      <c r="G2815" s="1">
        <f t="shared" si="129"/>
        <v>38.494534852031691</v>
      </c>
      <c r="H2815" s="1">
        <f t="shared" si="130"/>
        <v>10.201363896467328</v>
      </c>
      <c r="I2815" s="1">
        <v>62</v>
      </c>
      <c r="J2815" s="1" t="s">
        <v>1823</v>
      </c>
      <c r="K2815" s="1" t="str">
        <f t="shared" si="131"/>
        <v>62i</v>
      </c>
      <c r="L2815" s="1">
        <v>1</v>
      </c>
    </row>
    <row r="2816" spans="1:12" s="1" customFormat="1">
      <c r="A2816" s="1" t="s">
        <v>2809</v>
      </c>
      <c r="B2816" s="11">
        <v>35.144134000000001</v>
      </c>
      <c r="C2816" s="11">
        <v>-122.94912100000001</v>
      </c>
      <c r="D2816" s="1">
        <v>442</v>
      </c>
      <c r="E2816" s="1" t="s">
        <v>5</v>
      </c>
      <c r="F2816" s="1">
        <v>3.8522398865735585</v>
      </c>
      <c r="G2816" s="1">
        <f t="shared" si="129"/>
        <v>38.522398865735582</v>
      </c>
      <c r="H2816" s="1">
        <f t="shared" si="130"/>
        <v>10.218033158694974</v>
      </c>
      <c r="I2816" s="1">
        <v>71</v>
      </c>
      <c r="J2816" s="1" t="s">
        <v>1823</v>
      </c>
      <c r="K2816" s="1" t="str">
        <f t="shared" si="131"/>
        <v>71i</v>
      </c>
      <c r="L2816" s="1">
        <v>1</v>
      </c>
    </row>
    <row r="2817" spans="1:12" s="1" customFormat="1">
      <c r="A2817" s="1" t="s">
        <v>2532</v>
      </c>
      <c r="B2817" s="11">
        <v>35.141063000000003</v>
      </c>
      <c r="C2817" s="11">
        <v>-122.949338</v>
      </c>
      <c r="D2817" s="1">
        <v>442</v>
      </c>
      <c r="E2817" s="1" t="s">
        <v>5</v>
      </c>
      <c r="F2817" s="1">
        <v>3.8571417808613329</v>
      </c>
      <c r="G2817" s="1">
        <f t="shared" si="129"/>
        <v>38.571417808613326</v>
      </c>
      <c r="H2817" s="1">
        <f t="shared" si="130"/>
        <v>10.247394850639747</v>
      </c>
      <c r="I2817" s="1">
        <v>48</v>
      </c>
      <c r="J2817" s="1" t="s">
        <v>1823</v>
      </c>
      <c r="K2817" s="1" t="str">
        <f t="shared" si="131"/>
        <v>48i</v>
      </c>
      <c r="L2817" s="1">
        <v>1</v>
      </c>
    </row>
    <row r="2818" spans="1:12" s="1" customFormat="1">
      <c r="A2818" s="1" t="s">
        <v>2010</v>
      </c>
      <c r="B2818" s="11">
        <v>35.135593999999998</v>
      </c>
      <c r="C2818" s="11">
        <v>-122.950067</v>
      </c>
      <c r="D2818" s="1">
        <v>442</v>
      </c>
      <c r="E2818" s="1" t="s">
        <v>5</v>
      </c>
      <c r="F2818" s="1">
        <v>3.8614133502944927</v>
      </c>
      <c r="G2818" s="1">
        <f t="shared" ref="G2818:G2881" si="132">F2818*10</f>
        <v>38.614133502944924</v>
      </c>
      <c r="H2818" s="1">
        <f t="shared" ref="H2818:H2881" si="133">0.0027*(G2818^2.2564)</f>
        <v>10.273019237920311</v>
      </c>
      <c r="I2818" s="1">
        <v>6</v>
      </c>
      <c r="J2818" s="1" t="s">
        <v>1823</v>
      </c>
      <c r="K2818" s="1" t="str">
        <f t="shared" ref="K2818:K2881" si="134">CONCATENATE(I2818,J2818)</f>
        <v>6i</v>
      </c>
      <c r="L2818" s="1">
        <v>1</v>
      </c>
    </row>
    <row r="2819" spans="1:12" s="1" customFormat="1">
      <c r="A2819" s="1" t="s">
        <v>2236</v>
      </c>
      <c r="B2819" s="11">
        <v>35.137518999999998</v>
      </c>
      <c r="C2819" s="11">
        <v>-122.949833</v>
      </c>
      <c r="D2819" s="1">
        <v>442</v>
      </c>
      <c r="E2819" s="1" t="s">
        <v>5</v>
      </c>
      <c r="F2819" s="1">
        <v>3.8671959243240326</v>
      </c>
      <c r="G2819" s="1">
        <f t="shared" si="132"/>
        <v>38.671959243240323</v>
      </c>
      <c r="H2819" s="1">
        <f t="shared" si="133"/>
        <v>10.307764654377927</v>
      </c>
      <c r="I2819" s="1">
        <v>21</v>
      </c>
      <c r="J2819" s="1" t="s">
        <v>1823</v>
      </c>
      <c r="K2819" s="1" t="str">
        <f t="shared" si="134"/>
        <v>21i</v>
      </c>
      <c r="L2819" s="1">
        <v>1</v>
      </c>
    </row>
    <row r="2820" spans="1:12" s="1" customFormat="1">
      <c r="A2820" s="1" t="s">
        <v>1864</v>
      </c>
      <c r="B2820" s="11">
        <v>35.134636999999998</v>
      </c>
      <c r="C2820" s="11">
        <v>-122.95014999999999</v>
      </c>
      <c r="D2820" s="1">
        <v>442</v>
      </c>
      <c r="E2820" s="1" t="s">
        <v>5</v>
      </c>
      <c r="F2820" s="1">
        <v>3.8678884605785324</v>
      </c>
      <c r="G2820" s="1">
        <f t="shared" si="132"/>
        <v>38.678884605785328</v>
      </c>
      <c r="H2820" s="1">
        <f t="shared" si="133"/>
        <v>10.311930237249697</v>
      </c>
      <c r="I2820" s="1">
        <v>4</v>
      </c>
      <c r="J2820" s="1" t="s">
        <v>1823</v>
      </c>
      <c r="K2820" s="1" t="str">
        <f t="shared" si="134"/>
        <v>4i</v>
      </c>
      <c r="L2820" s="1">
        <v>1</v>
      </c>
    </row>
    <row r="2821" spans="1:12" s="1" customFormat="1">
      <c r="A2821" s="1" t="s">
        <v>1881</v>
      </c>
      <c r="B2821" s="11">
        <v>35.134833999999998</v>
      </c>
      <c r="C2821" s="11">
        <v>-122.95016099999999</v>
      </c>
      <c r="D2821" s="1">
        <v>442</v>
      </c>
      <c r="E2821" s="1" t="s">
        <v>5</v>
      </c>
      <c r="F2821" s="1">
        <v>3.8725050395080727</v>
      </c>
      <c r="G2821" s="1">
        <f t="shared" si="132"/>
        <v>38.725050395080729</v>
      </c>
      <c r="H2821" s="1">
        <f t="shared" si="133"/>
        <v>10.339722757127561</v>
      </c>
      <c r="I2821" s="1">
        <v>4</v>
      </c>
      <c r="J2821" s="1" t="s">
        <v>1823</v>
      </c>
      <c r="K2821" s="1" t="str">
        <f t="shared" si="134"/>
        <v>4i</v>
      </c>
      <c r="L2821" s="1">
        <v>1</v>
      </c>
    </row>
    <row r="2822" spans="1:12" s="1" customFormat="1">
      <c r="A2822" s="1" t="s">
        <v>2101</v>
      </c>
      <c r="B2822" s="11">
        <v>35.136434000000001</v>
      </c>
      <c r="C2822" s="11">
        <v>-122.949961</v>
      </c>
      <c r="D2822" s="1">
        <v>442</v>
      </c>
      <c r="E2822" s="1" t="s">
        <v>5</v>
      </c>
      <c r="F2822" s="1">
        <v>3.8758529381841171</v>
      </c>
      <c r="G2822" s="1">
        <f t="shared" si="132"/>
        <v>38.758529381841171</v>
      </c>
      <c r="H2822" s="1">
        <f t="shared" si="133"/>
        <v>10.359903684384143</v>
      </c>
      <c r="I2822" s="1">
        <v>12</v>
      </c>
      <c r="J2822" s="1" t="s">
        <v>1823</v>
      </c>
      <c r="K2822" s="1" t="str">
        <f t="shared" si="134"/>
        <v>12i</v>
      </c>
      <c r="L2822" s="1">
        <v>1</v>
      </c>
    </row>
    <row r="2823" spans="1:12" s="1" customFormat="1">
      <c r="A2823" s="1" t="s">
        <v>1960</v>
      </c>
      <c r="B2823" s="11">
        <v>35.135275999999998</v>
      </c>
      <c r="C2823" s="11">
        <v>-122.950123</v>
      </c>
      <c r="D2823" s="1">
        <v>442</v>
      </c>
      <c r="E2823" s="1" t="s">
        <v>5</v>
      </c>
      <c r="F2823" s="1">
        <v>3.8848944961291387</v>
      </c>
      <c r="G2823" s="1">
        <f t="shared" si="132"/>
        <v>38.848944961291387</v>
      </c>
      <c r="H2823" s="1">
        <f t="shared" si="133"/>
        <v>10.414515157359617</v>
      </c>
      <c r="I2823" s="1">
        <v>5</v>
      </c>
      <c r="J2823" s="1" t="s">
        <v>1823</v>
      </c>
      <c r="K2823" s="1" t="str">
        <f t="shared" si="134"/>
        <v>5i</v>
      </c>
      <c r="L2823" s="1">
        <v>1</v>
      </c>
    </row>
    <row r="2824" spans="1:12" s="1" customFormat="1">
      <c r="A2824" s="1" t="s">
        <v>2360</v>
      </c>
      <c r="B2824" s="11">
        <v>35.138540999999996</v>
      </c>
      <c r="C2824" s="11">
        <v>-122.949789</v>
      </c>
      <c r="D2824" s="1">
        <v>442</v>
      </c>
      <c r="E2824" s="1" t="s">
        <v>5</v>
      </c>
      <c r="F2824" s="1">
        <v>3.8909828986203339</v>
      </c>
      <c r="G2824" s="1">
        <f t="shared" si="132"/>
        <v>38.909828986203337</v>
      </c>
      <c r="H2824" s="1">
        <f t="shared" si="133"/>
        <v>10.451379516590576</v>
      </c>
      <c r="I2824" s="1">
        <v>29</v>
      </c>
      <c r="J2824" s="1" t="s">
        <v>1823</v>
      </c>
      <c r="K2824" s="1" t="str">
        <f t="shared" si="134"/>
        <v>29i</v>
      </c>
      <c r="L2824" s="1">
        <v>1</v>
      </c>
    </row>
    <row r="2825" spans="1:12" s="1" customFormat="1">
      <c r="A2825" s="1" t="s">
        <v>2497</v>
      </c>
      <c r="B2825" s="11">
        <v>35.140664000000001</v>
      </c>
      <c r="C2825" s="11">
        <v>-122.94941</v>
      </c>
      <c r="D2825" s="1">
        <v>442</v>
      </c>
      <c r="E2825" s="1" t="s">
        <v>5</v>
      </c>
      <c r="F2825" s="1">
        <v>3.891837355651127</v>
      </c>
      <c r="G2825" s="1">
        <f t="shared" si="132"/>
        <v>38.91837355651127</v>
      </c>
      <c r="H2825" s="1">
        <f t="shared" si="133"/>
        <v>10.456558929369571</v>
      </c>
      <c r="I2825" s="1">
        <v>45</v>
      </c>
      <c r="J2825" s="1" t="s">
        <v>1823</v>
      </c>
      <c r="K2825" s="1" t="str">
        <f t="shared" si="134"/>
        <v>45i</v>
      </c>
      <c r="L2825" s="1">
        <v>1</v>
      </c>
    </row>
    <row r="2826" spans="1:12" s="1" customFormat="1">
      <c r="A2826" s="1" t="s">
        <v>2474</v>
      </c>
      <c r="B2826" s="11">
        <v>35.140248</v>
      </c>
      <c r="C2826" s="11">
        <v>-122.94949099999999</v>
      </c>
      <c r="D2826" s="1">
        <v>442</v>
      </c>
      <c r="E2826" s="1" t="s">
        <v>5</v>
      </c>
      <c r="F2826" s="1">
        <v>3.8919595096472168</v>
      </c>
      <c r="G2826" s="1">
        <f t="shared" si="132"/>
        <v>38.919595096472165</v>
      </c>
      <c r="H2826" s="1">
        <f t="shared" si="133"/>
        <v>10.457299499923687</v>
      </c>
      <c r="I2826" s="1">
        <v>41</v>
      </c>
      <c r="J2826" s="1" t="s">
        <v>1823</v>
      </c>
      <c r="K2826" s="1" t="str">
        <f t="shared" si="134"/>
        <v>41i</v>
      </c>
      <c r="L2826" s="1">
        <v>1</v>
      </c>
    </row>
    <row r="2827" spans="1:12" s="1" customFormat="1">
      <c r="A2827" s="1" t="s">
        <v>2977</v>
      </c>
      <c r="B2827" s="11">
        <v>35.145538000000002</v>
      </c>
      <c r="C2827" s="11">
        <v>-122.949517</v>
      </c>
      <c r="D2827" s="1">
        <v>442</v>
      </c>
      <c r="E2827" s="1" t="s">
        <v>5</v>
      </c>
      <c r="F2827" s="1">
        <v>3.896729441535673</v>
      </c>
      <c r="G2827" s="1">
        <f t="shared" si="132"/>
        <v>38.967294415356733</v>
      </c>
      <c r="H2827" s="1">
        <f t="shared" si="133"/>
        <v>10.48624051618212</v>
      </c>
      <c r="I2827" s="1">
        <v>83</v>
      </c>
      <c r="J2827" s="1" t="s">
        <v>1823</v>
      </c>
      <c r="K2827" s="1" t="str">
        <f t="shared" si="134"/>
        <v>83i</v>
      </c>
      <c r="L2827" s="1">
        <v>1</v>
      </c>
    </row>
    <row r="2828" spans="1:12" s="1" customFormat="1">
      <c r="A2828" s="1" t="s">
        <v>2437</v>
      </c>
      <c r="B2828" s="11">
        <v>35.139691999999997</v>
      </c>
      <c r="C2828" s="11">
        <v>-122.949568</v>
      </c>
      <c r="D2828" s="1">
        <v>442</v>
      </c>
      <c r="E2828" s="1" t="s">
        <v>5</v>
      </c>
      <c r="F2828" s="1">
        <v>3.898928801744193</v>
      </c>
      <c r="G2828" s="1">
        <f t="shared" si="132"/>
        <v>38.989288017441929</v>
      </c>
      <c r="H2828" s="1">
        <f t="shared" si="133"/>
        <v>10.499599886279627</v>
      </c>
      <c r="I2828" s="1">
        <v>36</v>
      </c>
      <c r="J2828" s="1" t="s">
        <v>1823</v>
      </c>
      <c r="K2828" s="1" t="str">
        <f t="shared" si="134"/>
        <v>36i</v>
      </c>
      <c r="L2828" s="1">
        <v>1</v>
      </c>
    </row>
    <row r="2829" spans="1:12" s="1" customFormat="1">
      <c r="A2829" s="1" t="s">
        <v>2351</v>
      </c>
      <c r="B2829" s="11">
        <v>35.138489</v>
      </c>
      <c r="C2829" s="11">
        <v>-122.949794</v>
      </c>
      <c r="D2829" s="1">
        <v>442</v>
      </c>
      <c r="E2829" s="1" t="s">
        <v>5</v>
      </c>
      <c r="F2829" s="1">
        <v>3.8997479082108781</v>
      </c>
      <c r="G2829" s="1">
        <f t="shared" si="132"/>
        <v>38.997479082108782</v>
      </c>
      <c r="H2829" s="1">
        <f t="shared" si="133"/>
        <v>10.50457772938328</v>
      </c>
      <c r="I2829" s="1">
        <v>28</v>
      </c>
      <c r="J2829" s="1" t="s">
        <v>1823</v>
      </c>
      <c r="K2829" s="1" t="str">
        <f t="shared" si="134"/>
        <v>28i</v>
      </c>
      <c r="L2829" s="1">
        <v>1</v>
      </c>
    </row>
    <row r="2830" spans="1:12" s="1" customFormat="1">
      <c r="A2830" s="1" t="s">
        <v>2815</v>
      </c>
      <c r="B2830" s="11">
        <v>35.144156000000002</v>
      </c>
      <c r="C2830" s="11">
        <v>-122.949125</v>
      </c>
      <c r="D2830" s="1">
        <v>442</v>
      </c>
      <c r="E2830" s="1" t="s">
        <v>5</v>
      </c>
      <c r="F2830" s="1">
        <v>3.9003115732775355</v>
      </c>
      <c r="G2830" s="1">
        <f t="shared" si="132"/>
        <v>39.003115732775356</v>
      </c>
      <c r="H2830" s="1">
        <f t="shared" si="133"/>
        <v>10.508003976702172</v>
      </c>
      <c r="I2830" s="1">
        <v>72</v>
      </c>
      <c r="J2830" s="1" t="s">
        <v>1823</v>
      </c>
      <c r="K2830" s="1" t="str">
        <f t="shared" si="134"/>
        <v>72i</v>
      </c>
      <c r="L2830" s="1">
        <v>1</v>
      </c>
    </row>
    <row r="2831" spans="1:12" s="1" customFormat="1">
      <c r="A2831" s="1" t="s">
        <v>2916</v>
      </c>
      <c r="B2831" s="11">
        <v>35.145116999999999</v>
      </c>
      <c r="C2831" s="11">
        <v>-122.949178</v>
      </c>
      <c r="D2831" s="1">
        <v>442</v>
      </c>
      <c r="E2831" s="1" t="s">
        <v>5</v>
      </c>
      <c r="F2831" s="1">
        <v>3.9040318751204954</v>
      </c>
      <c r="G2831" s="1">
        <f t="shared" si="132"/>
        <v>39.040318751204957</v>
      </c>
      <c r="H2831" s="1">
        <f t="shared" si="133"/>
        <v>10.530633498191639</v>
      </c>
      <c r="I2831" s="1">
        <v>79</v>
      </c>
      <c r="J2831" s="1" t="s">
        <v>1823</v>
      </c>
      <c r="K2831" s="1" t="str">
        <f t="shared" si="134"/>
        <v>79i</v>
      </c>
      <c r="L2831" s="1">
        <v>1</v>
      </c>
    </row>
    <row r="2832" spans="1:12" s="1" customFormat="1">
      <c r="A2832" s="1" t="s">
        <v>2710</v>
      </c>
      <c r="B2832" s="11">
        <v>35.143045999999998</v>
      </c>
      <c r="C2832" s="11">
        <v>-122.949207</v>
      </c>
      <c r="D2832" s="1">
        <v>442</v>
      </c>
      <c r="E2832" s="1" t="s">
        <v>5</v>
      </c>
      <c r="F2832" s="1">
        <v>3.907194386014138</v>
      </c>
      <c r="G2832" s="1">
        <f t="shared" si="132"/>
        <v>39.071943860141381</v>
      </c>
      <c r="H2832" s="1">
        <f t="shared" si="133"/>
        <v>10.549891455868529</v>
      </c>
      <c r="I2832" s="1">
        <v>63</v>
      </c>
      <c r="J2832" s="1" t="s">
        <v>1823</v>
      </c>
      <c r="K2832" s="1" t="str">
        <f t="shared" si="134"/>
        <v>63i</v>
      </c>
      <c r="L2832" s="1">
        <v>1</v>
      </c>
    </row>
    <row r="2833" spans="1:12" s="1" customFormat="1">
      <c r="A2833" s="1" t="s">
        <v>2772</v>
      </c>
      <c r="B2833" s="11">
        <v>35.143824000000002</v>
      </c>
      <c r="C2833" s="11">
        <v>-122.949138</v>
      </c>
      <c r="D2833" s="1">
        <v>442</v>
      </c>
      <c r="E2833" s="1" t="s">
        <v>5</v>
      </c>
      <c r="F2833" s="1">
        <v>3.9131095510632656</v>
      </c>
      <c r="G2833" s="1">
        <f t="shared" si="132"/>
        <v>39.131095510632655</v>
      </c>
      <c r="H2833" s="1">
        <f t="shared" si="133"/>
        <v>10.585964170052506</v>
      </c>
      <c r="I2833" s="1">
        <v>68</v>
      </c>
      <c r="J2833" s="1" t="s">
        <v>1823</v>
      </c>
      <c r="K2833" s="1" t="str">
        <f t="shared" si="134"/>
        <v>68i</v>
      </c>
      <c r="L2833" s="1">
        <v>1</v>
      </c>
    </row>
    <row r="2834" spans="1:12" s="1" customFormat="1">
      <c r="A2834" s="1" t="s">
        <v>2618</v>
      </c>
      <c r="B2834" s="11">
        <v>35.142232999999997</v>
      </c>
      <c r="C2834" s="11">
        <v>-122.94924</v>
      </c>
      <c r="D2834" s="1">
        <v>442</v>
      </c>
      <c r="E2834" s="1" t="s">
        <v>5</v>
      </c>
      <c r="F2834" s="1">
        <v>3.9148957365433019</v>
      </c>
      <c r="G2834" s="1">
        <f t="shared" si="132"/>
        <v>39.14895736543302</v>
      </c>
      <c r="H2834" s="1">
        <f t="shared" si="133"/>
        <v>10.596870423340169</v>
      </c>
      <c r="I2834" s="1">
        <v>57</v>
      </c>
      <c r="J2834" s="1" t="s">
        <v>1823</v>
      </c>
      <c r="K2834" s="1" t="str">
        <f t="shared" si="134"/>
        <v>57i</v>
      </c>
      <c r="L2834" s="1">
        <v>1</v>
      </c>
    </row>
    <row r="2835" spans="1:12" s="1" customFormat="1">
      <c r="A2835" s="1" t="s">
        <v>2284</v>
      </c>
      <c r="B2835" s="11">
        <v>35.137872000000002</v>
      </c>
      <c r="C2835" s="11">
        <v>-122.949817</v>
      </c>
      <c r="D2835" s="1">
        <v>442</v>
      </c>
      <c r="E2835" s="1" t="s">
        <v>5</v>
      </c>
      <c r="F2835" s="1">
        <v>3.9153154826915761</v>
      </c>
      <c r="G2835" s="1">
        <f t="shared" si="132"/>
        <v>39.15315482691576</v>
      </c>
      <c r="H2835" s="1">
        <f t="shared" si="133"/>
        <v>10.599434254875966</v>
      </c>
      <c r="I2835" s="1">
        <v>24</v>
      </c>
      <c r="J2835" s="1" t="s">
        <v>1823</v>
      </c>
      <c r="K2835" s="1" t="str">
        <f t="shared" si="134"/>
        <v>24i</v>
      </c>
      <c r="L2835" s="1">
        <v>1</v>
      </c>
    </row>
    <row r="2836" spans="1:12" s="1" customFormat="1">
      <c r="A2836" s="1" t="s">
        <v>2037</v>
      </c>
      <c r="B2836" s="11">
        <v>35.135801999999998</v>
      </c>
      <c r="C2836" s="11">
        <v>-122.950028</v>
      </c>
      <c r="D2836" s="1">
        <v>442</v>
      </c>
      <c r="E2836" s="1" t="s">
        <v>5</v>
      </c>
      <c r="F2836" s="1">
        <v>3.9162217950411229</v>
      </c>
      <c r="G2836" s="1">
        <f t="shared" si="132"/>
        <v>39.162217950411232</v>
      </c>
      <c r="H2836" s="1">
        <f t="shared" si="133"/>
        <v>10.604971236243301</v>
      </c>
      <c r="I2836" s="1">
        <v>7</v>
      </c>
      <c r="J2836" s="1" t="s">
        <v>1823</v>
      </c>
      <c r="K2836" s="1" t="str">
        <f t="shared" si="134"/>
        <v>7i</v>
      </c>
      <c r="L2836" s="1">
        <v>1</v>
      </c>
    </row>
    <row r="2837" spans="1:12" s="1" customFormat="1">
      <c r="A2837" s="1" t="s">
        <v>2854</v>
      </c>
      <c r="B2837" s="11">
        <v>35.144533000000003</v>
      </c>
      <c r="C2837" s="11">
        <v>-122.949174</v>
      </c>
      <c r="D2837" s="1">
        <v>442</v>
      </c>
      <c r="E2837" s="1" t="s">
        <v>5</v>
      </c>
      <c r="F2837" s="1">
        <v>3.9170339277097117</v>
      </c>
      <c r="G2837" s="1">
        <f t="shared" si="132"/>
        <v>39.170339277097113</v>
      </c>
      <c r="H2837" s="1">
        <f t="shared" si="133"/>
        <v>10.609934208655874</v>
      </c>
      <c r="I2837" s="1">
        <v>74</v>
      </c>
      <c r="J2837" s="1" t="s">
        <v>1823</v>
      </c>
      <c r="K2837" s="1" t="str">
        <f t="shared" si="134"/>
        <v>74i</v>
      </c>
      <c r="L2837" s="1">
        <v>1</v>
      </c>
    </row>
    <row r="2838" spans="1:12" s="1" customFormat="1">
      <c r="A2838" s="1" t="s">
        <v>2827</v>
      </c>
      <c r="B2838" s="11">
        <v>35.144255999999999</v>
      </c>
      <c r="C2838" s="11">
        <v>-122.94916000000001</v>
      </c>
      <c r="D2838" s="1">
        <v>442</v>
      </c>
      <c r="E2838" s="1" t="s">
        <v>5</v>
      </c>
      <c r="F2838" s="1">
        <v>3.917210177551262</v>
      </c>
      <c r="G2838" s="1">
        <f t="shared" si="132"/>
        <v>39.172101775512623</v>
      </c>
      <c r="H2838" s="1">
        <f t="shared" si="133"/>
        <v>10.611011448627307</v>
      </c>
      <c r="I2838" s="1">
        <v>72</v>
      </c>
      <c r="J2838" s="1" t="s">
        <v>1823</v>
      </c>
      <c r="K2838" s="1" t="str">
        <f t="shared" si="134"/>
        <v>72i</v>
      </c>
      <c r="L2838" s="1">
        <v>1</v>
      </c>
    </row>
    <row r="2839" spans="1:12" s="1" customFormat="1">
      <c r="A2839" s="1" t="s">
        <v>2752</v>
      </c>
      <c r="B2839" s="11">
        <v>35.143630999999999</v>
      </c>
      <c r="C2839" s="11">
        <v>-122.949172</v>
      </c>
      <c r="D2839" s="1">
        <v>442</v>
      </c>
      <c r="E2839" s="1" t="s">
        <v>5</v>
      </c>
      <c r="F2839" s="1">
        <v>3.9215794788274603</v>
      </c>
      <c r="G2839" s="1">
        <f t="shared" si="132"/>
        <v>39.2157947882746</v>
      </c>
      <c r="H2839" s="1">
        <f t="shared" si="133"/>
        <v>10.637736110850289</v>
      </c>
      <c r="I2839" s="1">
        <v>67</v>
      </c>
      <c r="J2839" s="1" t="s">
        <v>1823</v>
      </c>
      <c r="K2839" s="1" t="str">
        <f t="shared" si="134"/>
        <v>67i</v>
      </c>
      <c r="L2839" s="1">
        <v>1</v>
      </c>
    </row>
    <row r="2840" spans="1:12" s="1" customFormat="1">
      <c r="A2840" s="1" t="s">
        <v>2583</v>
      </c>
      <c r="B2840" s="11">
        <v>35.141705000000002</v>
      </c>
      <c r="C2840" s="11">
        <v>-122.94928</v>
      </c>
      <c r="D2840" s="1">
        <v>442</v>
      </c>
      <c r="E2840" s="1" t="s">
        <v>5</v>
      </c>
      <c r="F2840" s="1">
        <v>3.9231691692256119</v>
      </c>
      <c r="G2840" s="1">
        <f t="shared" si="132"/>
        <v>39.231691692256121</v>
      </c>
      <c r="H2840" s="1">
        <f t="shared" si="133"/>
        <v>10.647468678200559</v>
      </c>
      <c r="I2840" s="1">
        <v>53</v>
      </c>
      <c r="J2840" s="1" t="s">
        <v>1823</v>
      </c>
      <c r="K2840" s="1" t="str">
        <f t="shared" si="134"/>
        <v>53i</v>
      </c>
      <c r="L2840" s="1">
        <v>1</v>
      </c>
    </row>
    <row r="2841" spans="1:12" s="1" customFormat="1">
      <c r="A2841" s="1" t="s">
        <v>2578</v>
      </c>
      <c r="B2841" s="11">
        <v>35.141527000000004</v>
      </c>
      <c r="C2841" s="11">
        <v>-122.949287</v>
      </c>
      <c r="D2841" s="1">
        <v>442</v>
      </c>
      <c r="E2841" s="1" t="s">
        <v>5</v>
      </c>
      <c r="F2841" s="1">
        <v>3.9260285459792952</v>
      </c>
      <c r="G2841" s="1">
        <f t="shared" si="132"/>
        <v>39.260285459792954</v>
      </c>
      <c r="H2841" s="1">
        <f t="shared" si="133"/>
        <v>10.66498712592432</v>
      </c>
      <c r="I2841" s="1">
        <v>52</v>
      </c>
      <c r="J2841" s="1" t="s">
        <v>1823</v>
      </c>
      <c r="K2841" s="1" t="str">
        <f t="shared" si="134"/>
        <v>52i</v>
      </c>
      <c r="L2841" s="1">
        <v>1</v>
      </c>
    </row>
    <row r="2842" spans="1:12" s="1" customFormat="1">
      <c r="A2842" s="1" t="s">
        <v>2664</v>
      </c>
      <c r="B2842" s="11">
        <v>35.142704999999999</v>
      </c>
      <c r="C2842" s="11">
        <v>-122.94921100000001</v>
      </c>
      <c r="D2842" s="1">
        <v>442</v>
      </c>
      <c r="E2842" s="1" t="s">
        <v>5</v>
      </c>
      <c r="F2842" s="1">
        <v>3.9261868504179418</v>
      </c>
      <c r="G2842" s="1">
        <f t="shared" si="132"/>
        <v>39.261868504179418</v>
      </c>
      <c r="H2842" s="1">
        <f t="shared" si="133"/>
        <v>10.665957472921606</v>
      </c>
      <c r="I2842" s="1">
        <v>60</v>
      </c>
      <c r="J2842" s="1" t="s">
        <v>1823</v>
      </c>
      <c r="K2842" s="1" t="str">
        <f t="shared" si="134"/>
        <v>60i</v>
      </c>
      <c r="L2842" s="1">
        <v>1</v>
      </c>
    </row>
    <row r="2843" spans="1:12" s="1" customFormat="1">
      <c r="A2843" s="1" t="s">
        <v>2061</v>
      </c>
      <c r="B2843" s="11">
        <v>35.136031000000003</v>
      </c>
      <c r="C2843" s="11">
        <v>-122.95003800000001</v>
      </c>
      <c r="D2843" s="1">
        <v>442</v>
      </c>
      <c r="E2843" s="1" t="s">
        <v>5</v>
      </c>
      <c r="F2843" s="1">
        <v>3.9343148970418427</v>
      </c>
      <c r="G2843" s="1">
        <f t="shared" si="132"/>
        <v>39.343148970418426</v>
      </c>
      <c r="H2843" s="1">
        <f t="shared" si="133"/>
        <v>10.715845427394424</v>
      </c>
      <c r="I2843" s="1">
        <v>9</v>
      </c>
      <c r="J2843" s="1" t="s">
        <v>1823</v>
      </c>
      <c r="K2843" s="1" t="str">
        <f t="shared" si="134"/>
        <v>9i</v>
      </c>
      <c r="L2843" s="1">
        <v>1</v>
      </c>
    </row>
    <row r="2844" spans="1:12" s="1" customFormat="1">
      <c r="A2844" s="1" t="s">
        <v>2911</v>
      </c>
      <c r="B2844" s="11">
        <v>35.145077999999998</v>
      </c>
      <c r="C2844" s="11">
        <v>-122.949168</v>
      </c>
      <c r="D2844" s="1">
        <v>442</v>
      </c>
      <c r="E2844" s="1" t="s">
        <v>5</v>
      </c>
      <c r="F2844" s="1">
        <v>3.9402708327012914</v>
      </c>
      <c r="G2844" s="1">
        <f t="shared" si="132"/>
        <v>39.402708327012917</v>
      </c>
      <c r="H2844" s="1">
        <f t="shared" si="133"/>
        <v>10.752483808960331</v>
      </c>
      <c r="I2844" s="1">
        <v>79</v>
      </c>
      <c r="J2844" s="1" t="s">
        <v>1823</v>
      </c>
      <c r="K2844" s="1" t="str">
        <f t="shared" si="134"/>
        <v>79i</v>
      </c>
      <c r="L2844" s="1">
        <v>1</v>
      </c>
    </row>
    <row r="2845" spans="1:12" s="1" customFormat="1">
      <c r="A2845" s="1" t="s">
        <v>2582</v>
      </c>
      <c r="B2845" s="11">
        <v>35.141705000000002</v>
      </c>
      <c r="C2845" s="11">
        <v>-122.94928</v>
      </c>
      <c r="D2845" s="1">
        <v>442</v>
      </c>
      <c r="E2845" s="1" t="s">
        <v>5</v>
      </c>
      <c r="F2845" s="1">
        <v>3.9421682511808629</v>
      </c>
      <c r="G2845" s="1">
        <f t="shared" si="132"/>
        <v>39.421682511808626</v>
      </c>
      <c r="H2845" s="1">
        <f t="shared" si="133"/>
        <v>10.764170546827824</v>
      </c>
      <c r="I2845" s="1">
        <v>53</v>
      </c>
      <c r="J2845" s="1" t="s">
        <v>1823</v>
      </c>
      <c r="K2845" s="1" t="str">
        <f t="shared" si="134"/>
        <v>53i</v>
      </c>
      <c r="L2845" s="1">
        <v>1</v>
      </c>
    </row>
    <row r="2846" spans="1:12" s="1" customFormat="1">
      <c r="A2846" s="1" t="s">
        <v>2878</v>
      </c>
      <c r="B2846" s="11">
        <v>35.144840000000002</v>
      </c>
      <c r="C2846" s="11">
        <v>-122.949162</v>
      </c>
      <c r="D2846" s="1">
        <v>442</v>
      </c>
      <c r="E2846" s="1" t="s">
        <v>5</v>
      </c>
      <c r="F2846" s="1">
        <v>3.9426704490249636</v>
      </c>
      <c r="G2846" s="1">
        <f t="shared" si="132"/>
        <v>39.426704490249634</v>
      </c>
      <c r="H2846" s="1">
        <f t="shared" si="133"/>
        <v>10.767264908716582</v>
      </c>
      <c r="I2846" s="1">
        <v>77</v>
      </c>
      <c r="J2846" s="1" t="s">
        <v>1823</v>
      </c>
      <c r="K2846" s="1" t="str">
        <f t="shared" si="134"/>
        <v>77i</v>
      </c>
      <c r="L2846" s="1">
        <v>1</v>
      </c>
    </row>
    <row r="2847" spans="1:12" s="1" customFormat="1">
      <c r="A2847" s="1" t="s">
        <v>2885</v>
      </c>
      <c r="B2847" s="11">
        <v>35.144874000000002</v>
      </c>
      <c r="C2847" s="11">
        <v>-122.94915399999999</v>
      </c>
      <c r="D2847" s="1">
        <v>442</v>
      </c>
      <c r="E2847" s="1" t="s">
        <v>5</v>
      </c>
      <c r="F2847" s="1">
        <v>3.9485407862628961</v>
      </c>
      <c r="G2847" s="1">
        <f t="shared" si="132"/>
        <v>39.485407862628961</v>
      </c>
      <c r="H2847" s="1">
        <f t="shared" si="133"/>
        <v>10.803472542032086</v>
      </c>
      <c r="I2847" s="1">
        <v>77</v>
      </c>
      <c r="J2847" s="1" t="s">
        <v>1823</v>
      </c>
      <c r="K2847" s="1" t="str">
        <f t="shared" si="134"/>
        <v>77i</v>
      </c>
      <c r="L2847" s="1">
        <v>1</v>
      </c>
    </row>
    <row r="2848" spans="1:12" s="1" customFormat="1">
      <c r="A2848" s="1" t="s">
        <v>2904</v>
      </c>
      <c r="B2848" s="11">
        <v>35.145004</v>
      </c>
      <c r="C2848" s="11">
        <v>-122.94914199999999</v>
      </c>
      <c r="D2848" s="1">
        <v>442</v>
      </c>
      <c r="E2848" s="1" t="s">
        <v>5</v>
      </c>
      <c r="F2848" s="1">
        <v>3.9537967138709931</v>
      </c>
      <c r="G2848" s="1">
        <f t="shared" si="132"/>
        <v>39.537967138709931</v>
      </c>
      <c r="H2848" s="1">
        <f t="shared" si="133"/>
        <v>10.835947997967358</v>
      </c>
      <c r="I2848" s="1">
        <v>78</v>
      </c>
      <c r="J2848" s="1" t="s">
        <v>1823</v>
      </c>
      <c r="K2848" s="1" t="str">
        <f t="shared" si="134"/>
        <v>78i</v>
      </c>
      <c r="L2848" s="1">
        <v>1</v>
      </c>
    </row>
    <row r="2849" spans="1:12" s="1" customFormat="1">
      <c r="A2849" s="1" t="s">
        <v>2446</v>
      </c>
      <c r="B2849" s="11">
        <v>35.139878000000003</v>
      </c>
      <c r="C2849" s="11">
        <v>-122.949556</v>
      </c>
      <c r="D2849" s="1">
        <v>442</v>
      </c>
      <c r="E2849" s="1" t="s">
        <v>5</v>
      </c>
      <c r="F2849" s="1">
        <v>3.9538871775044626</v>
      </c>
      <c r="G2849" s="1">
        <f t="shared" si="132"/>
        <v>39.538871775044626</v>
      </c>
      <c r="H2849" s="1">
        <f t="shared" si="133"/>
        <v>10.836507432069306</v>
      </c>
      <c r="I2849" s="1">
        <v>38</v>
      </c>
      <c r="J2849" s="1" t="s">
        <v>1823</v>
      </c>
      <c r="K2849" s="1" t="str">
        <f t="shared" si="134"/>
        <v>38i</v>
      </c>
      <c r="L2849" s="1">
        <v>1</v>
      </c>
    </row>
    <row r="2850" spans="1:12" s="1" customFormat="1">
      <c r="A2850" s="1" t="s">
        <v>2375</v>
      </c>
      <c r="B2850" s="11">
        <v>35.138714999999998</v>
      </c>
      <c r="C2850" s="11">
        <v>-122.949764</v>
      </c>
      <c r="D2850" s="1">
        <v>442</v>
      </c>
      <c r="E2850" s="1" t="s">
        <v>5</v>
      </c>
      <c r="F2850" s="1">
        <v>3.9633448016833195</v>
      </c>
      <c r="G2850" s="1">
        <f t="shared" si="132"/>
        <v>39.633448016833192</v>
      </c>
      <c r="H2850" s="1">
        <f t="shared" si="133"/>
        <v>10.895082855476645</v>
      </c>
      <c r="I2850" s="1">
        <v>30</v>
      </c>
      <c r="J2850" s="1" t="s">
        <v>1823</v>
      </c>
      <c r="K2850" s="1" t="str">
        <f t="shared" si="134"/>
        <v>30i</v>
      </c>
      <c r="L2850" s="1">
        <v>1</v>
      </c>
    </row>
    <row r="2851" spans="1:12" s="1" customFormat="1">
      <c r="A2851" s="1" t="s">
        <v>2913</v>
      </c>
      <c r="B2851" s="11">
        <v>35.145077999999998</v>
      </c>
      <c r="C2851" s="11">
        <v>-122.949168</v>
      </c>
      <c r="D2851" s="1">
        <v>442</v>
      </c>
      <c r="E2851" s="1" t="s">
        <v>5</v>
      </c>
      <c r="F2851" s="1">
        <v>3.9642146002269381</v>
      </c>
      <c r="G2851" s="1">
        <f t="shared" si="132"/>
        <v>39.642146002269378</v>
      </c>
      <c r="H2851" s="1">
        <f t="shared" si="133"/>
        <v>10.900478748352429</v>
      </c>
      <c r="I2851" s="1">
        <v>79</v>
      </c>
      <c r="J2851" s="1" t="s">
        <v>1823</v>
      </c>
      <c r="K2851" s="1" t="str">
        <f t="shared" si="134"/>
        <v>79i</v>
      </c>
      <c r="L2851" s="1">
        <v>1</v>
      </c>
    </row>
    <row r="2852" spans="1:12" s="1" customFormat="1">
      <c r="A2852" s="1" t="s">
        <v>2402</v>
      </c>
      <c r="B2852" s="11">
        <v>35.137993000000002</v>
      </c>
      <c r="C2852" s="11">
        <v>-122.949781</v>
      </c>
      <c r="D2852" s="1">
        <v>442</v>
      </c>
      <c r="E2852" s="1" t="s">
        <v>5</v>
      </c>
      <c r="F2852" s="1">
        <v>3.9661160070433268</v>
      </c>
      <c r="G2852" s="1">
        <f t="shared" si="132"/>
        <v>39.661160070433269</v>
      </c>
      <c r="H2852" s="1">
        <f t="shared" si="133"/>
        <v>10.91227951973968</v>
      </c>
      <c r="I2852" s="1">
        <v>32</v>
      </c>
      <c r="J2852" s="1" t="s">
        <v>1823</v>
      </c>
      <c r="K2852" s="1" t="str">
        <f t="shared" si="134"/>
        <v>32i</v>
      </c>
      <c r="L2852" s="1">
        <v>1</v>
      </c>
    </row>
    <row r="2853" spans="1:12" s="1" customFormat="1">
      <c r="A2853" s="1" t="s">
        <v>2210</v>
      </c>
      <c r="B2853" s="11">
        <v>35.137372999999997</v>
      </c>
      <c r="C2853" s="11">
        <v>-122.94986</v>
      </c>
      <c r="D2853" s="1">
        <v>442</v>
      </c>
      <c r="E2853" s="1" t="s">
        <v>5</v>
      </c>
      <c r="F2853" s="1">
        <v>3.9725837516096991</v>
      </c>
      <c r="G2853" s="1">
        <f t="shared" si="132"/>
        <v>39.725837516096988</v>
      </c>
      <c r="H2853" s="1">
        <f t="shared" si="133"/>
        <v>10.952473754199664</v>
      </c>
      <c r="I2853" s="1">
        <v>20</v>
      </c>
      <c r="J2853" s="1" t="s">
        <v>1823</v>
      </c>
      <c r="K2853" s="1" t="str">
        <f t="shared" si="134"/>
        <v>20i</v>
      </c>
      <c r="L2853" s="1">
        <v>1</v>
      </c>
    </row>
    <row r="2854" spans="1:12" s="1" customFormat="1">
      <c r="A2854" s="1" t="s">
        <v>2546</v>
      </c>
      <c r="B2854" s="11">
        <v>35.141198000000003</v>
      </c>
      <c r="C2854" s="11">
        <v>-122.94931099999999</v>
      </c>
      <c r="D2854" s="1">
        <v>442</v>
      </c>
      <c r="E2854" s="1" t="s">
        <v>5</v>
      </c>
      <c r="F2854" s="1">
        <v>3.9773010859181208</v>
      </c>
      <c r="G2854" s="1">
        <f t="shared" si="132"/>
        <v>39.773010859181205</v>
      </c>
      <c r="H2854" s="1">
        <f t="shared" si="133"/>
        <v>10.981841849989983</v>
      </c>
      <c r="I2854" s="1">
        <v>49</v>
      </c>
      <c r="J2854" s="1" t="s">
        <v>1823</v>
      </c>
      <c r="K2854" s="1" t="str">
        <f t="shared" si="134"/>
        <v>49i</v>
      </c>
      <c r="L2854" s="1">
        <v>1</v>
      </c>
    </row>
    <row r="2855" spans="1:12" s="1" customFormat="1">
      <c r="A2855" s="1" t="s">
        <v>1924</v>
      </c>
      <c r="B2855" s="11">
        <v>35.135086000000001</v>
      </c>
      <c r="C2855" s="11">
        <v>-122.95014999999999</v>
      </c>
      <c r="D2855" s="1">
        <v>442</v>
      </c>
      <c r="E2855" s="1" t="s">
        <v>5</v>
      </c>
      <c r="F2855" s="1">
        <v>3.9835779446861812</v>
      </c>
      <c r="G2855" s="1">
        <f t="shared" si="132"/>
        <v>39.835779446861814</v>
      </c>
      <c r="H2855" s="1">
        <f t="shared" si="133"/>
        <v>11.020986784559987</v>
      </c>
      <c r="I2855" s="1">
        <v>5</v>
      </c>
      <c r="J2855" s="1" t="s">
        <v>1823</v>
      </c>
      <c r="K2855" s="1" t="str">
        <f t="shared" si="134"/>
        <v>5i</v>
      </c>
      <c r="L2855" s="1">
        <v>1</v>
      </c>
    </row>
    <row r="2856" spans="1:12" s="1" customFormat="1">
      <c r="A2856" s="1" t="s">
        <v>2744</v>
      </c>
      <c r="B2856" s="11">
        <v>35.143290999999998</v>
      </c>
      <c r="C2856" s="11">
        <v>-122.94918699999999</v>
      </c>
      <c r="D2856" s="1">
        <v>442</v>
      </c>
      <c r="E2856" s="1" t="s">
        <v>5</v>
      </c>
      <c r="F2856" s="1">
        <v>3.9838474801538242</v>
      </c>
      <c r="G2856" s="1">
        <f t="shared" si="132"/>
        <v>39.83847480153824</v>
      </c>
      <c r="H2856" s="1">
        <f t="shared" si="133"/>
        <v>11.022669449454513</v>
      </c>
      <c r="I2856" s="1">
        <v>64</v>
      </c>
      <c r="J2856" s="1" t="s">
        <v>1823</v>
      </c>
      <c r="K2856" s="1" t="str">
        <f t="shared" si="134"/>
        <v>64i</v>
      </c>
      <c r="L2856" s="1">
        <v>1</v>
      </c>
    </row>
    <row r="2857" spans="1:12" s="1" customFormat="1">
      <c r="A2857" s="1" t="s">
        <v>2537</v>
      </c>
      <c r="B2857" s="11">
        <v>35.141136000000003</v>
      </c>
      <c r="C2857" s="11">
        <v>-122.949335</v>
      </c>
      <c r="D2857" s="1">
        <v>442</v>
      </c>
      <c r="E2857" s="1" t="s">
        <v>5</v>
      </c>
      <c r="F2857" s="1">
        <v>3.9839095296501887</v>
      </c>
      <c r="G2857" s="1">
        <f t="shared" si="132"/>
        <v>39.839095296501888</v>
      </c>
      <c r="H2857" s="1">
        <f t="shared" si="133"/>
        <v>11.02305683434874</v>
      </c>
      <c r="I2857" s="1">
        <v>48</v>
      </c>
      <c r="J2857" s="1" t="s">
        <v>1823</v>
      </c>
      <c r="K2857" s="1" t="str">
        <f t="shared" si="134"/>
        <v>48i</v>
      </c>
      <c r="L2857" s="1">
        <v>1</v>
      </c>
    </row>
    <row r="2858" spans="1:12" s="1" customFormat="1">
      <c r="A2858" s="1" t="s">
        <v>2392</v>
      </c>
      <c r="B2858" s="11">
        <v>35.138995000000001</v>
      </c>
      <c r="C2858" s="11">
        <v>-122.949704</v>
      </c>
      <c r="D2858" s="1">
        <v>442</v>
      </c>
      <c r="E2858" s="1" t="s">
        <v>5</v>
      </c>
      <c r="F2858" s="1">
        <v>3.9867190090309754</v>
      </c>
      <c r="G2858" s="1">
        <f t="shared" si="132"/>
        <v>39.867190090309755</v>
      </c>
      <c r="H2858" s="1">
        <f t="shared" si="133"/>
        <v>11.040604804434814</v>
      </c>
      <c r="I2858" s="1">
        <v>32</v>
      </c>
      <c r="J2858" s="1" t="s">
        <v>1823</v>
      </c>
      <c r="K2858" s="1" t="str">
        <f t="shared" si="134"/>
        <v>32i</v>
      </c>
      <c r="L2858" s="1">
        <v>1</v>
      </c>
    </row>
    <row r="2859" spans="1:12" s="1" customFormat="1">
      <c r="A2859" s="1" t="s">
        <v>2183</v>
      </c>
      <c r="B2859" s="11">
        <v>35.137222999999999</v>
      </c>
      <c r="C2859" s="11">
        <v>-122.94984100000001</v>
      </c>
      <c r="D2859" s="1">
        <v>442</v>
      </c>
      <c r="E2859" s="1" t="s">
        <v>5</v>
      </c>
      <c r="F2859" s="1">
        <v>3.9905530343157323</v>
      </c>
      <c r="G2859" s="1">
        <f t="shared" si="132"/>
        <v>39.905530343157324</v>
      </c>
      <c r="H2859" s="1">
        <f t="shared" si="133"/>
        <v>11.064577154902359</v>
      </c>
      <c r="I2859" s="1">
        <v>19</v>
      </c>
      <c r="J2859" s="1" t="s">
        <v>1823</v>
      </c>
      <c r="K2859" s="1" t="str">
        <f t="shared" si="134"/>
        <v>19i</v>
      </c>
      <c r="L2859" s="1">
        <v>1</v>
      </c>
    </row>
    <row r="2860" spans="1:12" s="1" customFormat="1">
      <c r="A2860" s="1" t="s">
        <v>2070</v>
      </c>
      <c r="B2860" s="11">
        <v>35.136062000000003</v>
      </c>
      <c r="C2860" s="11">
        <v>-122.950034</v>
      </c>
      <c r="D2860" s="1">
        <v>442</v>
      </c>
      <c r="E2860" s="1" t="s">
        <v>5</v>
      </c>
      <c r="F2860" s="1">
        <v>3.999220709438124</v>
      </c>
      <c r="G2860" s="1">
        <f t="shared" si="132"/>
        <v>39.992207094381243</v>
      </c>
      <c r="H2860" s="1">
        <f t="shared" si="133"/>
        <v>11.118878769496735</v>
      </c>
      <c r="I2860" s="1">
        <v>9</v>
      </c>
      <c r="J2860" s="1" t="s">
        <v>1823</v>
      </c>
      <c r="K2860" s="1" t="str">
        <f t="shared" si="134"/>
        <v>9i</v>
      </c>
      <c r="L2860" s="1">
        <v>1</v>
      </c>
    </row>
    <row r="2861" spans="1:12" s="1" customFormat="1">
      <c r="A2861" s="1" t="s">
        <v>2382</v>
      </c>
      <c r="B2861" s="11">
        <v>35.138804999999998</v>
      </c>
      <c r="C2861" s="11">
        <v>-122.949746</v>
      </c>
      <c r="D2861" s="1">
        <v>442</v>
      </c>
      <c r="E2861" s="1" t="s">
        <v>5</v>
      </c>
      <c r="F2861" s="1">
        <v>4.0000791082523195</v>
      </c>
      <c r="G2861" s="1">
        <f t="shared" si="132"/>
        <v>40.000791082523193</v>
      </c>
      <c r="H2861" s="1">
        <f t="shared" si="133"/>
        <v>11.124264559041608</v>
      </c>
      <c r="I2861" s="1">
        <v>30</v>
      </c>
      <c r="J2861" s="1" t="s">
        <v>1823</v>
      </c>
      <c r="K2861" s="1" t="str">
        <f t="shared" si="134"/>
        <v>30i</v>
      </c>
      <c r="L2861" s="1">
        <v>1</v>
      </c>
    </row>
    <row r="2862" spans="1:12" s="1" customFormat="1">
      <c r="A2862" s="1" t="s">
        <v>2629</v>
      </c>
      <c r="B2862" s="11">
        <v>35.142341999999999</v>
      </c>
      <c r="C2862" s="11">
        <v>-122.94923300000001</v>
      </c>
      <c r="D2862" s="1">
        <v>442</v>
      </c>
      <c r="E2862" s="1" t="s">
        <v>5</v>
      </c>
      <c r="F2862" s="1">
        <v>4.0006387172436328</v>
      </c>
      <c r="G2862" s="1">
        <f t="shared" si="132"/>
        <v>40.006387172436327</v>
      </c>
      <c r="H2862" s="1">
        <f t="shared" si="133"/>
        <v>11.127776455232116</v>
      </c>
      <c r="I2862" s="1">
        <v>58</v>
      </c>
      <c r="J2862" s="1" t="s">
        <v>1823</v>
      </c>
      <c r="K2862" s="1" t="str">
        <f t="shared" si="134"/>
        <v>58i</v>
      </c>
      <c r="L2862" s="1">
        <v>1</v>
      </c>
    </row>
    <row r="2863" spans="1:12" s="1" customFormat="1">
      <c r="A2863" s="1" t="s">
        <v>2568</v>
      </c>
      <c r="B2863" s="11">
        <v>35.141449999999999</v>
      </c>
      <c r="C2863" s="11">
        <v>-122.94931</v>
      </c>
      <c r="D2863" s="1">
        <v>442</v>
      </c>
      <c r="E2863" s="1" t="s">
        <v>5</v>
      </c>
      <c r="F2863" s="1">
        <v>4.0146707895111433</v>
      </c>
      <c r="G2863" s="1">
        <f t="shared" si="132"/>
        <v>40.146707895111433</v>
      </c>
      <c r="H2863" s="1">
        <f t="shared" si="133"/>
        <v>11.216038323093308</v>
      </c>
      <c r="I2863" s="1">
        <v>51</v>
      </c>
      <c r="J2863" s="1" t="s">
        <v>1823</v>
      </c>
      <c r="K2863" s="1" t="str">
        <f t="shared" si="134"/>
        <v>51i</v>
      </c>
      <c r="L2863" s="1">
        <v>1</v>
      </c>
    </row>
    <row r="2864" spans="1:12" s="1" customFormat="1">
      <c r="A2864" s="1" t="s">
        <v>2893</v>
      </c>
      <c r="B2864" s="11">
        <v>35.144905000000001</v>
      </c>
      <c r="C2864" s="11">
        <v>-122.949174</v>
      </c>
      <c r="D2864" s="1">
        <v>442</v>
      </c>
      <c r="E2864" s="1" t="s">
        <v>5</v>
      </c>
      <c r="F2864" s="1">
        <v>4.0202387087981037</v>
      </c>
      <c r="G2864" s="1">
        <f t="shared" si="132"/>
        <v>40.202387087981037</v>
      </c>
      <c r="H2864" s="1">
        <f t="shared" si="133"/>
        <v>11.251168216016053</v>
      </c>
      <c r="I2864" s="1">
        <v>78</v>
      </c>
      <c r="J2864" s="1" t="s">
        <v>1823</v>
      </c>
      <c r="K2864" s="1" t="str">
        <f t="shared" si="134"/>
        <v>78i</v>
      </c>
      <c r="L2864" s="1">
        <v>1</v>
      </c>
    </row>
    <row r="2865" spans="1:12" s="1" customFormat="1">
      <c r="A2865" s="1" t="s">
        <v>2492</v>
      </c>
      <c r="B2865" s="11">
        <v>35.140642</v>
      </c>
      <c r="C2865" s="11">
        <v>-122.949411</v>
      </c>
      <c r="D2865" s="1">
        <v>442</v>
      </c>
      <c r="E2865" s="1" t="s">
        <v>5</v>
      </c>
      <c r="F2865" s="1">
        <v>4.0203214599605461</v>
      </c>
      <c r="G2865" s="1">
        <f t="shared" si="132"/>
        <v>40.20321459960546</v>
      </c>
      <c r="H2865" s="1">
        <f t="shared" si="133"/>
        <v>11.251690782542354</v>
      </c>
      <c r="I2865" s="1">
        <v>44</v>
      </c>
      <c r="J2865" s="1" t="s">
        <v>1823</v>
      </c>
      <c r="K2865" s="1" t="str">
        <f t="shared" si="134"/>
        <v>44i</v>
      </c>
      <c r="L2865" s="1">
        <v>1</v>
      </c>
    </row>
    <row r="2866" spans="1:12" s="1" customFormat="1">
      <c r="A2866" s="1" t="s">
        <v>2144</v>
      </c>
      <c r="B2866" s="11">
        <v>35.13682</v>
      </c>
      <c r="C2866" s="11">
        <v>-122.94991</v>
      </c>
      <c r="D2866" s="1">
        <v>442</v>
      </c>
      <c r="E2866" s="1" t="s">
        <v>5</v>
      </c>
      <c r="F2866" s="1">
        <v>4.0235033141037153</v>
      </c>
      <c r="G2866" s="1">
        <f t="shared" si="132"/>
        <v>40.23503314103715</v>
      </c>
      <c r="H2866" s="1">
        <f t="shared" si="133"/>
        <v>11.271794170431491</v>
      </c>
      <c r="I2866" s="1">
        <v>15</v>
      </c>
      <c r="J2866" s="1" t="s">
        <v>1823</v>
      </c>
      <c r="K2866" s="1" t="str">
        <f t="shared" si="134"/>
        <v>15i</v>
      </c>
      <c r="L2866" s="1">
        <v>1</v>
      </c>
    </row>
    <row r="2867" spans="1:12" s="1" customFormat="1">
      <c r="A2867" s="1" t="s">
        <v>2053</v>
      </c>
      <c r="B2867" s="11">
        <v>35.136015999999998</v>
      </c>
      <c r="C2867" s="11">
        <v>-122.950036</v>
      </c>
      <c r="D2867" s="1">
        <v>442</v>
      </c>
      <c r="E2867" s="1" t="s">
        <v>5</v>
      </c>
      <c r="F2867" s="1">
        <v>4.0267316214587723</v>
      </c>
      <c r="G2867" s="1">
        <f t="shared" si="132"/>
        <v>40.267316214587723</v>
      </c>
      <c r="H2867" s="1">
        <f t="shared" si="133"/>
        <v>11.292211480126266</v>
      </c>
      <c r="I2867" s="1">
        <v>9</v>
      </c>
      <c r="J2867" s="1" t="s">
        <v>1823</v>
      </c>
      <c r="K2867" s="1" t="str">
        <f t="shared" si="134"/>
        <v>9i</v>
      </c>
      <c r="L2867" s="1">
        <v>1</v>
      </c>
    </row>
    <row r="2868" spans="1:12" s="1" customFormat="1">
      <c r="A2868" s="1" t="s">
        <v>1825</v>
      </c>
      <c r="B2868" s="11">
        <v>35.134273999999998</v>
      </c>
      <c r="C2868" s="11">
        <v>-122.95009</v>
      </c>
      <c r="D2868" s="1">
        <v>442</v>
      </c>
      <c r="E2868" s="1" t="s">
        <v>5</v>
      </c>
      <c r="F2868" s="1">
        <v>4.0292811932223112</v>
      </c>
      <c r="G2868" s="1">
        <f t="shared" si="132"/>
        <v>40.29281193222311</v>
      </c>
      <c r="H2868" s="1">
        <f t="shared" si="133"/>
        <v>11.308350693601978</v>
      </c>
      <c r="I2868" s="1">
        <v>1</v>
      </c>
      <c r="J2868" s="1" t="s">
        <v>1823</v>
      </c>
      <c r="K2868" s="1" t="str">
        <f t="shared" si="134"/>
        <v>1i</v>
      </c>
      <c r="L2868" s="1">
        <v>1</v>
      </c>
    </row>
    <row r="2869" spans="1:12" s="1" customFormat="1">
      <c r="A2869" s="1" t="s">
        <v>2747</v>
      </c>
      <c r="B2869" s="11">
        <v>35.143290999999998</v>
      </c>
      <c r="C2869" s="11">
        <v>-122.94918699999999</v>
      </c>
      <c r="D2869" s="1">
        <v>442</v>
      </c>
      <c r="E2869" s="1" t="s">
        <v>5</v>
      </c>
      <c r="F2869" s="1">
        <v>4.0434507995743187</v>
      </c>
      <c r="G2869" s="1">
        <f t="shared" si="132"/>
        <v>40.434507995743189</v>
      </c>
      <c r="H2869" s="1">
        <f t="shared" si="133"/>
        <v>11.398280617380291</v>
      </c>
      <c r="I2869" s="1">
        <v>65</v>
      </c>
      <c r="J2869" s="1" t="s">
        <v>1823</v>
      </c>
      <c r="K2869" s="1" t="str">
        <f t="shared" si="134"/>
        <v>65i</v>
      </c>
      <c r="L2869" s="1">
        <v>1</v>
      </c>
    </row>
    <row r="2870" spans="1:12" s="1" customFormat="1">
      <c r="A2870" s="1" t="s">
        <v>2758</v>
      </c>
      <c r="B2870" s="11">
        <v>35.143695999999998</v>
      </c>
      <c r="C2870" s="11">
        <v>-122.94918</v>
      </c>
      <c r="D2870" s="1">
        <v>442</v>
      </c>
      <c r="E2870" s="1" t="s">
        <v>5</v>
      </c>
      <c r="F2870" s="1">
        <v>4.0486663813825858</v>
      </c>
      <c r="G2870" s="1">
        <f t="shared" si="132"/>
        <v>40.486663813825857</v>
      </c>
      <c r="H2870" s="1">
        <f t="shared" si="133"/>
        <v>11.43148212784884</v>
      </c>
      <c r="I2870" s="1">
        <v>68</v>
      </c>
      <c r="J2870" s="1" t="s">
        <v>1823</v>
      </c>
      <c r="K2870" s="1" t="str">
        <f t="shared" si="134"/>
        <v>68i</v>
      </c>
      <c r="L2870" s="1">
        <v>1</v>
      </c>
    </row>
    <row r="2871" spans="1:12" s="1" customFormat="1">
      <c r="A2871" s="1" t="s">
        <v>2579</v>
      </c>
      <c r="B2871" s="11">
        <v>35.141616999999997</v>
      </c>
      <c r="C2871" s="11">
        <v>-122.94927</v>
      </c>
      <c r="D2871" s="1">
        <v>442</v>
      </c>
      <c r="E2871" s="1" t="s">
        <v>5</v>
      </c>
      <c r="F2871" s="1">
        <v>4.0556051262070012</v>
      </c>
      <c r="G2871" s="1">
        <f t="shared" si="132"/>
        <v>40.556051262070014</v>
      </c>
      <c r="H2871" s="1">
        <f t="shared" si="133"/>
        <v>11.475736374232184</v>
      </c>
      <c r="I2871" s="1">
        <v>52</v>
      </c>
      <c r="J2871" s="1" t="s">
        <v>1823</v>
      </c>
      <c r="K2871" s="1" t="str">
        <f t="shared" si="134"/>
        <v>52i</v>
      </c>
      <c r="L2871" s="1">
        <v>1</v>
      </c>
    </row>
    <row r="2872" spans="1:12" s="1" customFormat="1">
      <c r="A2872" s="1" t="s">
        <v>2064</v>
      </c>
      <c r="B2872" s="11">
        <v>35.136031000000003</v>
      </c>
      <c r="C2872" s="11">
        <v>-122.95003800000001</v>
      </c>
      <c r="D2872" s="1">
        <v>442</v>
      </c>
      <c r="E2872" s="1" t="s">
        <v>5</v>
      </c>
      <c r="F2872" s="1">
        <v>4.0706268241058172</v>
      </c>
      <c r="G2872" s="1">
        <f t="shared" si="132"/>
        <v>40.706268241058169</v>
      </c>
      <c r="H2872" s="1">
        <f t="shared" si="133"/>
        <v>11.571868751235264</v>
      </c>
      <c r="I2872" s="1">
        <v>9</v>
      </c>
      <c r="J2872" s="1" t="s">
        <v>1823</v>
      </c>
      <c r="K2872" s="1" t="str">
        <f t="shared" si="134"/>
        <v>9i</v>
      </c>
      <c r="L2872" s="1">
        <v>1</v>
      </c>
    </row>
    <row r="2873" spans="1:12" s="1" customFormat="1">
      <c r="A2873" s="1" t="s">
        <v>2268</v>
      </c>
      <c r="B2873" s="11">
        <v>35.137701</v>
      </c>
      <c r="C2873" s="11">
        <v>-122.949808</v>
      </c>
      <c r="D2873" s="1">
        <v>442</v>
      </c>
      <c r="E2873" s="1" t="s">
        <v>5</v>
      </c>
      <c r="F2873" s="1">
        <v>4.0902602788159799</v>
      </c>
      <c r="G2873" s="1">
        <f t="shared" si="132"/>
        <v>40.902602788159797</v>
      </c>
      <c r="H2873" s="1">
        <f t="shared" si="133"/>
        <v>11.698187978447292</v>
      </c>
      <c r="I2873" s="1">
        <v>23</v>
      </c>
      <c r="J2873" s="1" t="s">
        <v>1823</v>
      </c>
      <c r="K2873" s="1" t="str">
        <f t="shared" si="134"/>
        <v>23i</v>
      </c>
      <c r="L2873" s="1">
        <v>1</v>
      </c>
    </row>
    <row r="2874" spans="1:12" s="1" customFormat="1">
      <c r="A2874" s="1" t="s">
        <v>2643</v>
      </c>
      <c r="B2874" s="11">
        <v>35.142412</v>
      </c>
      <c r="C2874" s="11">
        <v>-122.94922699999999</v>
      </c>
      <c r="D2874" s="1">
        <v>442</v>
      </c>
      <c r="E2874" s="1" t="s">
        <v>5</v>
      </c>
      <c r="F2874" s="1">
        <v>4.0927509821295347</v>
      </c>
      <c r="G2874" s="1">
        <f t="shared" si="132"/>
        <v>40.927509821295345</v>
      </c>
      <c r="H2874" s="1">
        <f t="shared" si="133"/>
        <v>11.714267452882373</v>
      </c>
      <c r="I2874" s="1">
        <v>59</v>
      </c>
      <c r="J2874" s="1" t="s">
        <v>1823</v>
      </c>
      <c r="K2874" s="1" t="str">
        <f t="shared" si="134"/>
        <v>59i</v>
      </c>
      <c r="L2874" s="1">
        <v>1</v>
      </c>
    </row>
    <row r="2875" spans="1:12" s="1" customFormat="1">
      <c r="A2875" s="1" t="s">
        <v>2683</v>
      </c>
      <c r="B2875" s="11">
        <v>35.142876999999999</v>
      </c>
      <c r="C2875" s="11">
        <v>-122.949198</v>
      </c>
      <c r="D2875" s="1">
        <v>442</v>
      </c>
      <c r="E2875" s="1" t="s">
        <v>5</v>
      </c>
      <c r="F2875" s="1">
        <v>4.0994589229842244</v>
      </c>
      <c r="G2875" s="1">
        <f t="shared" si="132"/>
        <v>40.994589229842248</v>
      </c>
      <c r="H2875" s="1">
        <f t="shared" si="133"/>
        <v>11.757633727455008</v>
      </c>
      <c r="I2875" s="1">
        <v>61</v>
      </c>
      <c r="J2875" s="1" t="s">
        <v>1823</v>
      </c>
      <c r="K2875" s="1" t="str">
        <f t="shared" si="134"/>
        <v>61i</v>
      </c>
      <c r="L2875" s="1">
        <v>1</v>
      </c>
    </row>
    <row r="2876" spans="1:12" s="1" customFormat="1">
      <c r="A2876" s="1" t="s">
        <v>2059</v>
      </c>
      <c r="B2876" s="11">
        <v>35.136031000000003</v>
      </c>
      <c r="C2876" s="11">
        <v>-122.95003800000001</v>
      </c>
      <c r="D2876" s="1">
        <v>442</v>
      </c>
      <c r="E2876" s="1" t="s">
        <v>5</v>
      </c>
      <c r="F2876" s="1">
        <v>4.1085480320464658</v>
      </c>
      <c r="G2876" s="1">
        <f t="shared" si="132"/>
        <v>41.085480320464654</v>
      </c>
      <c r="H2876" s="1">
        <f t="shared" si="133"/>
        <v>11.816536451247531</v>
      </c>
      <c r="I2876" s="1">
        <v>9</v>
      </c>
      <c r="J2876" s="1" t="s">
        <v>1823</v>
      </c>
      <c r="K2876" s="1" t="str">
        <f t="shared" si="134"/>
        <v>9i</v>
      </c>
      <c r="L2876" s="1">
        <v>1</v>
      </c>
    </row>
    <row r="2877" spans="1:12" s="1" customFormat="1">
      <c r="A2877" s="1" t="s">
        <v>2915</v>
      </c>
      <c r="B2877" s="11">
        <v>35.145077999999998</v>
      </c>
      <c r="C2877" s="11">
        <v>-122.949168</v>
      </c>
      <c r="D2877" s="1">
        <v>442</v>
      </c>
      <c r="E2877" s="1" t="s">
        <v>5</v>
      </c>
      <c r="F2877" s="1">
        <v>4.1086455820698351</v>
      </c>
      <c r="G2877" s="1">
        <f t="shared" si="132"/>
        <v>41.086455820698347</v>
      </c>
      <c r="H2877" s="1">
        <f t="shared" si="133"/>
        <v>11.817169521310687</v>
      </c>
      <c r="I2877" s="1">
        <v>79</v>
      </c>
      <c r="J2877" s="1" t="s">
        <v>1823</v>
      </c>
      <c r="K2877" s="1" t="str">
        <f t="shared" si="134"/>
        <v>79i</v>
      </c>
      <c r="L2877" s="1">
        <v>1</v>
      </c>
    </row>
    <row r="2878" spans="1:12" s="1" customFormat="1">
      <c r="A2878" s="1" t="s">
        <v>2565</v>
      </c>
      <c r="B2878" s="11">
        <v>35.141449999999999</v>
      </c>
      <c r="C2878" s="11">
        <v>-122.94931</v>
      </c>
      <c r="D2878" s="1">
        <v>442</v>
      </c>
      <c r="E2878" s="1" t="s">
        <v>5</v>
      </c>
      <c r="F2878" s="1">
        <v>4.1086874946301242</v>
      </c>
      <c r="G2878" s="1">
        <f t="shared" si="132"/>
        <v>41.086874946301243</v>
      </c>
      <c r="H2878" s="1">
        <f t="shared" si="133"/>
        <v>11.81744152691423</v>
      </c>
      <c r="I2878" s="1">
        <v>51</v>
      </c>
      <c r="J2878" s="1" t="s">
        <v>1823</v>
      </c>
      <c r="K2878" s="1" t="str">
        <f t="shared" si="134"/>
        <v>51i</v>
      </c>
      <c r="L2878" s="1">
        <v>1</v>
      </c>
    </row>
    <row r="2879" spans="1:12" s="1" customFormat="1">
      <c r="A2879" s="1" t="s">
        <v>1984</v>
      </c>
      <c r="B2879" s="11">
        <v>35.135401000000002</v>
      </c>
      <c r="C2879" s="11">
        <v>-122.95008199999999</v>
      </c>
      <c r="D2879" s="1">
        <v>442</v>
      </c>
      <c r="E2879" s="1" t="s">
        <v>5</v>
      </c>
      <c r="F2879" s="1">
        <v>4.1116337323233445</v>
      </c>
      <c r="G2879" s="1">
        <f t="shared" si="132"/>
        <v>41.116337323233445</v>
      </c>
      <c r="H2879" s="1">
        <f t="shared" si="133"/>
        <v>11.836570859918073</v>
      </c>
      <c r="I2879" s="1">
        <v>6</v>
      </c>
      <c r="J2879" s="1" t="s">
        <v>1823</v>
      </c>
      <c r="K2879" s="1" t="str">
        <f t="shared" si="134"/>
        <v>6i</v>
      </c>
      <c r="L2879" s="1">
        <v>1</v>
      </c>
    </row>
    <row r="2880" spans="1:12" s="1" customFormat="1">
      <c r="A2880" s="1" t="s">
        <v>1961</v>
      </c>
      <c r="B2880" s="11">
        <v>35.135275999999998</v>
      </c>
      <c r="C2880" s="11">
        <v>-122.950123</v>
      </c>
      <c r="D2880" s="1">
        <v>442</v>
      </c>
      <c r="E2880" s="1" t="s">
        <v>5</v>
      </c>
      <c r="F2880" s="1">
        <v>4.1120134553061147</v>
      </c>
      <c r="G2880" s="1">
        <f t="shared" si="132"/>
        <v>41.120134553061149</v>
      </c>
      <c r="H2880" s="1">
        <f t="shared" si="133"/>
        <v>11.839037578766474</v>
      </c>
      <c r="I2880" s="1">
        <v>5</v>
      </c>
      <c r="J2880" s="1" t="s">
        <v>1823</v>
      </c>
      <c r="K2880" s="1" t="str">
        <f t="shared" si="134"/>
        <v>5i</v>
      </c>
      <c r="L2880" s="1">
        <v>1</v>
      </c>
    </row>
    <row r="2881" spans="1:12" s="1" customFormat="1">
      <c r="A2881" s="1" t="s">
        <v>2751</v>
      </c>
      <c r="B2881" s="11">
        <v>35.14358</v>
      </c>
      <c r="C2881" s="11">
        <v>-122.949155</v>
      </c>
      <c r="D2881" s="1">
        <v>442</v>
      </c>
      <c r="E2881" s="1" t="s">
        <v>5</v>
      </c>
      <c r="F2881" s="1">
        <v>4.11320466716744</v>
      </c>
      <c r="G2881" s="1">
        <f t="shared" si="132"/>
        <v>41.132046671674402</v>
      </c>
      <c r="H2881" s="1">
        <f t="shared" si="133"/>
        <v>11.846777668604542</v>
      </c>
      <c r="I2881" s="1">
        <v>67</v>
      </c>
      <c r="J2881" s="1" t="s">
        <v>1823</v>
      </c>
      <c r="K2881" s="1" t="str">
        <f t="shared" si="134"/>
        <v>67i</v>
      </c>
      <c r="L2881" s="1">
        <v>1</v>
      </c>
    </row>
    <row r="2882" spans="1:12" s="1" customFormat="1">
      <c r="A2882" s="1" t="s">
        <v>2780</v>
      </c>
      <c r="B2882" s="11">
        <v>35.143920999999999</v>
      </c>
      <c r="C2882" s="11">
        <v>-122.949144</v>
      </c>
      <c r="D2882" s="1">
        <v>442</v>
      </c>
      <c r="E2882" s="1" t="s">
        <v>5</v>
      </c>
      <c r="F2882" s="1">
        <v>4.114644653761836</v>
      </c>
      <c r="G2882" s="1">
        <f t="shared" ref="G2882:G2945" si="135">F2882*10</f>
        <v>41.14644653761836</v>
      </c>
      <c r="H2882" s="1">
        <f t="shared" ref="H2882:H2945" si="136">0.0027*(G2882^2.2564)</f>
        <v>11.856137972804609</v>
      </c>
      <c r="I2882" s="1">
        <v>69</v>
      </c>
      <c r="J2882" s="1" t="s">
        <v>1823</v>
      </c>
      <c r="K2882" s="1" t="str">
        <f t="shared" ref="K2882:K2945" si="137">CONCATENATE(I2882,J2882)</f>
        <v>69i</v>
      </c>
      <c r="L2882" s="1">
        <v>1</v>
      </c>
    </row>
    <row r="2883" spans="1:12" s="1" customFormat="1">
      <c r="A2883" s="1" t="s">
        <v>2297</v>
      </c>
      <c r="B2883" s="11">
        <v>35.137918999999997</v>
      </c>
      <c r="C2883" s="11">
        <v>-122.94982</v>
      </c>
      <c r="D2883" s="1">
        <v>442</v>
      </c>
      <c r="E2883" s="1" t="s">
        <v>5</v>
      </c>
      <c r="F2883" s="1">
        <v>4.1148262218525673</v>
      </c>
      <c r="G2883" s="1">
        <f t="shared" si="135"/>
        <v>41.148262218525673</v>
      </c>
      <c r="H2883" s="1">
        <f t="shared" si="136"/>
        <v>11.857318506986573</v>
      </c>
      <c r="I2883" s="1">
        <v>24</v>
      </c>
      <c r="J2883" s="1" t="s">
        <v>1823</v>
      </c>
      <c r="K2883" s="1" t="str">
        <f t="shared" si="137"/>
        <v>24i</v>
      </c>
      <c r="L2883" s="1">
        <v>1</v>
      </c>
    </row>
    <row r="2884" spans="1:12" s="1" customFormat="1">
      <c r="A2884" s="1" t="s">
        <v>2221</v>
      </c>
      <c r="B2884" s="11">
        <v>35.137456</v>
      </c>
      <c r="C2884" s="11">
        <v>-122.949809</v>
      </c>
      <c r="D2884" s="1">
        <v>442</v>
      </c>
      <c r="E2884" s="1" t="s">
        <v>5</v>
      </c>
      <c r="F2884" s="1">
        <v>4.1197363214940701</v>
      </c>
      <c r="G2884" s="1">
        <f t="shared" si="135"/>
        <v>41.197363214940701</v>
      </c>
      <c r="H2884" s="1">
        <f t="shared" si="136"/>
        <v>11.889268211604147</v>
      </c>
      <c r="I2884" s="1">
        <v>21</v>
      </c>
      <c r="J2884" s="1" t="s">
        <v>1823</v>
      </c>
      <c r="K2884" s="1" t="str">
        <f t="shared" si="137"/>
        <v>21i</v>
      </c>
      <c r="L2884" s="1">
        <v>1</v>
      </c>
    </row>
    <row r="2885" spans="1:12" s="1" customFormat="1">
      <c r="A2885" s="1" t="s">
        <v>2285</v>
      </c>
      <c r="B2885" s="11">
        <v>35.137889999999999</v>
      </c>
      <c r="C2885" s="11">
        <v>-122.949821</v>
      </c>
      <c r="D2885" s="1">
        <v>442</v>
      </c>
      <c r="E2885" s="1" t="s">
        <v>5</v>
      </c>
      <c r="F2885" s="1">
        <v>4.122509124399663</v>
      </c>
      <c r="G2885" s="1">
        <f t="shared" si="135"/>
        <v>41.22509124399663</v>
      </c>
      <c r="H2885" s="1">
        <f t="shared" si="136"/>
        <v>11.907331815123309</v>
      </c>
      <c r="I2885" s="1">
        <v>24</v>
      </c>
      <c r="J2885" s="1" t="s">
        <v>1823</v>
      </c>
      <c r="K2885" s="1" t="str">
        <f t="shared" si="137"/>
        <v>24i</v>
      </c>
      <c r="L2885" s="1">
        <v>1</v>
      </c>
    </row>
    <row r="2886" spans="1:12" s="1" customFormat="1">
      <c r="A2886" s="1" t="s">
        <v>2103</v>
      </c>
      <c r="B2886" s="11">
        <v>35.136456000000003</v>
      </c>
      <c r="C2886" s="11">
        <v>-122.949962</v>
      </c>
      <c r="D2886" s="1">
        <v>442</v>
      </c>
      <c r="E2886" s="1" t="s">
        <v>5</v>
      </c>
      <c r="F2886" s="1">
        <v>4.1262047533542301</v>
      </c>
      <c r="G2886" s="1">
        <f t="shared" si="135"/>
        <v>41.262047533542301</v>
      </c>
      <c r="H2886" s="1">
        <f t="shared" si="136"/>
        <v>11.931430969612519</v>
      </c>
      <c r="I2886" s="1">
        <v>12</v>
      </c>
      <c r="J2886" s="1" t="s">
        <v>1823</v>
      </c>
      <c r="K2886" s="1" t="str">
        <f t="shared" si="137"/>
        <v>12i</v>
      </c>
      <c r="L2886" s="1">
        <v>1</v>
      </c>
    </row>
    <row r="2887" spans="1:12" s="1" customFormat="1">
      <c r="A2887" s="1" t="s">
        <v>2770</v>
      </c>
      <c r="B2887" s="11">
        <v>35.143796000000002</v>
      </c>
      <c r="C2887" s="11">
        <v>-122.949147</v>
      </c>
      <c r="D2887" s="1">
        <v>442</v>
      </c>
      <c r="E2887" s="1" t="s">
        <v>5</v>
      </c>
      <c r="F2887" s="1">
        <v>4.1435899150947018</v>
      </c>
      <c r="G2887" s="1">
        <f t="shared" si="135"/>
        <v>41.435899150947016</v>
      </c>
      <c r="H2887" s="1">
        <f t="shared" si="136"/>
        <v>12.045163573297133</v>
      </c>
      <c r="I2887" s="1">
        <v>68</v>
      </c>
      <c r="J2887" s="1" t="s">
        <v>1823</v>
      </c>
      <c r="K2887" s="1" t="str">
        <f t="shared" si="137"/>
        <v>68i</v>
      </c>
      <c r="L2887" s="1">
        <v>1</v>
      </c>
    </row>
    <row r="2888" spans="1:12" s="1" customFormat="1">
      <c r="A2888" s="1" t="s">
        <v>2287</v>
      </c>
      <c r="B2888" s="11">
        <v>35.137911000000003</v>
      </c>
      <c r="C2888" s="11">
        <v>-122.949822</v>
      </c>
      <c r="D2888" s="1">
        <v>442</v>
      </c>
      <c r="E2888" s="1" t="s">
        <v>5</v>
      </c>
      <c r="F2888" s="1">
        <v>4.1568290100569811</v>
      </c>
      <c r="G2888" s="1">
        <f t="shared" si="135"/>
        <v>41.568290100569811</v>
      </c>
      <c r="H2888" s="1">
        <f t="shared" si="136"/>
        <v>12.132176019905552</v>
      </c>
      <c r="I2888" s="1">
        <v>24</v>
      </c>
      <c r="J2888" s="1" t="s">
        <v>1823</v>
      </c>
      <c r="K2888" s="1" t="str">
        <f t="shared" si="137"/>
        <v>24i</v>
      </c>
      <c r="L2888" s="1">
        <v>1</v>
      </c>
    </row>
    <row r="2889" spans="1:12" s="1" customFormat="1">
      <c r="A2889" s="1" t="s">
        <v>2481</v>
      </c>
      <c r="B2889" s="11">
        <v>35.140334000000003</v>
      </c>
      <c r="C2889" s="11">
        <v>-122.949451</v>
      </c>
      <c r="D2889" s="1">
        <v>442</v>
      </c>
      <c r="E2889" s="1" t="s">
        <v>5</v>
      </c>
      <c r="F2889" s="1">
        <v>4.1686981272091055</v>
      </c>
      <c r="G2889" s="1">
        <f t="shared" si="135"/>
        <v>41.686981272091053</v>
      </c>
      <c r="H2889" s="1">
        <f t="shared" si="136"/>
        <v>12.210481028869584</v>
      </c>
      <c r="I2889" s="1">
        <v>42</v>
      </c>
      <c r="J2889" s="1" t="s">
        <v>1823</v>
      </c>
      <c r="K2889" s="1" t="str">
        <f t="shared" si="137"/>
        <v>42i</v>
      </c>
      <c r="L2889" s="1">
        <v>1</v>
      </c>
    </row>
    <row r="2890" spans="1:12" s="1" customFormat="1">
      <c r="A2890" s="1" t="s">
        <v>2928</v>
      </c>
      <c r="B2890" s="11">
        <v>35.145164999999999</v>
      </c>
      <c r="C2890" s="11">
        <v>-122.94919299999999</v>
      </c>
      <c r="D2890" s="1">
        <v>442</v>
      </c>
      <c r="E2890" s="1" t="s">
        <v>5</v>
      </c>
      <c r="F2890" s="1">
        <v>4.171060882338339</v>
      </c>
      <c r="G2890" s="1">
        <f t="shared" si="135"/>
        <v>41.710608823383389</v>
      </c>
      <c r="H2890" s="1">
        <f t="shared" si="136"/>
        <v>12.22610249329245</v>
      </c>
      <c r="I2890" s="1">
        <v>80</v>
      </c>
      <c r="J2890" s="1" t="s">
        <v>1823</v>
      </c>
      <c r="K2890" s="1" t="str">
        <f t="shared" si="137"/>
        <v>80i</v>
      </c>
      <c r="L2890" s="1">
        <v>1</v>
      </c>
    </row>
    <row r="2891" spans="1:12" s="1" customFormat="1">
      <c r="A2891" s="1" t="s">
        <v>2858</v>
      </c>
      <c r="B2891" s="11">
        <v>35.144568</v>
      </c>
      <c r="C2891" s="11">
        <v>-122.949167</v>
      </c>
      <c r="D2891" s="1">
        <v>442</v>
      </c>
      <c r="E2891" s="1" t="s">
        <v>5</v>
      </c>
      <c r="F2891" s="1">
        <v>4.1719094642544201</v>
      </c>
      <c r="G2891" s="1">
        <f t="shared" si="135"/>
        <v>41.719094642544199</v>
      </c>
      <c r="H2891" s="1">
        <f t="shared" si="136"/>
        <v>12.231715646145277</v>
      </c>
      <c r="I2891" s="1">
        <v>75</v>
      </c>
      <c r="J2891" s="1" t="s">
        <v>1823</v>
      </c>
      <c r="K2891" s="1" t="str">
        <f t="shared" si="137"/>
        <v>75i</v>
      </c>
      <c r="L2891" s="1">
        <v>1</v>
      </c>
    </row>
    <row r="2892" spans="1:12" s="1" customFormat="1">
      <c r="A2892" s="1" t="s">
        <v>2787</v>
      </c>
      <c r="B2892" s="11">
        <v>35.143920999999999</v>
      </c>
      <c r="C2892" s="11">
        <v>-122.949144</v>
      </c>
      <c r="D2892" s="1">
        <v>442</v>
      </c>
      <c r="E2892" s="1" t="s">
        <v>5</v>
      </c>
      <c r="F2892" s="1">
        <v>4.1787223922270016</v>
      </c>
      <c r="G2892" s="1">
        <f t="shared" si="135"/>
        <v>41.787223922270016</v>
      </c>
      <c r="H2892" s="1">
        <f t="shared" si="136"/>
        <v>12.276833429848294</v>
      </c>
      <c r="I2892" s="1">
        <v>70</v>
      </c>
      <c r="J2892" s="1" t="s">
        <v>1823</v>
      </c>
      <c r="K2892" s="1" t="str">
        <f t="shared" si="137"/>
        <v>70i</v>
      </c>
      <c r="L2892" s="1">
        <v>1</v>
      </c>
    </row>
    <row r="2893" spans="1:12" s="1" customFormat="1">
      <c r="A2893" s="1" t="s">
        <v>2933</v>
      </c>
      <c r="B2893" s="11">
        <v>35.145251999999999</v>
      </c>
      <c r="C2893" s="11">
        <v>-122.949263</v>
      </c>
      <c r="D2893" s="1">
        <v>442</v>
      </c>
      <c r="E2893" s="1" t="s">
        <v>5</v>
      </c>
      <c r="F2893" s="1">
        <v>4.1845637583892614</v>
      </c>
      <c r="G2893" s="1">
        <f t="shared" si="135"/>
        <v>41.845637583892611</v>
      </c>
      <c r="H2893" s="1">
        <f t="shared" si="136"/>
        <v>12.315590828379273</v>
      </c>
      <c r="I2893" s="1">
        <v>80</v>
      </c>
      <c r="J2893" s="1" t="s">
        <v>1823</v>
      </c>
      <c r="K2893" s="1" t="str">
        <f t="shared" si="137"/>
        <v>80i</v>
      </c>
      <c r="L2893" s="1">
        <v>1</v>
      </c>
    </row>
    <row r="2894" spans="1:12" s="1" customFormat="1">
      <c r="A2894" s="1" t="s">
        <v>2498</v>
      </c>
      <c r="B2894" s="11">
        <v>35.140740999999998</v>
      </c>
      <c r="C2894" s="11">
        <v>-122.94941900000001</v>
      </c>
      <c r="D2894" s="1">
        <v>442</v>
      </c>
      <c r="E2894" s="1" t="s">
        <v>5</v>
      </c>
      <c r="F2894" s="1">
        <v>4.1847498711069591</v>
      </c>
      <c r="G2894" s="1">
        <f t="shared" si="135"/>
        <v>41.847498711069591</v>
      </c>
      <c r="H2894" s="1">
        <f t="shared" si="136"/>
        <v>12.316826802388048</v>
      </c>
      <c r="I2894" s="1">
        <v>45</v>
      </c>
      <c r="J2894" s="1" t="s">
        <v>1823</v>
      </c>
      <c r="K2894" s="1" t="str">
        <f t="shared" si="137"/>
        <v>45i</v>
      </c>
      <c r="L2894" s="1">
        <v>1</v>
      </c>
    </row>
    <row r="2895" spans="1:12" s="1" customFormat="1">
      <c r="A2895" s="1" t="s">
        <v>1862</v>
      </c>
      <c r="B2895" s="11">
        <v>35.134636999999998</v>
      </c>
      <c r="C2895" s="11">
        <v>-122.95014999999999</v>
      </c>
      <c r="D2895" s="1">
        <v>442</v>
      </c>
      <c r="E2895" s="1" t="s">
        <v>5</v>
      </c>
      <c r="F2895" s="1">
        <v>4.1900114473476009</v>
      </c>
      <c r="G2895" s="1">
        <f t="shared" si="135"/>
        <v>41.900114473476009</v>
      </c>
      <c r="H2895" s="1">
        <f t="shared" si="136"/>
        <v>12.351797493668021</v>
      </c>
      <c r="I2895" s="1">
        <v>4</v>
      </c>
      <c r="J2895" s="1" t="s">
        <v>1823</v>
      </c>
      <c r="K2895" s="1" t="str">
        <f t="shared" si="137"/>
        <v>4i</v>
      </c>
      <c r="L2895" s="1">
        <v>1</v>
      </c>
    </row>
    <row r="2896" spans="1:12" s="1" customFormat="1">
      <c r="A2896" s="1" t="s">
        <v>2824</v>
      </c>
      <c r="B2896" s="11">
        <v>35.144241000000001</v>
      </c>
      <c r="C2896" s="11">
        <v>-122.949172</v>
      </c>
      <c r="D2896" s="1">
        <v>442</v>
      </c>
      <c r="E2896" s="1" t="s">
        <v>5</v>
      </c>
      <c r="F2896" s="1">
        <v>4.2121533934743578</v>
      </c>
      <c r="G2896" s="1">
        <f t="shared" si="135"/>
        <v>42.121533934743582</v>
      </c>
      <c r="H2896" s="1">
        <f t="shared" si="136"/>
        <v>12.499567680040379</v>
      </c>
      <c r="I2896" s="1">
        <v>72</v>
      </c>
      <c r="J2896" s="1" t="s">
        <v>1823</v>
      </c>
      <c r="K2896" s="1" t="str">
        <f t="shared" si="137"/>
        <v>72i</v>
      </c>
      <c r="L2896" s="1">
        <v>1</v>
      </c>
    </row>
    <row r="2897" spans="1:12" s="1" customFormat="1">
      <c r="A2897" s="1" t="s">
        <v>2825</v>
      </c>
      <c r="B2897" s="11">
        <v>35.144241000000001</v>
      </c>
      <c r="C2897" s="11">
        <v>-122.949172</v>
      </c>
      <c r="D2897" s="1">
        <v>442</v>
      </c>
      <c r="E2897" s="1" t="s">
        <v>5</v>
      </c>
      <c r="F2897" s="1">
        <v>4.2134254683451964</v>
      </c>
      <c r="G2897" s="1">
        <f t="shared" si="135"/>
        <v>42.134254683451964</v>
      </c>
      <c r="H2897" s="1">
        <f t="shared" si="136"/>
        <v>12.508086941867463</v>
      </c>
      <c r="I2897" s="1">
        <v>72</v>
      </c>
      <c r="J2897" s="1" t="s">
        <v>1823</v>
      </c>
      <c r="K2897" s="1" t="str">
        <f t="shared" si="137"/>
        <v>72i</v>
      </c>
      <c r="L2897" s="1">
        <v>1</v>
      </c>
    </row>
    <row r="2898" spans="1:12" s="1" customFormat="1">
      <c r="A2898" s="1" t="s">
        <v>2343</v>
      </c>
      <c r="B2898" s="11">
        <v>35.138423000000003</v>
      </c>
      <c r="C2898" s="11">
        <v>-122.949781</v>
      </c>
      <c r="D2898" s="1">
        <v>442</v>
      </c>
      <c r="E2898" s="1" t="s">
        <v>5</v>
      </c>
      <c r="F2898" s="1">
        <v>4.2159690198648958</v>
      </c>
      <c r="G2898" s="1">
        <f t="shared" si="135"/>
        <v>42.15969019864896</v>
      </c>
      <c r="H2898" s="1">
        <f t="shared" si="136"/>
        <v>12.525131152004345</v>
      </c>
      <c r="I2898" s="1">
        <v>28</v>
      </c>
      <c r="J2898" s="1" t="s">
        <v>1823</v>
      </c>
      <c r="K2898" s="1" t="str">
        <f t="shared" si="137"/>
        <v>28i</v>
      </c>
      <c r="L2898" s="1">
        <v>1</v>
      </c>
    </row>
    <row r="2899" spans="1:12" s="1" customFormat="1">
      <c r="A2899" s="1" t="s">
        <v>2871</v>
      </c>
      <c r="B2899" s="11">
        <v>35.144764000000002</v>
      </c>
      <c r="C2899" s="11">
        <v>-122.94915</v>
      </c>
      <c r="D2899" s="1">
        <v>442</v>
      </c>
      <c r="E2899" s="1" t="s">
        <v>5</v>
      </c>
      <c r="F2899" s="1">
        <v>4.2382721908085923</v>
      </c>
      <c r="G2899" s="1">
        <f t="shared" si="135"/>
        <v>42.382721908085927</v>
      </c>
      <c r="H2899" s="1">
        <f t="shared" si="136"/>
        <v>12.675137319356184</v>
      </c>
      <c r="I2899" s="1">
        <v>76</v>
      </c>
      <c r="J2899" s="1" t="s">
        <v>1823</v>
      </c>
      <c r="K2899" s="1" t="str">
        <f t="shared" si="137"/>
        <v>76i</v>
      </c>
      <c r="L2899" s="1">
        <v>1</v>
      </c>
    </row>
    <row r="2900" spans="1:12" s="1" customFormat="1">
      <c r="A2900" s="1" t="s">
        <v>2124</v>
      </c>
      <c r="B2900" s="11">
        <v>35.136631999999999</v>
      </c>
      <c r="C2900" s="11">
        <v>-122.94993100000001</v>
      </c>
      <c r="D2900" s="1">
        <v>442</v>
      </c>
      <c r="E2900" s="1" t="s">
        <v>5</v>
      </c>
      <c r="F2900" s="1">
        <v>4.2430159566978762</v>
      </c>
      <c r="G2900" s="1">
        <f t="shared" si="135"/>
        <v>42.430159566978759</v>
      </c>
      <c r="H2900" s="1">
        <f t="shared" si="136"/>
        <v>12.707171118819939</v>
      </c>
      <c r="I2900" s="1">
        <v>14</v>
      </c>
      <c r="J2900" s="1" t="s">
        <v>1823</v>
      </c>
      <c r="K2900" s="1" t="str">
        <f t="shared" si="137"/>
        <v>14i</v>
      </c>
      <c r="L2900" s="1">
        <v>1</v>
      </c>
    </row>
    <row r="2901" spans="1:12" s="1" customFormat="1">
      <c r="A2901" s="1" t="s">
        <v>2002</v>
      </c>
      <c r="B2901" s="11">
        <v>35.135562</v>
      </c>
      <c r="C2901" s="11">
        <v>-122.950059</v>
      </c>
      <c r="D2901" s="1">
        <v>442</v>
      </c>
      <c r="E2901" s="1" t="s">
        <v>5</v>
      </c>
      <c r="F2901" s="1">
        <v>4.2443997843705699</v>
      </c>
      <c r="G2901" s="1">
        <f t="shared" si="135"/>
        <v>42.443997843705702</v>
      </c>
      <c r="H2901" s="1">
        <f t="shared" si="136"/>
        <v>12.716524341803289</v>
      </c>
      <c r="I2901" s="1">
        <v>6</v>
      </c>
      <c r="J2901" s="1" t="s">
        <v>1823</v>
      </c>
      <c r="K2901" s="1" t="str">
        <f t="shared" si="137"/>
        <v>6i</v>
      </c>
      <c r="L2901" s="1">
        <v>1</v>
      </c>
    </row>
    <row r="2902" spans="1:12" s="1" customFormat="1">
      <c r="A2902" s="1" t="s">
        <v>2320</v>
      </c>
      <c r="B2902" s="11">
        <v>35.138131999999999</v>
      </c>
      <c r="C2902" s="11">
        <v>-122.949798</v>
      </c>
      <c r="D2902" s="1">
        <v>442</v>
      </c>
      <c r="E2902" s="1" t="s">
        <v>5</v>
      </c>
      <c r="F2902" s="1">
        <v>4.2667902089595504</v>
      </c>
      <c r="G2902" s="1">
        <f t="shared" si="135"/>
        <v>42.667902089595501</v>
      </c>
      <c r="H2902" s="1">
        <f t="shared" si="136"/>
        <v>12.868392964254445</v>
      </c>
      <c r="I2902" s="1">
        <v>26</v>
      </c>
      <c r="J2902" s="1" t="s">
        <v>1823</v>
      </c>
      <c r="K2902" s="1" t="str">
        <f t="shared" si="137"/>
        <v>26i</v>
      </c>
      <c r="L2902" s="1">
        <v>1</v>
      </c>
    </row>
    <row r="2903" spans="1:12" s="1" customFormat="1">
      <c r="A2903" s="1" t="s">
        <v>2679</v>
      </c>
      <c r="B2903" s="11">
        <v>35.142752999999999</v>
      </c>
      <c r="C2903" s="11">
        <v>-122.94922800000001</v>
      </c>
      <c r="D2903" s="1">
        <v>442</v>
      </c>
      <c r="E2903" s="1" t="s">
        <v>5</v>
      </c>
      <c r="F2903" s="1">
        <v>4.3002809604650123</v>
      </c>
      <c r="G2903" s="1">
        <f t="shared" si="135"/>
        <v>43.002809604650125</v>
      </c>
      <c r="H2903" s="1">
        <f t="shared" si="136"/>
        <v>13.097427837335385</v>
      </c>
      <c r="I2903" s="1">
        <v>61</v>
      </c>
      <c r="J2903" s="1" t="s">
        <v>1823</v>
      </c>
      <c r="K2903" s="1" t="str">
        <f t="shared" si="137"/>
        <v>61i</v>
      </c>
      <c r="L2903" s="1">
        <v>1</v>
      </c>
    </row>
    <row r="2904" spans="1:12" s="1" customFormat="1">
      <c r="A2904" s="1" t="s">
        <v>2698</v>
      </c>
      <c r="B2904" s="11">
        <v>35.142954000000003</v>
      </c>
      <c r="C2904" s="11">
        <v>-122.949213</v>
      </c>
      <c r="D2904" s="1">
        <v>442</v>
      </c>
      <c r="E2904" s="1" t="s">
        <v>5</v>
      </c>
      <c r="F2904" s="1">
        <v>4.302686367625796</v>
      </c>
      <c r="G2904" s="1">
        <f t="shared" si="135"/>
        <v>43.02686367625796</v>
      </c>
      <c r="H2904" s="1">
        <f t="shared" si="136"/>
        <v>13.113964446451709</v>
      </c>
      <c r="I2904" s="1">
        <v>62</v>
      </c>
      <c r="J2904" s="1" t="s">
        <v>1823</v>
      </c>
      <c r="K2904" s="1" t="str">
        <f t="shared" si="137"/>
        <v>62i</v>
      </c>
      <c r="L2904" s="1">
        <v>1</v>
      </c>
    </row>
    <row r="2905" spans="1:12" s="1" customFormat="1">
      <c r="A2905" s="1" t="s">
        <v>2657</v>
      </c>
      <c r="B2905" s="11">
        <v>35.142561999999998</v>
      </c>
      <c r="C2905" s="11">
        <v>-122.949215</v>
      </c>
      <c r="D2905" s="1">
        <v>442</v>
      </c>
      <c r="E2905" s="1" t="s">
        <v>5</v>
      </c>
      <c r="F2905" s="1">
        <v>4.3045249263626024</v>
      </c>
      <c r="G2905" s="1">
        <f t="shared" si="135"/>
        <v>43.045249263626026</v>
      </c>
      <c r="H2905" s="1">
        <f t="shared" si="136"/>
        <v>13.126611940359245</v>
      </c>
      <c r="I2905" s="1">
        <v>60</v>
      </c>
      <c r="J2905" s="1" t="s">
        <v>1823</v>
      </c>
      <c r="K2905" s="1" t="str">
        <f t="shared" si="137"/>
        <v>60i</v>
      </c>
      <c r="L2905" s="1">
        <v>1</v>
      </c>
    </row>
    <row r="2906" spans="1:12" s="1" customFormat="1">
      <c r="A2906" s="1" t="s">
        <v>1931</v>
      </c>
      <c r="B2906" s="11">
        <v>35.135086000000001</v>
      </c>
      <c r="C2906" s="11">
        <v>-122.95014999999999</v>
      </c>
      <c r="D2906" s="1">
        <v>442</v>
      </c>
      <c r="E2906" s="1" t="s">
        <v>5</v>
      </c>
      <c r="F2906" s="1">
        <v>4.3171317897807553</v>
      </c>
      <c r="G2906" s="1">
        <f t="shared" si="135"/>
        <v>43.171317897807555</v>
      </c>
      <c r="H2906" s="1">
        <f t="shared" si="136"/>
        <v>13.213517799118558</v>
      </c>
      <c r="I2906" s="1">
        <v>5</v>
      </c>
      <c r="J2906" s="1" t="s">
        <v>1823</v>
      </c>
      <c r="K2906" s="1" t="str">
        <f t="shared" si="137"/>
        <v>5i</v>
      </c>
      <c r="L2906" s="1">
        <v>1</v>
      </c>
    </row>
    <row r="2907" spans="1:12" s="1" customFormat="1">
      <c r="A2907" s="1" t="s">
        <v>2042</v>
      </c>
      <c r="B2907" s="11">
        <v>35.135809000000002</v>
      </c>
      <c r="C2907" s="11">
        <v>-122.95002100000001</v>
      </c>
      <c r="D2907" s="1">
        <v>442</v>
      </c>
      <c r="E2907" s="1" t="s">
        <v>5</v>
      </c>
      <c r="F2907" s="1">
        <v>4.3223313748529364</v>
      </c>
      <c r="G2907" s="1">
        <f t="shared" si="135"/>
        <v>43.223313748529364</v>
      </c>
      <c r="H2907" s="1">
        <f t="shared" si="136"/>
        <v>13.249454352910478</v>
      </c>
      <c r="I2907" s="1">
        <v>8</v>
      </c>
      <c r="J2907" s="1" t="s">
        <v>1823</v>
      </c>
      <c r="K2907" s="1" t="str">
        <f t="shared" si="137"/>
        <v>8i</v>
      </c>
      <c r="L2907" s="1">
        <v>1</v>
      </c>
    </row>
    <row r="2908" spans="1:12" s="1" customFormat="1">
      <c r="A2908" s="1" t="s">
        <v>2800</v>
      </c>
      <c r="B2908" s="11">
        <v>35.143993999999999</v>
      </c>
      <c r="C2908" s="11">
        <v>-122.949161</v>
      </c>
      <c r="D2908" s="1">
        <v>442</v>
      </c>
      <c r="E2908" s="1" t="s">
        <v>5</v>
      </c>
      <c r="F2908" s="1">
        <v>4.3264703186290161</v>
      </c>
      <c r="G2908" s="1">
        <f t="shared" si="135"/>
        <v>43.264703186290163</v>
      </c>
      <c r="H2908" s="1">
        <f t="shared" si="136"/>
        <v>13.278099215493476</v>
      </c>
      <c r="I2908" s="1">
        <v>70</v>
      </c>
      <c r="J2908" s="1" t="s">
        <v>1823</v>
      </c>
      <c r="K2908" s="1" t="str">
        <f t="shared" si="137"/>
        <v>70i</v>
      </c>
      <c r="L2908" s="1">
        <v>1</v>
      </c>
    </row>
    <row r="2909" spans="1:12" s="1" customFormat="1">
      <c r="A2909" s="1" t="s">
        <v>2899</v>
      </c>
      <c r="B2909" s="11">
        <v>35.144934999999997</v>
      </c>
      <c r="C2909" s="11">
        <v>-122.94917</v>
      </c>
      <c r="D2909" s="1">
        <v>442</v>
      </c>
      <c r="E2909" s="1" t="s">
        <v>5</v>
      </c>
      <c r="F2909" s="1">
        <v>4.3307574817992576</v>
      </c>
      <c r="G2909" s="1">
        <f t="shared" si="135"/>
        <v>43.307574817992574</v>
      </c>
      <c r="H2909" s="1">
        <f t="shared" si="136"/>
        <v>13.307806199943236</v>
      </c>
      <c r="I2909" s="1">
        <v>78</v>
      </c>
      <c r="J2909" s="1" t="s">
        <v>1823</v>
      </c>
      <c r="K2909" s="1" t="str">
        <f t="shared" si="137"/>
        <v>78i</v>
      </c>
      <c r="L2909" s="1">
        <v>1</v>
      </c>
    </row>
    <row r="2910" spans="1:12" s="1" customFormat="1">
      <c r="A2910" s="1" t="s">
        <v>1867</v>
      </c>
      <c r="B2910" s="11">
        <v>35.134698</v>
      </c>
      <c r="C2910" s="11">
        <v>-122.950147</v>
      </c>
      <c r="D2910" s="1">
        <v>442</v>
      </c>
      <c r="E2910" s="1" t="s">
        <v>5</v>
      </c>
      <c r="F2910" s="1">
        <v>4.3395580689709172</v>
      </c>
      <c r="G2910" s="1">
        <f t="shared" si="135"/>
        <v>43.39558068970917</v>
      </c>
      <c r="H2910" s="1">
        <f t="shared" si="136"/>
        <v>13.368903848311886</v>
      </c>
      <c r="I2910" s="1">
        <v>4</v>
      </c>
      <c r="J2910" s="1" t="s">
        <v>1823</v>
      </c>
      <c r="K2910" s="1" t="str">
        <f t="shared" si="137"/>
        <v>4i</v>
      </c>
      <c r="L2910" s="1">
        <v>1</v>
      </c>
    </row>
    <row r="2911" spans="1:12" s="1" customFormat="1">
      <c r="A2911" s="1" t="s">
        <v>2018</v>
      </c>
      <c r="B2911" s="11">
        <v>35.135643000000002</v>
      </c>
      <c r="C2911" s="11">
        <v>-122.950065</v>
      </c>
      <c r="D2911" s="1">
        <v>442</v>
      </c>
      <c r="E2911" s="1" t="s">
        <v>5</v>
      </c>
      <c r="F2911" s="1">
        <v>4.3556402478893235</v>
      </c>
      <c r="G2911" s="1">
        <f t="shared" si="135"/>
        <v>43.556402478893233</v>
      </c>
      <c r="H2911" s="1">
        <f t="shared" si="136"/>
        <v>13.480956333013303</v>
      </c>
      <c r="I2911" s="1">
        <v>6</v>
      </c>
      <c r="J2911" s="1" t="s">
        <v>1823</v>
      </c>
      <c r="K2911" s="1" t="str">
        <f t="shared" si="137"/>
        <v>6i</v>
      </c>
      <c r="L2911" s="1">
        <v>1</v>
      </c>
    </row>
    <row r="2912" spans="1:12" s="1" customFormat="1">
      <c r="A2912" s="1" t="s">
        <v>2518</v>
      </c>
      <c r="B2912" s="11">
        <v>35.140878000000001</v>
      </c>
      <c r="C2912" s="11">
        <v>-122.94929999999999</v>
      </c>
      <c r="D2912" s="1">
        <v>442</v>
      </c>
      <c r="E2912" s="1" t="s">
        <v>5</v>
      </c>
      <c r="F2912" s="1">
        <v>4.3625848829057645</v>
      </c>
      <c r="G2912" s="1">
        <f t="shared" si="135"/>
        <v>43.625848829057645</v>
      </c>
      <c r="H2912" s="1">
        <f t="shared" si="136"/>
        <v>13.529504076490657</v>
      </c>
      <c r="I2912" s="1">
        <v>47</v>
      </c>
      <c r="J2912" s="1" t="s">
        <v>1823</v>
      </c>
      <c r="K2912" s="1" t="str">
        <f t="shared" si="137"/>
        <v>47i</v>
      </c>
      <c r="L2912" s="1">
        <v>1</v>
      </c>
    </row>
    <row r="2913" spans="1:12" s="1" customFormat="1">
      <c r="A2913" s="1" t="s">
        <v>2939</v>
      </c>
      <c r="B2913" s="11">
        <v>35.145335000000003</v>
      </c>
      <c r="C2913" s="11">
        <v>-122.94935</v>
      </c>
      <c r="D2913" s="1">
        <v>442</v>
      </c>
      <c r="E2913" s="1" t="s">
        <v>5</v>
      </c>
      <c r="F2913" s="1">
        <v>4.3754811894757637</v>
      </c>
      <c r="G2913" s="1">
        <f t="shared" si="135"/>
        <v>43.754811894757637</v>
      </c>
      <c r="H2913" s="1">
        <f t="shared" si="136"/>
        <v>13.619915931828265</v>
      </c>
      <c r="I2913" s="1">
        <v>80</v>
      </c>
      <c r="J2913" s="1" t="s">
        <v>1823</v>
      </c>
      <c r="K2913" s="1" t="str">
        <f t="shared" si="137"/>
        <v>80i</v>
      </c>
      <c r="L2913" s="1">
        <v>1</v>
      </c>
    </row>
    <row r="2914" spans="1:12" s="1" customFormat="1">
      <c r="A2914" s="1" t="s">
        <v>2590</v>
      </c>
      <c r="B2914" s="11">
        <v>35.142034000000002</v>
      </c>
      <c r="C2914" s="11">
        <v>-122.94924</v>
      </c>
      <c r="D2914" s="1">
        <v>442</v>
      </c>
      <c r="E2914" s="1" t="s">
        <v>5</v>
      </c>
      <c r="F2914" s="1">
        <v>4.3759846989844426</v>
      </c>
      <c r="G2914" s="1">
        <f t="shared" si="135"/>
        <v>43.759846989844426</v>
      </c>
      <c r="H2914" s="1">
        <f t="shared" si="136"/>
        <v>13.623452676987911</v>
      </c>
      <c r="I2914" s="1">
        <v>55</v>
      </c>
      <c r="J2914" s="1" t="s">
        <v>1823</v>
      </c>
      <c r="K2914" s="1" t="str">
        <f t="shared" si="137"/>
        <v>55i</v>
      </c>
      <c r="L2914" s="1">
        <v>1</v>
      </c>
    </row>
    <row r="2915" spans="1:12" s="1" customFormat="1">
      <c r="A2915" s="1" t="s">
        <v>2458</v>
      </c>
      <c r="B2915" s="11">
        <v>35.140165000000003</v>
      </c>
      <c r="C2915" s="11">
        <v>-122.949485</v>
      </c>
      <c r="D2915" s="1">
        <v>442</v>
      </c>
      <c r="E2915" s="1" t="s">
        <v>5</v>
      </c>
      <c r="F2915" s="1">
        <v>4.3836296050940557</v>
      </c>
      <c r="G2915" s="1">
        <f t="shared" si="135"/>
        <v>43.836296050940561</v>
      </c>
      <c r="H2915" s="1">
        <f t="shared" si="136"/>
        <v>13.677214758682489</v>
      </c>
      <c r="I2915" s="1">
        <v>41</v>
      </c>
      <c r="J2915" s="1" t="s">
        <v>1823</v>
      </c>
      <c r="K2915" s="1" t="str">
        <f t="shared" si="137"/>
        <v>41i</v>
      </c>
      <c r="L2915" s="1">
        <v>1</v>
      </c>
    </row>
    <row r="2916" spans="1:12" s="1" customFormat="1">
      <c r="A2916" s="1" t="s">
        <v>2639</v>
      </c>
      <c r="B2916" s="11">
        <v>35.142412</v>
      </c>
      <c r="C2916" s="11">
        <v>-122.94922699999999</v>
      </c>
      <c r="D2916" s="1">
        <v>442</v>
      </c>
      <c r="E2916" s="1" t="s">
        <v>5</v>
      </c>
      <c r="F2916" s="1">
        <v>4.3959941932222613</v>
      </c>
      <c r="G2916" s="1">
        <f t="shared" si="135"/>
        <v>43.959941932222613</v>
      </c>
      <c r="H2916" s="1">
        <f t="shared" si="136"/>
        <v>13.764417191013806</v>
      </c>
      <c r="I2916" s="1">
        <v>58</v>
      </c>
      <c r="J2916" s="1" t="s">
        <v>1823</v>
      </c>
      <c r="K2916" s="1" t="str">
        <f t="shared" si="137"/>
        <v>58i</v>
      </c>
      <c r="L2916" s="1">
        <v>1</v>
      </c>
    </row>
    <row r="2917" spans="1:12" s="1" customFormat="1">
      <c r="A2917" s="1" t="s">
        <v>2669</v>
      </c>
      <c r="B2917" s="11">
        <v>35.142733999999997</v>
      </c>
      <c r="C2917" s="11">
        <v>-122.94922800000001</v>
      </c>
      <c r="D2917" s="1">
        <v>442</v>
      </c>
      <c r="E2917" s="1" t="s">
        <v>5</v>
      </c>
      <c r="F2917" s="1">
        <v>4.425542833504589</v>
      </c>
      <c r="G2917" s="1">
        <f t="shared" si="135"/>
        <v>44.255428335045892</v>
      </c>
      <c r="H2917" s="1">
        <f t="shared" si="136"/>
        <v>13.974062592775185</v>
      </c>
      <c r="I2917" s="1">
        <v>61</v>
      </c>
      <c r="J2917" s="1" t="s">
        <v>1823</v>
      </c>
      <c r="K2917" s="1" t="str">
        <f t="shared" si="137"/>
        <v>61i</v>
      </c>
      <c r="L2917" s="1">
        <v>1</v>
      </c>
    </row>
    <row r="2918" spans="1:12" s="1" customFormat="1">
      <c r="A2918" s="1" t="s">
        <v>2344</v>
      </c>
      <c r="B2918" s="11">
        <v>35.138440000000003</v>
      </c>
      <c r="C2918" s="11">
        <v>-122.949787</v>
      </c>
      <c r="D2918" s="1">
        <v>442</v>
      </c>
      <c r="E2918" s="1" t="s">
        <v>5</v>
      </c>
      <c r="F2918" s="1">
        <v>4.4398964214215368</v>
      </c>
      <c r="G2918" s="1">
        <f t="shared" si="135"/>
        <v>44.398964214215368</v>
      </c>
      <c r="H2918" s="1">
        <f t="shared" si="136"/>
        <v>14.076537352381324</v>
      </c>
      <c r="I2918" s="1">
        <v>28</v>
      </c>
      <c r="J2918" s="1" t="s">
        <v>1823</v>
      </c>
      <c r="K2918" s="1" t="str">
        <f t="shared" si="137"/>
        <v>28i</v>
      </c>
      <c r="L2918" s="1">
        <v>1</v>
      </c>
    </row>
    <row r="2919" spans="1:12" s="1" customFormat="1">
      <c r="A2919" s="1" t="s">
        <v>2576</v>
      </c>
      <c r="B2919" s="11">
        <v>35.141509999999997</v>
      </c>
      <c r="C2919" s="11">
        <v>-122.949293</v>
      </c>
      <c r="D2919" s="1">
        <v>442</v>
      </c>
      <c r="E2919" s="1" t="s">
        <v>5</v>
      </c>
      <c r="F2919" s="1">
        <v>4.4405004564427886</v>
      </c>
      <c r="G2919" s="1">
        <f t="shared" si="135"/>
        <v>44.405004564427884</v>
      </c>
      <c r="H2919" s="1">
        <f t="shared" si="136"/>
        <v>14.080858890265578</v>
      </c>
      <c r="I2919" s="1">
        <v>51</v>
      </c>
      <c r="J2919" s="1" t="s">
        <v>1823</v>
      </c>
      <c r="K2919" s="1" t="str">
        <f t="shared" si="137"/>
        <v>51i</v>
      </c>
      <c r="L2919" s="1">
        <v>1</v>
      </c>
    </row>
    <row r="2920" spans="1:12" s="1" customFormat="1">
      <c r="A2920" s="1" t="s">
        <v>1899</v>
      </c>
      <c r="B2920" s="11">
        <v>35.134920999999999</v>
      </c>
      <c r="C2920" s="11">
        <v>-122.95016699999999</v>
      </c>
      <c r="D2920" s="1">
        <v>442</v>
      </c>
      <c r="E2920" s="1" t="s">
        <v>5</v>
      </c>
      <c r="F2920" s="1">
        <v>4.4439843063208686</v>
      </c>
      <c r="G2920" s="1">
        <f t="shared" si="135"/>
        <v>44.439843063208684</v>
      </c>
      <c r="H2920" s="1">
        <f t="shared" si="136"/>
        <v>14.105798333849581</v>
      </c>
      <c r="I2920" s="1">
        <v>5</v>
      </c>
      <c r="J2920" s="1" t="s">
        <v>1823</v>
      </c>
      <c r="K2920" s="1" t="str">
        <f t="shared" si="137"/>
        <v>5i</v>
      </c>
      <c r="L2920" s="1">
        <v>1</v>
      </c>
    </row>
    <row r="2921" spans="1:12" s="1" customFormat="1">
      <c r="A2921" s="1" t="s">
        <v>2840</v>
      </c>
      <c r="B2921" s="11">
        <v>35.144354999999997</v>
      </c>
      <c r="C2921" s="11">
        <v>-122.949133</v>
      </c>
      <c r="D2921" s="1">
        <v>442</v>
      </c>
      <c r="E2921" s="1" t="s">
        <v>5</v>
      </c>
      <c r="F2921" s="1">
        <v>4.4691776635407496</v>
      </c>
      <c r="G2921" s="1">
        <f t="shared" si="135"/>
        <v>44.691776635407493</v>
      </c>
      <c r="H2921" s="1">
        <f t="shared" si="136"/>
        <v>14.286878944894527</v>
      </c>
      <c r="I2921" s="1">
        <v>73</v>
      </c>
      <c r="J2921" s="1" t="s">
        <v>1823</v>
      </c>
      <c r="K2921" s="1" t="str">
        <f t="shared" si="137"/>
        <v>73i</v>
      </c>
      <c r="L2921" s="1">
        <v>1</v>
      </c>
    </row>
    <row r="2922" spans="1:12" s="1" customFormat="1">
      <c r="A2922" s="1" t="s">
        <v>2564</v>
      </c>
      <c r="B2922" s="11">
        <v>35.141449999999999</v>
      </c>
      <c r="C2922" s="11">
        <v>-122.94931</v>
      </c>
      <c r="D2922" s="1">
        <v>442</v>
      </c>
      <c r="E2922" s="1" t="s">
        <v>5</v>
      </c>
      <c r="F2922" s="1">
        <v>4.4707435711643644</v>
      </c>
      <c r="G2922" s="1">
        <f t="shared" si="135"/>
        <v>44.70743571164364</v>
      </c>
      <c r="H2922" s="1">
        <f t="shared" si="136"/>
        <v>14.298176580400737</v>
      </c>
      <c r="I2922" s="1">
        <v>51</v>
      </c>
      <c r="J2922" s="1" t="s">
        <v>1823</v>
      </c>
      <c r="K2922" s="1" t="str">
        <f t="shared" si="137"/>
        <v>51i</v>
      </c>
      <c r="L2922" s="1">
        <v>1</v>
      </c>
    </row>
    <row r="2923" spans="1:12" s="1" customFormat="1">
      <c r="A2923" s="1" t="s">
        <v>2757</v>
      </c>
      <c r="B2923" s="11">
        <v>35.143681999999998</v>
      </c>
      <c r="C2923" s="11">
        <v>-122.949179</v>
      </c>
      <c r="D2923" s="1">
        <v>442</v>
      </c>
      <c r="E2923" s="1" t="s">
        <v>5</v>
      </c>
      <c r="F2923" s="1">
        <v>4.4723954427427106</v>
      </c>
      <c r="G2923" s="1">
        <f t="shared" si="135"/>
        <v>44.723954427427103</v>
      </c>
      <c r="H2923" s="1">
        <f t="shared" si="136"/>
        <v>14.31009981428746</v>
      </c>
      <c r="I2923" s="1">
        <v>68</v>
      </c>
      <c r="J2923" s="1" t="s">
        <v>1823</v>
      </c>
      <c r="K2923" s="1" t="str">
        <f t="shared" si="137"/>
        <v>68i</v>
      </c>
      <c r="L2923" s="1">
        <v>1</v>
      </c>
    </row>
    <row r="2924" spans="1:12" s="1" customFormat="1">
      <c r="A2924" s="1" t="s">
        <v>2626</v>
      </c>
      <c r="B2924" s="11">
        <v>35.142291999999998</v>
      </c>
      <c r="C2924" s="11">
        <v>-122.94924</v>
      </c>
      <c r="D2924" s="1">
        <v>442</v>
      </c>
      <c r="E2924" s="1" t="s">
        <v>5</v>
      </c>
      <c r="F2924" s="1">
        <v>4.4886538834578111</v>
      </c>
      <c r="G2924" s="1">
        <f t="shared" si="135"/>
        <v>44.886538834578111</v>
      </c>
      <c r="H2924" s="1">
        <f t="shared" si="136"/>
        <v>14.427748862698024</v>
      </c>
      <c r="I2924" s="1">
        <v>58</v>
      </c>
      <c r="J2924" s="1" t="s">
        <v>1823</v>
      </c>
      <c r="K2924" s="1" t="str">
        <f t="shared" si="137"/>
        <v>58i</v>
      </c>
      <c r="L2924" s="1">
        <v>1</v>
      </c>
    </row>
    <row r="2925" spans="1:12" s="1" customFormat="1">
      <c r="A2925" s="1" t="s">
        <v>2172</v>
      </c>
      <c r="B2925" s="11">
        <v>35.137095000000002</v>
      </c>
      <c r="C2925" s="11">
        <v>-122.94992999999999</v>
      </c>
      <c r="D2925" s="1">
        <v>442</v>
      </c>
      <c r="E2925" s="1" t="s">
        <v>5</v>
      </c>
      <c r="F2925" s="1">
        <v>4.4911512104342108</v>
      </c>
      <c r="G2925" s="1">
        <f t="shared" si="135"/>
        <v>44.911512104342108</v>
      </c>
      <c r="H2925" s="1">
        <f t="shared" si="136"/>
        <v>14.445867508086595</v>
      </c>
      <c r="I2925" s="1">
        <v>18</v>
      </c>
      <c r="J2925" s="1" t="s">
        <v>1823</v>
      </c>
      <c r="K2925" s="1" t="str">
        <f t="shared" si="137"/>
        <v>18i</v>
      </c>
      <c r="L2925" s="1">
        <v>1</v>
      </c>
    </row>
    <row r="2926" spans="1:12" s="1" customFormat="1">
      <c r="A2926" s="1" t="s">
        <v>2508</v>
      </c>
      <c r="B2926" s="11">
        <v>35.140802000000001</v>
      </c>
      <c r="C2926" s="11">
        <v>-122.949395</v>
      </c>
      <c r="D2926" s="1">
        <v>442</v>
      </c>
      <c r="E2926" s="1" t="s">
        <v>5</v>
      </c>
      <c r="F2926" s="1">
        <v>4.5014568795785541</v>
      </c>
      <c r="G2926" s="1">
        <f t="shared" si="135"/>
        <v>45.014568795785543</v>
      </c>
      <c r="H2926" s="1">
        <f t="shared" si="136"/>
        <v>14.520771324608075</v>
      </c>
      <c r="I2926" s="1">
        <v>46</v>
      </c>
      <c r="J2926" s="1" t="s">
        <v>1823</v>
      </c>
      <c r="K2926" s="1" t="str">
        <f t="shared" si="137"/>
        <v>46i</v>
      </c>
      <c r="L2926" s="1">
        <v>1</v>
      </c>
    </row>
    <row r="2927" spans="1:12" s="1" customFormat="1">
      <c r="A2927" s="1" t="s">
        <v>2488</v>
      </c>
      <c r="B2927" s="11">
        <v>35.140413000000002</v>
      </c>
      <c r="C2927" s="11">
        <v>-122.949506</v>
      </c>
      <c r="D2927" s="1">
        <v>442</v>
      </c>
      <c r="E2927" s="1" t="s">
        <v>5</v>
      </c>
      <c r="F2927" s="1">
        <v>4.5168056729846624</v>
      </c>
      <c r="G2927" s="1">
        <f t="shared" si="135"/>
        <v>45.168056729846626</v>
      </c>
      <c r="H2927" s="1">
        <f t="shared" si="136"/>
        <v>14.632729666224138</v>
      </c>
      <c r="I2927" s="1">
        <v>43</v>
      </c>
      <c r="J2927" s="1" t="s">
        <v>1823</v>
      </c>
      <c r="K2927" s="1" t="str">
        <f t="shared" si="137"/>
        <v>43i</v>
      </c>
      <c r="L2927" s="1">
        <v>1</v>
      </c>
    </row>
    <row r="2928" spans="1:12" s="1" customFormat="1">
      <c r="A2928" s="1" t="s">
        <v>2905</v>
      </c>
      <c r="B2928" s="11">
        <v>35.145043999999999</v>
      </c>
      <c r="C2928" s="11">
        <v>-122.94914900000001</v>
      </c>
      <c r="D2928" s="1">
        <v>442</v>
      </c>
      <c r="E2928" s="1" t="s">
        <v>5</v>
      </c>
      <c r="F2928" s="1">
        <v>4.5236867164423655</v>
      </c>
      <c r="G2928" s="1">
        <f t="shared" si="135"/>
        <v>45.236867164423657</v>
      </c>
      <c r="H2928" s="1">
        <f t="shared" si="136"/>
        <v>14.683077387389899</v>
      </c>
      <c r="I2928" s="1">
        <v>79</v>
      </c>
      <c r="J2928" s="1" t="s">
        <v>1823</v>
      </c>
      <c r="K2928" s="1" t="str">
        <f t="shared" si="137"/>
        <v>79i</v>
      </c>
      <c r="L2928" s="1">
        <v>1</v>
      </c>
    </row>
    <row r="2929" spans="1:12" s="1" customFormat="1">
      <c r="A2929" s="1" t="s">
        <v>2791</v>
      </c>
      <c r="B2929" s="11">
        <v>35.143937999999999</v>
      </c>
      <c r="C2929" s="11">
        <v>-122.949141</v>
      </c>
      <c r="D2929" s="1">
        <v>442</v>
      </c>
      <c r="E2929" s="1" t="s">
        <v>5</v>
      </c>
      <c r="F2929" s="1">
        <v>4.5403416726315715</v>
      </c>
      <c r="G2929" s="1">
        <f t="shared" si="135"/>
        <v>45.403416726315712</v>
      </c>
      <c r="H2929" s="1">
        <f t="shared" si="136"/>
        <v>14.805338338338052</v>
      </c>
      <c r="I2929" s="1">
        <v>70</v>
      </c>
      <c r="J2929" s="1" t="s">
        <v>1823</v>
      </c>
      <c r="K2929" s="1" t="str">
        <f t="shared" si="137"/>
        <v>70i</v>
      </c>
      <c r="L2929" s="1">
        <v>1</v>
      </c>
    </row>
    <row r="2930" spans="1:12" s="1" customFormat="1">
      <c r="A2930" s="1" t="s">
        <v>2023</v>
      </c>
      <c r="B2930" s="11">
        <v>35.135666000000001</v>
      </c>
      <c r="C2930" s="11">
        <v>-122.95005399999999</v>
      </c>
      <c r="D2930" s="1">
        <v>442</v>
      </c>
      <c r="E2930" s="1" t="s">
        <v>5</v>
      </c>
      <c r="F2930" s="1">
        <v>4.5478312447372424</v>
      </c>
      <c r="G2930" s="1">
        <f t="shared" si="135"/>
        <v>45.478312447372424</v>
      </c>
      <c r="H2930" s="1">
        <f t="shared" si="136"/>
        <v>14.860501959581814</v>
      </c>
      <c r="I2930" s="1">
        <v>6</v>
      </c>
      <c r="J2930" s="1" t="s">
        <v>1823</v>
      </c>
      <c r="K2930" s="1" t="str">
        <f t="shared" si="137"/>
        <v>6i</v>
      </c>
      <c r="L2930" s="1">
        <v>1</v>
      </c>
    </row>
    <row r="2931" spans="1:12" s="1" customFormat="1">
      <c r="A2931" s="1" t="s">
        <v>2065</v>
      </c>
      <c r="B2931" s="11">
        <v>35.136031000000003</v>
      </c>
      <c r="C2931" s="11">
        <v>-122.95003800000001</v>
      </c>
      <c r="D2931" s="1">
        <v>442</v>
      </c>
      <c r="E2931" s="1" t="s">
        <v>5</v>
      </c>
      <c r="F2931" s="1">
        <v>4.5954136159542491</v>
      </c>
      <c r="G2931" s="1">
        <f t="shared" si="135"/>
        <v>45.954136159542493</v>
      </c>
      <c r="H2931" s="1">
        <f t="shared" si="136"/>
        <v>15.213635494203528</v>
      </c>
      <c r="I2931" s="1">
        <v>9</v>
      </c>
      <c r="J2931" s="1" t="s">
        <v>1823</v>
      </c>
      <c r="K2931" s="1" t="str">
        <f t="shared" si="137"/>
        <v>9i</v>
      </c>
      <c r="L2931" s="1">
        <v>1</v>
      </c>
    </row>
    <row r="2932" spans="1:12" s="1" customFormat="1">
      <c r="A2932" s="1" t="s">
        <v>2886</v>
      </c>
      <c r="B2932" s="11">
        <v>35.144874000000002</v>
      </c>
      <c r="C2932" s="11">
        <v>-122.94915399999999</v>
      </c>
      <c r="D2932" s="1">
        <v>442</v>
      </c>
      <c r="E2932" s="1" t="s">
        <v>5</v>
      </c>
      <c r="F2932" s="1">
        <v>4.598588385310892</v>
      </c>
      <c r="G2932" s="1">
        <f t="shared" si="135"/>
        <v>45.985883853108916</v>
      </c>
      <c r="H2932" s="1">
        <f t="shared" si="136"/>
        <v>15.23736152681766</v>
      </c>
      <c r="I2932" s="1">
        <v>77</v>
      </c>
      <c r="J2932" s="1" t="s">
        <v>1823</v>
      </c>
      <c r="K2932" s="1" t="str">
        <f t="shared" si="137"/>
        <v>77i</v>
      </c>
      <c r="L2932" s="1">
        <v>1</v>
      </c>
    </row>
    <row r="2933" spans="1:12" s="1" customFormat="1">
      <c r="A2933" s="1" t="s">
        <v>2680</v>
      </c>
      <c r="B2933" s="11">
        <v>35.142851</v>
      </c>
      <c r="C2933" s="11">
        <v>-122.949202</v>
      </c>
      <c r="D2933" s="1">
        <v>442</v>
      </c>
      <c r="E2933" s="1" t="s">
        <v>5</v>
      </c>
      <c r="F2933" s="1">
        <v>4.6051747747324736</v>
      </c>
      <c r="G2933" s="1">
        <f t="shared" si="135"/>
        <v>46.05174774732474</v>
      </c>
      <c r="H2933" s="1">
        <f t="shared" si="136"/>
        <v>15.286649318173628</v>
      </c>
      <c r="I2933" s="1">
        <v>61</v>
      </c>
      <c r="J2933" s="1" t="s">
        <v>1823</v>
      </c>
      <c r="K2933" s="1" t="str">
        <f t="shared" si="137"/>
        <v>61i</v>
      </c>
      <c r="L2933" s="1">
        <v>1</v>
      </c>
    </row>
    <row r="2934" spans="1:12" s="1" customFormat="1">
      <c r="A2934" s="1" t="s">
        <v>2734</v>
      </c>
      <c r="B2934" s="11">
        <v>35.143290999999998</v>
      </c>
      <c r="C2934" s="11">
        <v>-122.94918699999999</v>
      </c>
      <c r="D2934" s="1">
        <v>442</v>
      </c>
      <c r="E2934" s="1" t="s">
        <v>5</v>
      </c>
      <c r="F2934" s="1">
        <v>4.6079792783391662</v>
      </c>
      <c r="G2934" s="1">
        <f t="shared" si="135"/>
        <v>46.07979278339166</v>
      </c>
      <c r="H2934" s="1">
        <f t="shared" si="136"/>
        <v>15.307663108923169</v>
      </c>
      <c r="I2934" s="1">
        <v>64</v>
      </c>
      <c r="J2934" s="1" t="s">
        <v>1823</v>
      </c>
      <c r="K2934" s="1" t="str">
        <f t="shared" si="137"/>
        <v>64i</v>
      </c>
      <c r="L2934" s="1">
        <v>1</v>
      </c>
    </row>
    <row r="2935" spans="1:12" s="1" customFormat="1">
      <c r="A2935" s="1" t="s">
        <v>2017</v>
      </c>
      <c r="B2935" s="11">
        <v>35.135599999999997</v>
      </c>
      <c r="C2935" s="11">
        <v>-122.950068</v>
      </c>
      <c r="D2935" s="1">
        <v>442</v>
      </c>
      <c r="E2935" s="1" t="s">
        <v>5</v>
      </c>
      <c r="F2935" s="1">
        <v>4.6154746460393401</v>
      </c>
      <c r="G2935" s="1">
        <f t="shared" si="135"/>
        <v>46.154746460393397</v>
      </c>
      <c r="H2935" s="1">
        <f t="shared" si="136"/>
        <v>15.363903848630711</v>
      </c>
      <c r="I2935" s="1">
        <v>6</v>
      </c>
      <c r="J2935" s="1" t="s">
        <v>1823</v>
      </c>
      <c r="K2935" s="1" t="str">
        <f t="shared" si="137"/>
        <v>6i</v>
      </c>
      <c r="L2935" s="1">
        <v>1</v>
      </c>
    </row>
    <row r="2936" spans="1:12" s="1" customFormat="1">
      <c r="A2936" s="1" t="s">
        <v>2381</v>
      </c>
      <c r="B2936" s="11">
        <v>35.138781000000002</v>
      </c>
      <c r="C2936" s="11">
        <v>-122.949747</v>
      </c>
      <c r="D2936" s="1">
        <v>442</v>
      </c>
      <c r="E2936" s="1" t="s">
        <v>5</v>
      </c>
      <c r="F2936" s="1">
        <v>4.6450866749131619</v>
      </c>
      <c r="G2936" s="1">
        <f t="shared" si="135"/>
        <v>46.45086674913162</v>
      </c>
      <c r="H2936" s="1">
        <f t="shared" si="136"/>
        <v>15.587218537234151</v>
      </c>
      <c r="I2936" s="1">
        <v>30</v>
      </c>
      <c r="J2936" s="1" t="s">
        <v>1823</v>
      </c>
      <c r="K2936" s="1" t="str">
        <f t="shared" si="137"/>
        <v>30i</v>
      </c>
      <c r="L2936" s="1">
        <v>1</v>
      </c>
    </row>
    <row r="2937" spans="1:12" s="1" customFormat="1">
      <c r="A2937" s="1" t="s">
        <v>2139</v>
      </c>
      <c r="B2937" s="11">
        <v>35.136805000000003</v>
      </c>
      <c r="C2937" s="11">
        <v>-122.949907</v>
      </c>
      <c r="D2937" s="1">
        <v>442</v>
      </c>
      <c r="E2937" s="1" t="s">
        <v>5</v>
      </c>
      <c r="F2937" s="1">
        <v>4.6625934038014707</v>
      </c>
      <c r="G2937" s="1">
        <f t="shared" si="135"/>
        <v>46.625934038014705</v>
      </c>
      <c r="H2937" s="1">
        <f t="shared" si="136"/>
        <v>15.720087410421304</v>
      </c>
      <c r="I2937" s="1">
        <v>15</v>
      </c>
      <c r="J2937" s="1" t="s">
        <v>1823</v>
      </c>
      <c r="K2937" s="1" t="str">
        <f t="shared" si="137"/>
        <v>15i</v>
      </c>
      <c r="L2937" s="1">
        <v>1</v>
      </c>
    </row>
    <row r="2938" spans="1:12" s="1" customFormat="1">
      <c r="A2938" s="1" t="s">
        <v>2260</v>
      </c>
      <c r="B2938" s="11">
        <v>35.137568999999999</v>
      </c>
      <c r="C2938" s="11">
        <v>-122.94982400000001</v>
      </c>
      <c r="D2938" s="1">
        <v>442</v>
      </c>
      <c r="E2938" s="1" t="s">
        <v>5</v>
      </c>
      <c r="F2938" s="1">
        <v>4.6671235990414646</v>
      </c>
      <c r="G2938" s="1">
        <f t="shared" si="135"/>
        <v>46.671235990414644</v>
      </c>
      <c r="H2938" s="1">
        <f t="shared" si="136"/>
        <v>15.754572030046489</v>
      </c>
      <c r="I2938" s="1">
        <v>22</v>
      </c>
      <c r="J2938" s="1" t="s">
        <v>1823</v>
      </c>
      <c r="K2938" s="1" t="str">
        <f t="shared" si="137"/>
        <v>22i</v>
      </c>
      <c r="L2938" s="1">
        <v>1</v>
      </c>
    </row>
    <row r="2939" spans="1:12" s="1" customFormat="1">
      <c r="A2939" s="1" t="s">
        <v>2641</v>
      </c>
      <c r="B2939" s="11">
        <v>35.142412</v>
      </c>
      <c r="C2939" s="11">
        <v>-122.94922699999999</v>
      </c>
      <c r="D2939" s="1">
        <v>442</v>
      </c>
      <c r="E2939" s="1" t="s">
        <v>5</v>
      </c>
      <c r="F2939" s="1">
        <v>4.7002378017883961</v>
      </c>
      <c r="G2939" s="1">
        <f t="shared" si="135"/>
        <v>47.002378017883963</v>
      </c>
      <c r="H2939" s="1">
        <f t="shared" si="136"/>
        <v>16.007921680317029</v>
      </c>
      <c r="I2939" s="1">
        <v>58</v>
      </c>
      <c r="J2939" s="1" t="s">
        <v>1823</v>
      </c>
      <c r="K2939" s="1" t="str">
        <f t="shared" si="137"/>
        <v>58i</v>
      </c>
      <c r="L2939" s="1">
        <v>1</v>
      </c>
    </row>
    <row r="2940" spans="1:12" s="1" customFormat="1">
      <c r="A2940" s="1" t="s">
        <v>2071</v>
      </c>
      <c r="B2940" s="11">
        <v>35.136096000000002</v>
      </c>
      <c r="C2940" s="11">
        <v>-122.95003800000001</v>
      </c>
      <c r="D2940" s="1">
        <v>442</v>
      </c>
      <c r="E2940" s="1" t="s">
        <v>5</v>
      </c>
      <c r="F2940" s="1">
        <v>4.7032611368514523</v>
      </c>
      <c r="G2940" s="1">
        <f t="shared" si="135"/>
        <v>47.032611368514523</v>
      </c>
      <c r="H2940" s="1">
        <f t="shared" si="136"/>
        <v>16.031164721643755</v>
      </c>
      <c r="I2940" s="1">
        <v>9</v>
      </c>
      <c r="J2940" s="1" t="s">
        <v>1823</v>
      </c>
      <c r="K2940" s="1" t="str">
        <f t="shared" si="137"/>
        <v>9i</v>
      </c>
      <c r="L2940" s="1">
        <v>1</v>
      </c>
    </row>
    <row r="2941" spans="1:12" s="1" customFormat="1">
      <c r="A2941" s="1" t="s">
        <v>2547</v>
      </c>
      <c r="B2941" s="11">
        <v>35.141198000000003</v>
      </c>
      <c r="C2941" s="11">
        <v>-122.94931099999999</v>
      </c>
      <c r="D2941" s="1">
        <v>442</v>
      </c>
      <c r="E2941" s="1" t="s">
        <v>5</v>
      </c>
      <c r="F2941" s="1">
        <v>4.7191761364200282</v>
      </c>
      <c r="G2941" s="1">
        <f t="shared" si="135"/>
        <v>47.191761364200282</v>
      </c>
      <c r="H2941" s="1">
        <f t="shared" si="136"/>
        <v>16.153827043154401</v>
      </c>
      <c r="I2941" s="1">
        <v>49</v>
      </c>
      <c r="J2941" s="1" t="s">
        <v>1823</v>
      </c>
      <c r="K2941" s="1" t="str">
        <f t="shared" si="137"/>
        <v>49i</v>
      </c>
      <c r="L2941" s="1">
        <v>1</v>
      </c>
    </row>
    <row r="2942" spans="1:12" s="1" customFormat="1">
      <c r="A2942" s="1" t="s">
        <v>2477</v>
      </c>
      <c r="B2942" s="11">
        <v>35.140315000000001</v>
      </c>
      <c r="C2942" s="11">
        <v>-122.94944</v>
      </c>
      <c r="D2942" s="1">
        <v>442</v>
      </c>
      <c r="E2942" s="1" t="s">
        <v>5</v>
      </c>
      <c r="F2942" s="1">
        <v>4.7202131977557231</v>
      </c>
      <c r="G2942" s="1">
        <f t="shared" si="135"/>
        <v>47.202131977557229</v>
      </c>
      <c r="H2942" s="1">
        <f t="shared" si="136"/>
        <v>16.161838098403297</v>
      </c>
      <c r="I2942" s="1">
        <v>42</v>
      </c>
      <c r="J2942" s="1" t="s">
        <v>1823</v>
      </c>
      <c r="K2942" s="1" t="str">
        <f t="shared" si="137"/>
        <v>42i</v>
      </c>
      <c r="L2942" s="1">
        <v>1</v>
      </c>
    </row>
    <row r="2943" spans="1:12" s="1" customFormat="1">
      <c r="A2943" s="1" t="s">
        <v>2395</v>
      </c>
      <c r="B2943" s="11">
        <v>35.138995000000001</v>
      </c>
      <c r="C2943" s="11">
        <v>-122.949704</v>
      </c>
      <c r="D2943" s="1">
        <v>442</v>
      </c>
      <c r="E2943" s="1" t="s">
        <v>5</v>
      </c>
      <c r="F2943" s="1">
        <v>4.72266794848065</v>
      </c>
      <c r="G2943" s="1">
        <f t="shared" si="135"/>
        <v>47.226679484806496</v>
      </c>
      <c r="H2943" s="1">
        <f t="shared" si="136"/>
        <v>16.180809284770078</v>
      </c>
      <c r="I2943" s="1">
        <v>32</v>
      </c>
      <c r="J2943" s="1" t="s">
        <v>1823</v>
      </c>
      <c r="K2943" s="1" t="str">
        <f t="shared" si="137"/>
        <v>32i</v>
      </c>
      <c r="L2943" s="1">
        <v>1</v>
      </c>
    </row>
    <row r="2944" spans="1:12" s="1" customFormat="1">
      <c r="A2944" s="1" t="s">
        <v>2821</v>
      </c>
      <c r="B2944" s="11">
        <v>35.144191999999997</v>
      </c>
      <c r="C2944" s="11">
        <v>-122.949146</v>
      </c>
      <c r="D2944" s="1">
        <v>442</v>
      </c>
      <c r="E2944" s="1" t="s">
        <v>5</v>
      </c>
      <c r="F2944" s="1">
        <v>4.7912082869082848</v>
      </c>
      <c r="G2944" s="1">
        <f t="shared" si="135"/>
        <v>47.912082869082852</v>
      </c>
      <c r="H2944" s="1">
        <f t="shared" si="136"/>
        <v>16.715523319368348</v>
      </c>
      <c r="I2944" s="1">
        <v>72</v>
      </c>
      <c r="J2944" s="1" t="s">
        <v>1823</v>
      </c>
      <c r="K2944" s="1" t="str">
        <f t="shared" si="137"/>
        <v>72i</v>
      </c>
      <c r="L2944" s="1">
        <v>1</v>
      </c>
    </row>
    <row r="2945" spans="1:15" s="1" customFormat="1">
      <c r="A2945" s="1" t="s">
        <v>2096</v>
      </c>
      <c r="B2945" s="11">
        <v>35.136335000000003</v>
      </c>
      <c r="C2945" s="11">
        <v>-122.949969</v>
      </c>
      <c r="D2945" s="1">
        <v>442</v>
      </c>
      <c r="E2945" s="1" t="s">
        <v>5</v>
      </c>
      <c r="F2945" s="1">
        <v>4.8344815891770549</v>
      </c>
      <c r="G2945" s="1">
        <f t="shared" si="135"/>
        <v>48.344815891770551</v>
      </c>
      <c r="H2945" s="1">
        <f t="shared" si="136"/>
        <v>17.058109684232779</v>
      </c>
      <c r="I2945" s="1">
        <v>12</v>
      </c>
      <c r="J2945" s="1" t="s">
        <v>1823</v>
      </c>
      <c r="K2945" s="1" t="str">
        <f t="shared" si="137"/>
        <v>12i</v>
      </c>
      <c r="L2945" s="1">
        <v>1</v>
      </c>
    </row>
    <row r="2946" spans="1:15" s="1" customFormat="1">
      <c r="A2946" s="1" t="s">
        <v>2519</v>
      </c>
      <c r="B2946" s="11">
        <v>35.140878000000001</v>
      </c>
      <c r="C2946" s="11">
        <v>-122.94929999999999</v>
      </c>
      <c r="D2946" s="1">
        <v>442</v>
      </c>
      <c r="E2946" s="1" t="s">
        <v>5</v>
      </c>
      <c r="F2946" s="1">
        <v>4.9839486015596206</v>
      </c>
      <c r="G2946" s="1">
        <f t="shared" ref="G2946:G2959" si="138">F2946*10</f>
        <v>49.839486015596208</v>
      </c>
      <c r="H2946" s="1">
        <f t="shared" ref="H2946:H2959" si="139">0.0027*(G2946^2.2564)</f>
        <v>18.27126991770001</v>
      </c>
      <c r="I2946" s="1">
        <v>47</v>
      </c>
      <c r="J2946" s="1" t="s">
        <v>1823</v>
      </c>
      <c r="K2946" s="1" t="str">
        <f t="shared" ref="K2946:K2959" si="140">CONCATENATE(I2946,J2946)</f>
        <v>47i</v>
      </c>
      <c r="L2946" s="1">
        <v>1</v>
      </c>
    </row>
    <row r="2947" spans="1:15" s="1" customFormat="1">
      <c r="A2947" s="1" t="s">
        <v>2942</v>
      </c>
      <c r="B2947" s="11">
        <v>35.145353</v>
      </c>
      <c r="C2947" s="11">
        <v>-122.949377</v>
      </c>
      <c r="D2947" s="1">
        <v>442</v>
      </c>
      <c r="E2947" s="1" t="s">
        <v>5</v>
      </c>
      <c r="F2947" s="1">
        <v>4.9945282725004532</v>
      </c>
      <c r="G2947" s="1">
        <f t="shared" si="138"/>
        <v>49.945282725004532</v>
      </c>
      <c r="H2947" s="1">
        <f t="shared" si="139"/>
        <v>18.358901829222781</v>
      </c>
      <c r="I2947" s="1">
        <v>81</v>
      </c>
      <c r="J2947" s="1" t="s">
        <v>1823</v>
      </c>
      <c r="K2947" s="1" t="str">
        <f t="shared" si="140"/>
        <v>81i</v>
      </c>
      <c r="L2947" s="1">
        <v>1</v>
      </c>
    </row>
    <row r="2948" spans="1:15" s="1" customFormat="1">
      <c r="A2948" s="1" t="s">
        <v>2177</v>
      </c>
      <c r="B2948" s="11">
        <v>35.137095000000002</v>
      </c>
      <c r="C2948" s="11">
        <v>-122.94992999999999</v>
      </c>
      <c r="D2948" s="1">
        <v>442</v>
      </c>
      <c r="E2948" s="1" t="s">
        <v>5</v>
      </c>
      <c r="F2948" s="1">
        <v>5.0201883212430838</v>
      </c>
      <c r="G2948" s="1">
        <f t="shared" si="138"/>
        <v>50.201883212430836</v>
      </c>
      <c r="H2948" s="1">
        <f t="shared" si="139"/>
        <v>18.572415563288061</v>
      </c>
      <c r="I2948" s="1">
        <v>18</v>
      </c>
      <c r="J2948" s="1" t="s">
        <v>1823</v>
      </c>
      <c r="K2948" s="1" t="str">
        <f t="shared" si="140"/>
        <v>18i</v>
      </c>
      <c r="L2948" s="1">
        <v>1</v>
      </c>
    </row>
    <row r="2949" spans="1:15" s="1" customFormat="1">
      <c r="A2949" s="1" t="s">
        <v>1994</v>
      </c>
      <c r="B2949" s="11">
        <v>35.135438000000001</v>
      </c>
      <c r="C2949" s="11">
        <v>-122.950062</v>
      </c>
      <c r="D2949" s="1">
        <v>442</v>
      </c>
      <c r="E2949" s="1" t="s">
        <v>5</v>
      </c>
      <c r="F2949" s="1">
        <v>5.2090076059268453</v>
      </c>
      <c r="G2949" s="1">
        <f t="shared" si="138"/>
        <v>52.090076059268455</v>
      </c>
      <c r="H2949" s="1">
        <f t="shared" si="139"/>
        <v>20.18597481787242</v>
      </c>
      <c r="I2949" s="1">
        <v>6</v>
      </c>
      <c r="J2949" s="1" t="s">
        <v>1823</v>
      </c>
      <c r="K2949" s="1" t="str">
        <f t="shared" si="140"/>
        <v>6i</v>
      </c>
      <c r="L2949" s="1">
        <v>1</v>
      </c>
    </row>
    <row r="2950" spans="1:15" s="1" customFormat="1">
      <c r="A2950" s="1" t="s">
        <v>2795</v>
      </c>
      <c r="B2950" s="11">
        <v>35.143937999999999</v>
      </c>
      <c r="C2950" s="11">
        <v>-122.949141</v>
      </c>
      <c r="D2950" s="1">
        <v>442</v>
      </c>
      <c r="E2950" s="1" t="s">
        <v>5</v>
      </c>
      <c r="F2950" s="1">
        <v>5.2454784539818506</v>
      </c>
      <c r="G2950" s="1">
        <f t="shared" si="138"/>
        <v>52.454784539818505</v>
      </c>
      <c r="H2950" s="1">
        <f t="shared" si="139"/>
        <v>20.506279886769388</v>
      </c>
      <c r="I2950" s="1">
        <v>70</v>
      </c>
      <c r="J2950" s="1" t="s">
        <v>1823</v>
      </c>
      <c r="K2950" s="1" t="str">
        <f t="shared" si="140"/>
        <v>70i</v>
      </c>
      <c r="L2950" s="1">
        <v>1</v>
      </c>
    </row>
    <row r="2951" spans="1:15" s="1" customFormat="1">
      <c r="A2951" s="1" t="s">
        <v>2598</v>
      </c>
      <c r="B2951" s="11">
        <v>35.142097</v>
      </c>
      <c r="C2951" s="11">
        <v>-122.94923900000001</v>
      </c>
      <c r="D2951" s="1">
        <v>442</v>
      </c>
      <c r="E2951" s="1" t="s">
        <v>5</v>
      </c>
      <c r="F2951" s="1">
        <v>5.2870486938977512</v>
      </c>
      <c r="G2951" s="1">
        <f t="shared" si="138"/>
        <v>52.870486938977514</v>
      </c>
      <c r="H2951" s="1">
        <f t="shared" si="139"/>
        <v>20.874797801837786</v>
      </c>
      <c r="I2951" s="1">
        <v>56</v>
      </c>
      <c r="J2951" s="1" t="s">
        <v>1823</v>
      </c>
      <c r="K2951" s="1" t="str">
        <f t="shared" si="140"/>
        <v>56i</v>
      </c>
      <c r="L2951" s="1">
        <v>1</v>
      </c>
    </row>
    <row r="2952" spans="1:15" s="1" customFormat="1">
      <c r="A2952" s="1" t="s">
        <v>2237</v>
      </c>
      <c r="B2952" s="11">
        <v>35.137524999999997</v>
      </c>
      <c r="C2952" s="11">
        <v>-122.949834</v>
      </c>
      <c r="D2952" s="1">
        <v>442</v>
      </c>
      <c r="E2952" s="1" t="s">
        <v>5</v>
      </c>
      <c r="F2952" s="1">
        <v>5.3061768000023424</v>
      </c>
      <c r="G2952" s="1">
        <f t="shared" si="138"/>
        <v>53.06176800002342</v>
      </c>
      <c r="H2952" s="1">
        <f t="shared" si="139"/>
        <v>21.045595993692743</v>
      </c>
      <c r="I2952" s="1">
        <v>21</v>
      </c>
      <c r="J2952" s="1" t="s">
        <v>1823</v>
      </c>
      <c r="K2952" s="1" t="str">
        <f t="shared" si="140"/>
        <v>21i</v>
      </c>
      <c r="L2952" s="1">
        <v>1</v>
      </c>
    </row>
    <row r="2953" spans="1:15" s="1" customFormat="1">
      <c r="A2953" s="1" t="s">
        <v>2806</v>
      </c>
      <c r="B2953" s="11">
        <v>35.144070999999997</v>
      </c>
      <c r="C2953" s="11">
        <v>-122.949139</v>
      </c>
      <c r="D2953" s="1">
        <v>442</v>
      </c>
      <c r="E2953" s="1" t="s">
        <v>5</v>
      </c>
      <c r="F2953" s="1">
        <v>5.3515972933198821</v>
      </c>
      <c r="G2953" s="1">
        <f t="shared" si="138"/>
        <v>53.515972933198825</v>
      </c>
      <c r="H2953" s="1">
        <f t="shared" si="139"/>
        <v>21.45427115508031</v>
      </c>
      <c r="I2953" s="1">
        <v>71</v>
      </c>
      <c r="J2953" s="1" t="s">
        <v>1823</v>
      </c>
      <c r="K2953" s="1" t="str">
        <f t="shared" si="140"/>
        <v>71i</v>
      </c>
      <c r="L2953" s="1">
        <v>1</v>
      </c>
      <c r="N2953"/>
      <c r="O2953"/>
    </row>
    <row r="2954" spans="1:15" s="1" customFormat="1">
      <c r="A2954" s="1" t="s">
        <v>2029</v>
      </c>
      <c r="B2954" s="11">
        <v>35.135739000000001</v>
      </c>
      <c r="C2954" s="11">
        <v>-122.950045</v>
      </c>
      <c r="D2954" s="1">
        <v>442</v>
      </c>
      <c r="E2954" s="1" t="s">
        <v>5</v>
      </c>
      <c r="F2954" s="1">
        <v>5.3644758184652179</v>
      </c>
      <c r="G2954" s="1">
        <f t="shared" si="138"/>
        <v>53.644758184652176</v>
      </c>
      <c r="H2954" s="1">
        <f t="shared" si="139"/>
        <v>21.570943720103276</v>
      </c>
      <c r="I2954" s="1">
        <v>7</v>
      </c>
      <c r="J2954" s="1" t="s">
        <v>1823</v>
      </c>
      <c r="K2954" s="1" t="str">
        <f t="shared" si="140"/>
        <v>7i</v>
      </c>
      <c r="L2954" s="1">
        <v>1</v>
      </c>
      <c r="N2954"/>
      <c r="O2954"/>
    </row>
    <row r="2955" spans="1:15" s="1" customFormat="1">
      <c r="A2955" s="1" t="s">
        <v>2888</v>
      </c>
      <c r="B2955" s="11">
        <v>35.144874000000002</v>
      </c>
      <c r="C2955" s="11">
        <v>-122.94915399999999</v>
      </c>
      <c r="D2955" s="1">
        <v>442</v>
      </c>
      <c r="E2955" s="1" t="s">
        <v>5</v>
      </c>
      <c r="F2955" s="1">
        <v>5.3840610316112576</v>
      </c>
      <c r="G2955" s="1">
        <f t="shared" si="138"/>
        <v>53.840610316112574</v>
      </c>
      <c r="H2955" s="1">
        <f t="shared" si="139"/>
        <v>21.749050918133257</v>
      </c>
      <c r="I2955" s="1">
        <v>77</v>
      </c>
      <c r="J2955" s="1" t="s">
        <v>1823</v>
      </c>
      <c r="K2955" s="1" t="str">
        <f t="shared" si="140"/>
        <v>77i</v>
      </c>
      <c r="L2955" s="1">
        <v>1</v>
      </c>
      <c r="N2955"/>
      <c r="O2955"/>
    </row>
    <row r="2956" spans="1:15" s="1" customFormat="1">
      <c r="A2956" s="1" t="s">
        <v>2978</v>
      </c>
      <c r="B2956" s="11">
        <v>35.164467000000002</v>
      </c>
      <c r="C2956" s="11">
        <v>-123.012288</v>
      </c>
      <c r="D2956" s="1">
        <v>1067</v>
      </c>
      <c r="E2956" s="1" t="s">
        <v>5</v>
      </c>
      <c r="F2956" s="1">
        <v>1.4433428911923134</v>
      </c>
      <c r="G2956" s="1">
        <f t="shared" si="138"/>
        <v>14.433428911923134</v>
      </c>
      <c r="H2956" s="1">
        <f t="shared" si="139"/>
        <v>1.1152317975741772</v>
      </c>
      <c r="I2956" s="1">
        <v>56</v>
      </c>
      <c r="J2956" s="1" t="s">
        <v>24</v>
      </c>
      <c r="K2956" s="1" t="str">
        <f t="shared" si="140"/>
        <v>56a</v>
      </c>
      <c r="L2956" s="1">
        <v>1</v>
      </c>
      <c r="N2956"/>
      <c r="O2956"/>
    </row>
    <row r="2957" spans="1:15" s="1" customFormat="1">
      <c r="A2957" s="1" t="s">
        <v>2979</v>
      </c>
      <c r="B2957" s="11">
        <v>35.165139000000003</v>
      </c>
      <c r="C2957" s="11">
        <v>-123.012483</v>
      </c>
      <c r="D2957" s="1">
        <v>1067</v>
      </c>
      <c r="E2957" s="1" t="s">
        <v>5</v>
      </c>
      <c r="F2957" s="1">
        <v>1.8289356727565018</v>
      </c>
      <c r="G2957" s="1">
        <f t="shared" si="138"/>
        <v>18.289356727565018</v>
      </c>
      <c r="H2957" s="1">
        <f t="shared" si="139"/>
        <v>1.9027787968633367</v>
      </c>
      <c r="I2957" s="1">
        <v>56</v>
      </c>
      <c r="J2957" s="1" t="s">
        <v>24</v>
      </c>
      <c r="K2957" s="1" t="str">
        <f t="shared" si="140"/>
        <v>56a</v>
      </c>
      <c r="L2957" s="1">
        <v>1</v>
      </c>
      <c r="N2957"/>
      <c r="O2957"/>
    </row>
    <row r="2958" spans="1:15" s="1" customFormat="1">
      <c r="A2958" s="1" t="s">
        <v>2982</v>
      </c>
      <c r="B2958" s="11">
        <v>35.168531000000002</v>
      </c>
      <c r="C2958" s="11">
        <v>-123.01338800000001</v>
      </c>
      <c r="D2958" s="1">
        <v>1080</v>
      </c>
      <c r="E2958" s="1" t="s">
        <v>5</v>
      </c>
      <c r="F2958" s="1">
        <v>1.03213576597401</v>
      </c>
      <c r="G2958" s="1">
        <f t="shared" si="138"/>
        <v>10.3213576597401</v>
      </c>
      <c r="H2958" s="1">
        <f t="shared" si="139"/>
        <v>0.5233106124478919</v>
      </c>
      <c r="I2958" s="1">
        <v>11</v>
      </c>
      <c r="J2958" s="1" t="s">
        <v>2981</v>
      </c>
      <c r="K2958" s="1" t="str">
        <f t="shared" si="140"/>
        <v>11b</v>
      </c>
      <c r="L2958" s="1">
        <v>1</v>
      </c>
      <c r="N2958"/>
      <c r="O2958"/>
    </row>
    <row r="2959" spans="1:15" s="1" customFormat="1">
      <c r="A2959" s="1" t="s">
        <v>2980</v>
      </c>
      <c r="B2959" s="11">
        <v>35.170023</v>
      </c>
      <c r="C2959" s="11">
        <v>-123.013267</v>
      </c>
      <c r="D2959" s="1">
        <v>1080</v>
      </c>
      <c r="E2959" s="1" t="s">
        <v>5</v>
      </c>
      <c r="F2959" s="1">
        <v>1.3680320436549018</v>
      </c>
      <c r="G2959" s="1">
        <f t="shared" si="138"/>
        <v>13.680320436549017</v>
      </c>
      <c r="H2959" s="1">
        <f t="shared" si="139"/>
        <v>0.98821487760795701</v>
      </c>
      <c r="I2959" s="1">
        <v>8</v>
      </c>
      <c r="J2959" s="1" t="s">
        <v>2981</v>
      </c>
      <c r="K2959" s="1" t="str">
        <f t="shared" si="140"/>
        <v>8b</v>
      </c>
      <c r="L2959" s="1">
        <v>1</v>
      </c>
      <c r="N2959"/>
      <c r="O2959"/>
    </row>
  </sheetData>
  <sortState ref="A2:L2962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15"/>
  <sheetViews>
    <sheetView tabSelected="1" zoomScale="40" zoomScaleNormal="40" workbookViewId="0">
      <selection activeCell="AH53" sqref="AH53"/>
    </sheetView>
  </sheetViews>
  <sheetFormatPr defaultRowHeight="15"/>
  <cols>
    <col min="2" max="2" width="9.7109375" customWidth="1"/>
    <col min="5" max="5" width="10.140625" bestFit="1" customWidth="1"/>
    <col min="6" max="6" width="8.7109375" customWidth="1"/>
    <col min="8" max="8" width="9" customWidth="1"/>
    <col min="21" max="21" width="9.5703125" bestFit="1" customWidth="1"/>
    <col min="25" max="25" width="10" customWidth="1"/>
    <col min="29" max="29" width="11" bestFit="1" customWidth="1"/>
    <col min="37" max="37" width="11" bestFit="1" customWidth="1"/>
  </cols>
  <sheetData>
    <row r="1" spans="1:39" ht="15.75" thickBot="1">
      <c r="A1" t="s">
        <v>6</v>
      </c>
      <c r="C1" s="4"/>
      <c r="E1" s="5" t="s">
        <v>7</v>
      </c>
      <c r="F1" s="6">
        <v>2006</v>
      </c>
      <c r="G1" s="4"/>
      <c r="I1" t="s">
        <v>8</v>
      </c>
      <c r="J1" s="6">
        <v>2007</v>
      </c>
      <c r="K1" s="4"/>
      <c r="M1" t="s">
        <v>9</v>
      </c>
      <c r="N1" s="6">
        <v>2007</v>
      </c>
      <c r="O1" s="4"/>
      <c r="Q1" t="s">
        <v>10</v>
      </c>
      <c r="R1" s="6">
        <v>2007</v>
      </c>
      <c r="S1" s="4"/>
      <c r="U1" t="s">
        <v>8</v>
      </c>
      <c r="V1" s="6">
        <v>2009</v>
      </c>
      <c r="W1" s="4"/>
      <c r="Y1" t="s">
        <v>11</v>
      </c>
      <c r="Z1" s="6">
        <v>2011</v>
      </c>
      <c r="AA1" s="4"/>
      <c r="AC1" t="s">
        <v>12</v>
      </c>
      <c r="AD1" s="6">
        <v>2011</v>
      </c>
      <c r="AG1" t="s">
        <v>9</v>
      </c>
      <c r="AH1" s="6">
        <v>2012</v>
      </c>
      <c r="AK1" t="s">
        <v>12</v>
      </c>
      <c r="AL1" s="6">
        <v>2012</v>
      </c>
    </row>
    <row r="2" spans="1:39">
      <c r="A2" s="10" t="s">
        <v>13</v>
      </c>
      <c r="B2" s="10" t="s">
        <v>15</v>
      </c>
      <c r="C2" t="s">
        <v>16</v>
      </c>
      <c r="E2" s="10" t="s">
        <v>13</v>
      </c>
      <c r="F2" s="10" t="s">
        <v>15</v>
      </c>
      <c r="G2" t="s">
        <v>16</v>
      </c>
      <c r="I2" s="10" t="s">
        <v>13</v>
      </c>
      <c r="J2" s="10" t="s">
        <v>15</v>
      </c>
      <c r="K2" t="s">
        <v>16</v>
      </c>
      <c r="M2" s="10" t="s">
        <v>13</v>
      </c>
      <c r="N2" s="10" t="s">
        <v>15</v>
      </c>
      <c r="O2" t="s">
        <v>16</v>
      </c>
      <c r="Q2" s="10" t="s">
        <v>13</v>
      </c>
      <c r="R2" s="10" t="s">
        <v>15</v>
      </c>
      <c r="S2" t="s">
        <v>16</v>
      </c>
      <c r="U2" s="10" t="s">
        <v>13</v>
      </c>
      <c r="V2" s="10" t="s">
        <v>15</v>
      </c>
      <c r="W2" t="s">
        <v>16</v>
      </c>
      <c r="Y2" s="10" t="s">
        <v>13</v>
      </c>
      <c r="Z2" s="10" t="s">
        <v>15</v>
      </c>
      <c r="AA2" t="s">
        <v>16</v>
      </c>
      <c r="AC2" s="10" t="s">
        <v>13</v>
      </c>
      <c r="AD2" s="10" t="s">
        <v>15</v>
      </c>
      <c r="AE2" t="s">
        <v>16</v>
      </c>
      <c r="AG2" s="10" t="s">
        <v>13</v>
      </c>
      <c r="AH2" s="10" t="s">
        <v>15</v>
      </c>
      <c r="AI2" t="s">
        <v>16</v>
      </c>
      <c r="AK2" s="10" t="s">
        <v>13</v>
      </c>
      <c r="AL2" s="10" t="s">
        <v>15</v>
      </c>
      <c r="AM2" t="s">
        <v>16</v>
      </c>
    </row>
    <row r="3" spans="1:39">
      <c r="A3" s="7">
        <v>0</v>
      </c>
      <c r="B3" s="8">
        <v>0</v>
      </c>
      <c r="C3">
        <f>(B3/$B$15)*100</f>
        <v>0</v>
      </c>
      <c r="E3" s="7">
        <v>0</v>
      </c>
      <c r="F3" s="8">
        <v>0</v>
      </c>
      <c r="G3">
        <f>(F3/$F$15)*100</f>
        <v>0</v>
      </c>
      <c r="I3" s="7">
        <v>0</v>
      </c>
      <c r="J3" s="8">
        <v>0</v>
      </c>
      <c r="K3">
        <f>(J3/$J$15)*100</f>
        <v>0</v>
      </c>
      <c r="M3" s="7">
        <v>0</v>
      </c>
      <c r="N3" s="8">
        <v>0</v>
      </c>
      <c r="O3">
        <v>0</v>
      </c>
      <c r="Q3" s="7">
        <v>0</v>
      </c>
      <c r="R3" s="8">
        <v>0</v>
      </c>
      <c r="S3">
        <v>0</v>
      </c>
      <c r="U3" s="7">
        <v>0</v>
      </c>
      <c r="V3" s="8">
        <v>0</v>
      </c>
      <c r="W3">
        <f>(V3/$V$15)*100</f>
        <v>0</v>
      </c>
      <c r="Y3" s="7">
        <v>0</v>
      </c>
      <c r="Z3" s="8">
        <v>0</v>
      </c>
      <c r="AA3">
        <f>(Z3/$Z$15)*100</f>
        <v>0</v>
      </c>
      <c r="AC3" s="7">
        <v>0</v>
      </c>
      <c r="AD3" s="8">
        <v>0</v>
      </c>
      <c r="AE3">
        <f>(AD3/$AD$15)*100</f>
        <v>0</v>
      </c>
      <c r="AG3" s="7">
        <v>0</v>
      </c>
      <c r="AH3" s="8">
        <v>0</v>
      </c>
      <c r="AI3">
        <f>(AH3/$AH$15)*100</f>
        <v>0</v>
      </c>
      <c r="AK3" s="7">
        <v>0</v>
      </c>
      <c r="AL3" s="8">
        <v>0</v>
      </c>
      <c r="AM3">
        <f>(AL3/$AL$15)*100</f>
        <v>0</v>
      </c>
    </row>
    <row r="4" spans="1:39">
      <c r="A4" s="7">
        <v>2</v>
      </c>
      <c r="B4" s="8">
        <v>610</v>
      </c>
      <c r="C4">
        <f t="shared" ref="C4:C14" si="0">(B4/$B$15)*100</f>
        <v>20.622041920216365</v>
      </c>
      <c r="E4" s="7">
        <v>2</v>
      </c>
      <c r="F4" s="8">
        <v>2</v>
      </c>
      <c r="G4">
        <f t="shared" ref="G4:G14" si="1">(F4/$F$15)*100</f>
        <v>100</v>
      </c>
      <c r="I4" s="7">
        <v>2</v>
      </c>
      <c r="J4" s="8">
        <v>2</v>
      </c>
      <c r="K4">
        <f t="shared" ref="K4:K14" si="2">(J4/$J$15)*100</f>
        <v>100</v>
      </c>
      <c r="M4" s="7">
        <v>2</v>
      </c>
      <c r="N4" s="8">
        <v>0</v>
      </c>
      <c r="O4">
        <v>0</v>
      </c>
      <c r="Q4" s="7">
        <v>2</v>
      </c>
      <c r="R4" s="8">
        <v>0</v>
      </c>
      <c r="S4">
        <v>0</v>
      </c>
      <c r="U4" s="7">
        <v>2</v>
      </c>
      <c r="V4" s="8">
        <v>15</v>
      </c>
      <c r="W4">
        <f t="shared" ref="W4:W14" si="3">(V4/$V$15)*100</f>
        <v>71.428571428571431</v>
      </c>
      <c r="Y4" s="7">
        <v>2</v>
      </c>
      <c r="Z4" s="8">
        <v>404</v>
      </c>
      <c r="AA4">
        <f t="shared" ref="AA4:AA14" si="4">(Z4/$Z$15)*100</f>
        <v>68.941979522184312</v>
      </c>
      <c r="AC4" s="7">
        <v>2</v>
      </c>
      <c r="AD4" s="8">
        <v>96</v>
      </c>
      <c r="AE4">
        <f t="shared" ref="AE4:AE14" si="5">(AD4/$AD$15)*100</f>
        <v>9.4955489614243334</v>
      </c>
      <c r="AG4" s="7">
        <v>2</v>
      </c>
      <c r="AH4" s="8">
        <v>19</v>
      </c>
      <c r="AI4">
        <f t="shared" ref="AI4:AI14" si="6">(AH4/$AH$15)*100</f>
        <v>10.555555555555555</v>
      </c>
      <c r="AK4" s="7">
        <v>2</v>
      </c>
      <c r="AL4" s="8">
        <v>72</v>
      </c>
      <c r="AM4">
        <f t="shared" ref="AM4:AM14" si="7">(AL4/$AL$15)*100</f>
        <v>6.2283737024221448</v>
      </c>
    </row>
    <row r="5" spans="1:39">
      <c r="A5" s="7">
        <v>4</v>
      </c>
      <c r="B5" s="8">
        <v>771</v>
      </c>
      <c r="C5">
        <f t="shared" si="0"/>
        <v>26.064908722109532</v>
      </c>
      <c r="E5" s="7">
        <v>4</v>
      </c>
      <c r="F5" s="8">
        <v>0</v>
      </c>
      <c r="G5">
        <f t="shared" si="1"/>
        <v>0</v>
      </c>
      <c r="I5" s="7">
        <v>4</v>
      </c>
      <c r="J5" s="8">
        <v>0</v>
      </c>
      <c r="K5">
        <f t="shared" si="2"/>
        <v>0</v>
      </c>
      <c r="M5" s="7">
        <v>4</v>
      </c>
      <c r="N5" s="8">
        <v>0</v>
      </c>
      <c r="O5">
        <v>0</v>
      </c>
      <c r="Q5" s="7">
        <v>4</v>
      </c>
      <c r="R5" s="8">
        <v>0</v>
      </c>
      <c r="S5">
        <v>0</v>
      </c>
      <c r="U5" s="7">
        <v>4</v>
      </c>
      <c r="V5" s="8">
        <v>4</v>
      </c>
      <c r="W5">
        <f t="shared" si="3"/>
        <v>19.047619047619047</v>
      </c>
      <c r="Y5" s="7">
        <v>4</v>
      </c>
      <c r="Z5" s="8">
        <v>95</v>
      </c>
      <c r="AA5">
        <f t="shared" si="4"/>
        <v>16.211604095563139</v>
      </c>
      <c r="AC5" s="7">
        <v>4</v>
      </c>
      <c r="AD5" s="8">
        <v>359</v>
      </c>
      <c r="AE5">
        <f t="shared" si="5"/>
        <v>35.509396636993074</v>
      </c>
      <c r="AG5" s="7">
        <v>4</v>
      </c>
      <c r="AH5" s="8">
        <v>63</v>
      </c>
      <c r="AI5">
        <f t="shared" si="6"/>
        <v>35</v>
      </c>
      <c r="AK5" s="7">
        <v>4</v>
      </c>
      <c r="AL5" s="8">
        <v>250</v>
      </c>
      <c r="AM5">
        <f t="shared" si="7"/>
        <v>21.626297577854672</v>
      </c>
    </row>
    <row r="6" spans="1:39">
      <c r="A6" s="7">
        <v>6</v>
      </c>
      <c r="B6" s="8">
        <v>667</v>
      </c>
      <c r="C6">
        <f t="shared" si="0"/>
        <v>22.549019607843139</v>
      </c>
      <c r="E6" s="7">
        <v>6</v>
      </c>
      <c r="F6" s="8">
        <v>0</v>
      </c>
      <c r="G6">
        <f t="shared" si="1"/>
        <v>0</v>
      </c>
      <c r="I6" s="7">
        <v>6</v>
      </c>
      <c r="J6" s="8">
        <v>0</v>
      </c>
      <c r="K6">
        <f t="shared" si="2"/>
        <v>0</v>
      </c>
      <c r="M6" s="7">
        <v>6</v>
      </c>
      <c r="N6" s="8">
        <v>0</v>
      </c>
      <c r="O6">
        <v>0</v>
      </c>
      <c r="Q6" s="7">
        <v>6</v>
      </c>
      <c r="R6" s="8">
        <v>0</v>
      </c>
      <c r="S6">
        <v>0</v>
      </c>
      <c r="U6" s="7">
        <v>6</v>
      </c>
      <c r="V6" s="8">
        <v>1</v>
      </c>
      <c r="W6">
        <f t="shared" si="3"/>
        <v>4.7619047619047619</v>
      </c>
      <c r="Y6" s="7">
        <v>6</v>
      </c>
      <c r="Z6" s="8">
        <v>33</v>
      </c>
      <c r="AA6">
        <f t="shared" si="4"/>
        <v>5.6313993174061432</v>
      </c>
      <c r="AC6" s="7">
        <v>6</v>
      </c>
      <c r="AD6" s="8">
        <v>311</v>
      </c>
      <c r="AE6">
        <f t="shared" si="5"/>
        <v>30.761622156280911</v>
      </c>
      <c r="AG6" s="7">
        <v>6</v>
      </c>
      <c r="AH6" s="8">
        <v>25</v>
      </c>
      <c r="AI6">
        <f t="shared" si="6"/>
        <v>13.888888888888889</v>
      </c>
      <c r="AK6" s="7">
        <v>6</v>
      </c>
      <c r="AL6" s="8">
        <v>297</v>
      </c>
      <c r="AM6">
        <f t="shared" si="7"/>
        <v>25.692041522491348</v>
      </c>
    </row>
    <row r="7" spans="1:39">
      <c r="A7" s="7">
        <v>8</v>
      </c>
      <c r="B7" s="8">
        <v>434</v>
      </c>
      <c r="C7">
        <f t="shared" si="0"/>
        <v>14.672075726842463</v>
      </c>
      <c r="E7" s="7">
        <v>8</v>
      </c>
      <c r="F7" s="8">
        <v>0</v>
      </c>
      <c r="G7">
        <f t="shared" si="1"/>
        <v>0</v>
      </c>
      <c r="I7" s="7">
        <v>8</v>
      </c>
      <c r="J7" s="8">
        <v>0</v>
      </c>
      <c r="K7">
        <f t="shared" si="2"/>
        <v>0</v>
      </c>
      <c r="M7" s="7">
        <v>8</v>
      </c>
      <c r="N7" s="8">
        <v>0</v>
      </c>
      <c r="O7">
        <v>0</v>
      </c>
      <c r="Q7" s="7">
        <v>8</v>
      </c>
      <c r="R7" s="8">
        <v>0</v>
      </c>
      <c r="S7">
        <v>0</v>
      </c>
      <c r="U7" s="7">
        <v>8</v>
      </c>
      <c r="V7" s="8">
        <v>1</v>
      </c>
      <c r="W7">
        <f t="shared" si="3"/>
        <v>4.7619047619047619</v>
      </c>
      <c r="Y7" s="7">
        <v>8</v>
      </c>
      <c r="Z7" s="8">
        <v>18</v>
      </c>
      <c r="AA7">
        <f t="shared" si="4"/>
        <v>3.0716723549488054</v>
      </c>
      <c r="AC7" s="7">
        <v>8</v>
      </c>
      <c r="AD7" s="8">
        <v>153</v>
      </c>
      <c r="AE7">
        <f t="shared" si="5"/>
        <v>15.133531157270031</v>
      </c>
      <c r="AG7" s="7">
        <v>8</v>
      </c>
      <c r="AH7" s="8">
        <v>23</v>
      </c>
      <c r="AI7">
        <f t="shared" si="6"/>
        <v>12.777777777777777</v>
      </c>
      <c r="AK7" s="7">
        <v>8</v>
      </c>
      <c r="AL7" s="8">
        <v>239</v>
      </c>
      <c r="AM7">
        <f t="shared" si="7"/>
        <v>20.674740484429066</v>
      </c>
    </row>
    <row r="8" spans="1:39">
      <c r="A8" s="7">
        <v>10</v>
      </c>
      <c r="B8" s="8">
        <v>250</v>
      </c>
      <c r="C8">
        <f t="shared" si="0"/>
        <v>8.4516565246788371</v>
      </c>
      <c r="E8" s="7">
        <v>10</v>
      </c>
      <c r="F8" s="8">
        <v>0</v>
      </c>
      <c r="G8">
        <f t="shared" si="1"/>
        <v>0</v>
      </c>
      <c r="I8" s="7">
        <v>10</v>
      </c>
      <c r="J8" s="8">
        <v>0</v>
      </c>
      <c r="K8">
        <f t="shared" si="2"/>
        <v>0</v>
      </c>
      <c r="M8" s="7">
        <v>10</v>
      </c>
      <c r="N8" s="8">
        <v>0</v>
      </c>
      <c r="O8">
        <v>0</v>
      </c>
      <c r="Q8" s="7">
        <v>10</v>
      </c>
      <c r="R8" s="8">
        <v>0</v>
      </c>
      <c r="S8">
        <v>0</v>
      </c>
      <c r="U8" s="7">
        <v>10</v>
      </c>
      <c r="V8" s="8">
        <v>0</v>
      </c>
      <c r="W8">
        <f t="shared" si="3"/>
        <v>0</v>
      </c>
      <c r="Y8" s="7">
        <v>10</v>
      </c>
      <c r="Z8" s="8">
        <v>22</v>
      </c>
      <c r="AA8">
        <f t="shared" si="4"/>
        <v>3.7542662116040959</v>
      </c>
      <c r="AC8" s="7">
        <v>10</v>
      </c>
      <c r="AD8" s="8">
        <v>64</v>
      </c>
      <c r="AE8">
        <f t="shared" si="5"/>
        <v>6.3303659742828877</v>
      </c>
      <c r="AG8" s="7">
        <v>10</v>
      </c>
      <c r="AH8" s="8">
        <v>15</v>
      </c>
      <c r="AI8">
        <f t="shared" si="6"/>
        <v>8.3333333333333321</v>
      </c>
      <c r="AK8" s="7">
        <v>10</v>
      </c>
      <c r="AL8" s="8">
        <v>149</v>
      </c>
      <c r="AM8">
        <f t="shared" si="7"/>
        <v>12.889273356401384</v>
      </c>
    </row>
    <row r="9" spans="1:39">
      <c r="A9" s="7">
        <v>12</v>
      </c>
      <c r="B9" s="8">
        <v>129</v>
      </c>
      <c r="C9">
        <f t="shared" si="0"/>
        <v>4.3610547667342798</v>
      </c>
      <c r="E9" s="7">
        <v>12</v>
      </c>
      <c r="F9" s="8">
        <v>0</v>
      </c>
      <c r="G9">
        <f t="shared" si="1"/>
        <v>0</v>
      </c>
      <c r="I9" s="7">
        <v>12</v>
      </c>
      <c r="J9" s="8">
        <v>0</v>
      </c>
      <c r="K9">
        <f t="shared" si="2"/>
        <v>0</v>
      </c>
      <c r="M9" s="7">
        <v>12</v>
      </c>
      <c r="N9" s="8">
        <v>0</v>
      </c>
      <c r="O9">
        <v>0</v>
      </c>
      <c r="Q9" s="7">
        <v>12</v>
      </c>
      <c r="R9" s="8">
        <v>0</v>
      </c>
      <c r="S9">
        <v>0</v>
      </c>
      <c r="U9" s="7">
        <v>12</v>
      </c>
      <c r="V9" s="8">
        <v>0</v>
      </c>
      <c r="W9">
        <f t="shared" si="3"/>
        <v>0</v>
      </c>
      <c r="Y9" s="7">
        <v>12</v>
      </c>
      <c r="Z9" s="8">
        <v>11</v>
      </c>
      <c r="AA9">
        <f t="shared" si="4"/>
        <v>1.877133105802048</v>
      </c>
      <c r="AC9" s="7">
        <v>12</v>
      </c>
      <c r="AD9" s="8">
        <v>18</v>
      </c>
      <c r="AE9">
        <f t="shared" si="5"/>
        <v>1.7804154302670623</v>
      </c>
      <c r="AG9" s="7">
        <v>12</v>
      </c>
      <c r="AH9" s="8">
        <v>20</v>
      </c>
      <c r="AI9">
        <f t="shared" si="6"/>
        <v>11.111111111111111</v>
      </c>
      <c r="AK9" s="7">
        <v>12</v>
      </c>
      <c r="AL9" s="8">
        <v>80</v>
      </c>
      <c r="AM9">
        <f t="shared" si="7"/>
        <v>6.9204152249134951</v>
      </c>
    </row>
    <row r="10" spans="1:39">
      <c r="A10" s="7">
        <v>14</v>
      </c>
      <c r="B10" s="8">
        <v>46</v>
      </c>
      <c r="C10">
        <f t="shared" si="0"/>
        <v>1.5551048005409061</v>
      </c>
      <c r="E10" s="7">
        <v>14</v>
      </c>
      <c r="F10" s="8">
        <v>0</v>
      </c>
      <c r="G10">
        <f t="shared" si="1"/>
        <v>0</v>
      </c>
      <c r="I10" s="7">
        <v>14</v>
      </c>
      <c r="J10" s="8">
        <v>0</v>
      </c>
      <c r="K10">
        <f t="shared" si="2"/>
        <v>0</v>
      </c>
      <c r="M10" s="7">
        <v>14</v>
      </c>
      <c r="N10" s="8">
        <v>0</v>
      </c>
      <c r="O10">
        <v>0</v>
      </c>
      <c r="Q10" s="7">
        <v>14</v>
      </c>
      <c r="R10" s="8">
        <v>0</v>
      </c>
      <c r="S10">
        <v>0</v>
      </c>
      <c r="U10" s="7">
        <v>14</v>
      </c>
      <c r="V10" s="8">
        <v>0</v>
      </c>
      <c r="W10">
        <f t="shared" si="3"/>
        <v>0</v>
      </c>
      <c r="Y10" s="7">
        <v>14</v>
      </c>
      <c r="Z10" s="8">
        <v>2</v>
      </c>
      <c r="AA10">
        <f t="shared" si="4"/>
        <v>0.34129692832764508</v>
      </c>
      <c r="AC10" s="7">
        <v>14</v>
      </c>
      <c r="AD10" s="8">
        <v>9</v>
      </c>
      <c r="AE10">
        <f t="shared" si="5"/>
        <v>0.89020771513353114</v>
      </c>
      <c r="AG10" s="7">
        <v>14</v>
      </c>
      <c r="AH10" s="8">
        <v>4</v>
      </c>
      <c r="AI10">
        <f t="shared" si="6"/>
        <v>2.2222222222222223</v>
      </c>
      <c r="AK10" s="7">
        <v>14</v>
      </c>
      <c r="AL10" s="8">
        <v>31</v>
      </c>
      <c r="AM10">
        <f t="shared" si="7"/>
        <v>2.6816608996539792</v>
      </c>
    </row>
    <row r="11" spans="1:39">
      <c r="A11" s="7">
        <v>16</v>
      </c>
      <c r="B11" s="8">
        <v>29</v>
      </c>
      <c r="C11">
        <f t="shared" si="0"/>
        <v>0.98039215686274506</v>
      </c>
      <c r="E11" s="7">
        <v>16</v>
      </c>
      <c r="F11" s="8">
        <v>0</v>
      </c>
      <c r="G11">
        <f t="shared" si="1"/>
        <v>0</v>
      </c>
      <c r="I11" s="7">
        <v>16</v>
      </c>
      <c r="J11" s="8">
        <v>0</v>
      </c>
      <c r="K11">
        <f t="shared" si="2"/>
        <v>0</v>
      </c>
      <c r="M11" s="7">
        <v>16</v>
      </c>
      <c r="N11" s="8">
        <v>0</v>
      </c>
      <c r="O11">
        <v>0</v>
      </c>
      <c r="Q11" s="7">
        <v>16</v>
      </c>
      <c r="R11" s="8">
        <v>0</v>
      </c>
      <c r="S11">
        <v>0</v>
      </c>
      <c r="U11" s="7">
        <v>16</v>
      </c>
      <c r="V11" s="8">
        <v>0</v>
      </c>
      <c r="W11">
        <f t="shared" si="3"/>
        <v>0</v>
      </c>
      <c r="Y11" s="7">
        <v>16</v>
      </c>
      <c r="Z11" s="8">
        <v>1</v>
      </c>
      <c r="AA11">
        <f t="shared" si="4"/>
        <v>0.17064846416382254</v>
      </c>
      <c r="AC11" s="7">
        <v>16</v>
      </c>
      <c r="AD11" s="8">
        <v>1</v>
      </c>
      <c r="AE11">
        <f t="shared" si="5"/>
        <v>9.8911968348170121E-2</v>
      </c>
      <c r="AG11" s="7">
        <v>16</v>
      </c>
      <c r="AH11" s="8">
        <v>6</v>
      </c>
      <c r="AI11">
        <f t="shared" si="6"/>
        <v>3.3333333333333335</v>
      </c>
      <c r="AK11" s="7">
        <v>16</v>
      </c>
      <c r="AL11" s="8">
        <v>21</v>
      </c>
      <c r="AM11">
        <f t="shared" si="7"/>
        <v>1.8166089965397925</v>
      </c>
    </row>
    <row r="12" spans="1:39">
      <c r="A12" s="7">
        <v>18</v>
      </c>
      <c r="B12" s="8">
        <v>9</v>
      </c>
      <c r="C12">
        <f t="shared" si="0"/>
        <v>0.3042596348884381</v>
      </c>
      <c r="E12" s="7">
        <v>18</v>
      </c>
      <c r="F12" s="8">
        <v>0</v>
      </c>
      <c r="G12">
        <f t="shared" si="1"/>
        <v>0</v>
      </c>
      <c r="I12" s="7">
        <v>18</v>
      </c>
      <c r="J12" s="8">
        <v>0</v>
      </c>
      <c r="K12">
        <f t="shared" si="2"/>
        <v>0</v>
      </c>
      <c r="M12" s="7">
        <v>18</v>
      </c>
      <c r="N12" s="8">
        <v>0</v>
      </c>
      <c r="O12">
        <v>0</v>
      </c>
      <c r="Q12" s="7">
        <v>18</v>
      </c>
      <c r="R12" s="8">
        <v>0</v>
      </c>
      <c r="S12">
        <v>0</v>
      </c>
      <c r="U12" s="7">
        <v>18</v>
      </c>
      <c r="V12" s="8">
        <v>0</v>
      </c>
      <c r="W12">
        <f t="shared" si="3"/>
        <v>0</v>
      </c>
      <c r="Y12" s="7">
        <v>18</v>
      </c>
      <c r="Z12" s="8">
        <v>0</v>
      </c>
      <c r="AA12">
        <f t="shared" si="4"/>
        <v>0</v>
      </c>
      <c r="AC12" s="7">
        <v>18</v>
      </c>
      <c r="AD12" s="8">
        <v>0</v>
      </c>
      <c r="AE12">
        <f t="shared" si="5"/>
        <v>0</v>
      </c>
      <c r="AG12" s="7">
        <v>18</v>
      </c>
      <c r="AH12" s="8">
        <v>2</v>
      </c>
      <c r="AI12">
        <f t="shared" si="6"/>
        <v>1.1111111111111112</v>
      </c>
      <c r="AK12" s="7">
        <v>18</v>
      </c>
      <c r="AL12" s="8">
        <v>7</v>
      </c>
      <c r="AM12">
        <f t="shared" si="7"/>
        <v>0.60553633217993075</v>
      </c>
    </row>
    <row r="13" spans="1:39">
      <c r="A13" s="7">
        <v>20</v>
      </c>
      <c r="B13" s="8">
        <v>6</v>
      </c>
      <c r="C13">
        <f t="shared" si="0"/>
        <v>0.20283975659229209</v>
      </c>
      <c r="E13" s="7">
        <v>20</v>
      </c>
      <c r="F13" s="8">
        <v>0</v>
      </c>
      <c r="G13">
        <f t="shared" si="1"/>
        <v>0</v>
      </c>
      <c r="I13" s="7">
        <v>20</v>
      </c>
      <c r="J13" s="8">
        <v>0</v>
      </c>
      <c r="K13">
        <f t="shared" si="2"/>
        <v>0</v>
      </c>
      <c r="M13" s="7">
        <v>20</v>
      </c>
      <c r="N13" s="8">
        <v>0</v>
      </c>
      <c r="O13">
        <v>0</v>
      </c>
      <c r="Q13" s="7">
        <v>20</v>
      </c>
      <c r="R13" s="8">
        <v>0</v>
      </c>
      <c r="S13">
        <v>0</v>
      </c>
      <c r="U13" s="7">
        <v>20</v>
      </c>
      <c r="V13" s="8">
        <v>0</v>
      </c>
      <c r="W13">
        <f t="shared" si="3"/>
        <v>0</v>
      </c>
      <c r="Y13" s="7">
        <v>20</v>
      </c>
      <c r="Z13" s="8">
        <v>0</v>
      </c>
      <c r="AA13">
        <f t="shared" si="4"/>
        <v>0</v>
      </c>
      <c r="AC13" s="7">
        <v>20</v>
      </c>
      <c r="AD13" s="8">
        <v>0</v>
      </c>
      <c r="AE13">
        <f t="shared" si="5"/>
        <v>0</v>
      </c>
      <c r="AG13" s="7">
        <v>20</v>
      </c>
      <c r="AH13" s="8">
        <v>3</v>
      </c>
      <c r="AI13">
        <f t="shared" si="6"/>
        <v>1.6666666666666667</v>
      </c>
      <c r="AK13" s="7">
        <v>20</v>
      </c>
      <c r="AL13" s="8">
        <v>3</v>
      </c>
      <c r="AM13">
        <f t="shared" si="7"/>
        <v>0.25951557093425603</v>
      </c>
    </row>
    <row r="14" spans="1:39">
      <c r="A14" s="7">
        <v>22</v>
      </c>
      <c r="B14" s="8">
        <v>7</v>
      </c>
      <c r="C14">
        <f t="shared" si="0"/>
        <v>0.23664638269100743</v>
      </c>
      <c r="E14" s="7">
        <v>22</v>
      </c>
      <c r="F14" s="8">
        <v>0</v>
      </c>
      <c r="G14">
        <f t="shared" si="1"/>
        <v>0</v>
      </c>
      <c r="I14" s="7">
        <v>22</v>
      </c>
      <c r="J14" s="8">
        <v>0</v>
      </c>
      <c r="K14">
        <f t="shared" si="2"/>
        <v>0</v>
      </c>
      <c r="M14" s="7">
        <v>22</v>
      </c>
      <c r="N14" s="8">
        <v>0</v>
      </c>
      <c r="O14">
        <v>0</v>
      </c>
      <c r="Q14" s="7">
        <v>22</v>
      </c>
      <c r="R14" s="8">
        <v>0</v>
      </c>
      <c r="S14">
        <v>0</v>
      </c>
      <c r="U14" s="7">
        <v>22</v>
      </c>
      <c r="V14" s="8">
        <v>0</v>
      </c>
      <c r="W14">
        <f t="shared" si="3"/>
        <v>0</v>
      </c>
      <c r="Y14" s="7">
        <v>22</v>
      </c>
      <c r="Z14" s="8">
        <v>0</v>
      </c>
      <c r="AA14">
        <f t="shared" si="4"/>
        <v>0</v>
      </c>
      <c r="AC14" s="7">
        <v>22</v>
      </c>
      <c r="AD14" s="8">
        <v>0</v>
      </c>
      <c r="AE14">
        <f t="shared" si="5"/>
        <v>0</v>
      </c>
      <c r="AG14" s="7">
        <v>22</v>
      </c>
      <c r="AH14" s="8">
        <v>0</v>
      </c>
      <c r="AI14">
        <f t="shared" si="6"/>
        <v>0</v>
      </c>
      <c r="AK14" s="7">
        <v>22</v>
      </c>
      <c r="AL14" s="8">
        <v>7</v>
      </c>
      <c r="AM14">
        <f t="shared" si="7"/>
        <v>0.60553633217993075</v>
      </c>
    </row>
    <row r="15" spans="1:39" ht="15.75" thickBot="1">
      <c r="A15" s="9" t="s">
        <v>14</v>
      </c>
      <c r="B15" s="9">
        <f>SUM(B3:B14)</f>
        <v>2958</v>
      </c>
      <c r="C15" s="9">
        <f>SUM(C3:C14)</f>
        <v>100.00000000000001</v>
      </c>
      <c r="E15" s="9" t="s">
        <v>14</v>
      </c>
      <c r="F15" s="9">
        <f>SUM(F3:F14)</f>
        <v>2</v>
      </c>
      <c r="G15" s="9">
        <f>SUM(G3:G14)</f>
        <v>100</v>
      </c>
      <c r="I15" s="9" t="s">
        <v>14</v>
      </c>
      <c r="J15" s="9">
        <f>SUM(J3:J14)</f>
        <v>2</v>
      </c>
      <c r="K15" s="9">
        <f>SUM(K3:K14)</f>
        <v>100</v>
      </c>
      <c r="M15" s="9" t="s">
        <v>14</v>
      </c>
      <c r="N15" s="9">
        <f>SUM(N3:N14)</f>
        <v>0</v>
      </c>
      <c r="O15" s="9">
        <f>SUM(O3:O14)</f>
        <v>0</v>
      </c>
      <c r="Q15" s="9" t="s">
        <v>14</v>
      </c>
      <c r="R15" s="9">
        <f>SUM(R3:R14)</f>
        <v>0</v>
      </c>
      <c r="S15" s="9">
        <f>SUM(S3:S14)</f>
        <v>0</v>
      </c>
      <c r="U15" s="9" t="s">
        <v>14</v>
      </c>
      <c r="V15" s="9">
        <f>SUM(V3:V14)</f>
        <v>21</v>
      </c>
      <c r="W15" s="9">
        <f>SUM(W3:W14)</f>
        <v>100</v>
      </c>
      <c r="Y15" s="9" t="s">
        <v>14</v>
      </c>
      <c r="Z15" s="9">
        <f>SUM(Z3:Z14)</f>
        <v>586</v>
      </c>
      <c r="AA15" s="9">
        <f>SUM(AA3:AA14)</f>
        <v>100</v>
      </c>
      <c r="AC15" s="9" t="s">
        <v>14</v>
      </c>
      <c r="AD15" s="9">
        <f>SUM(AD3:AD14)</f>
        <v>1011</v>
      </c>
      <c r="AE15" s="9">
        <f>SUM(AE3:AE14)</f>
        <v>99.999999999999986</v>
      </c>
      <c r="AG15" s="9" t="s">
        <v>14</v>
      </c>
      <c r="AH15" s="9">
        <f>SUM(AH3:AH14)</f>
        <v>180</v>
      </c>
      <c r="AI15" s="9">
        <f>SUM(AI3:AI14)</f>
        <v>100</v>
      </c>
      <c r="AK15" s="9" t="s">
        <v>14</v>
      </c>
      <c r="AL15" s="9">
        <f>SUM(AL3:AL14)</f>
        <v>1156</v>
      </c>
      <c r="AM15" s="9">
        <f>SUM(AM3:AM14)</f>
        <v>100.00000000000003</v>
      </c>
    </row>
  </sheetData>
  <sortState ref="AK3:AK14">
    <sortCondition ref="AK3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"/>
  <sheetViews>
    <sheetView zoomScale="80" zoomScaleNormal="80" workbookViewId="0">
      <selection sqref="A1:XFD1"/>
    </sheetView>
  </sheetViews>
  <sheetFormatPr defaultRowHeight="15"/>
  <cols>
    <col min="5" max="5" width="10.140625" bestFit="1" customWidth="1"/>
  </cols>
  <sheetData>
    <row r="1" spans="1:38">
      <c r="A1" t="s">
        <v>6</v>
      </c>
      <c r="C1" s="4"/>
      <c r="E1" s="5" t="s">
        <v>7</v>
      </c>
      <c r="F1" s="6">
        <v>2006</v>
      </c>
      <c r="G1" s="4"/>
      <c r="I1" t="s">
        <v>8</v>
      </c>
      <c r="J1" s="6">
        <v>2007</v>
      </c>
      <c r="K1" s="4"/>
      <c r="M1" t="s">
        <v>9</v>
      </c>
      <c r="N1" s="6">
        <v>2007</v>
      </c>
      <c r="O1" s="4"/>
      <c r="Q1" t="s">
        <v>10</v>
      </c>
      <c r="R1" s="6">
        <v>2007</v>
      </c>
      <c r="S1" s="4"/>
      <c r="U1" t="s">
        <v>8</v>
      </c>
      <c r="V1" s="6">
        <v>2009</v>
      </c>
      <c r="W1" s="4"/>
      <c r="Y1" t="s">
        <v>11</v>
      </c>
      <c r="Z1" s="6">
        <v>2011</v>
      </c>
      <c r="AA1" s="4"/>
      <c r="AC1" t="s">
        <v>12</v>
      </c>
      <c r="AD1" s="6">
        <v>2011</v>
      </c>
      <c r="AG1" t="s">
        <v>9</v>
      </c>
      <c r="AH1" s="6">
        <v>2012</v>
      </c>
      <c r="AK1" t="s">
        <v>12</v>
      </c>
      <c r="AL1" s="6">
        <v>2012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ElpidiaLengths</vt:lpstr>
      <vt:lpstr>ElpidiaLengthsHist</vt:lpstr>
      <vt:lpstr>ElpidiaBiomass</vt:lpstr>
      <vt:lpstr>ElpidiaBiomassHist</vt:lpstr>
      <vt:lpstr>Sheet5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2013-07-29T17:58:20Z</dcterms:created>
  <dcterms:modified xsi:type="dcterms:W3CDTF">2013-08-20T18:49:23Z</dcterms:modified>
</cp:coreProperties>
</file>