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40" yWindow="2560" windowWidth="25600" windowHeight="19020" tabRatio="500"/>
  </bookViews>
  <sheets>
    <sheet name="Sheet2" sheetId="2" r:id="rId1"/>
  </sheets>
  <calcPr calcId="140000" concurrentCalc="0"/>
  <pivotCaches>
    <pivotCache cacheId="7" r:id="rId2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3" i="2"/>
</calcChain>
</file>

<file path=xl/sharedStrings.xml><?xml version="1.0" encoding="utf-8"?>
<sst xmlns="http://schemas.openxmlformats.org/spreadsheetml/2006/main" count="353" uniqueCount="33">
  <si>
    <t>Annelida</t>
  </si>
  <si>
    <t>Arthropoda</t>
  </si>
  <si>
    <t>Bryozoa</t>
  </si>
  <si>
    <t>Chordata</t>
  </si>
  <si>
    <t>Cnidaria</t>
  </si>
  <si>
    <t>Ctenophora</t>
  </si>
  <si>
    <t>Echinodermata</t>
  </si>
  <si>
    <t>Porifera</t>
  </si>
  <si>
    <t>Sarcomastigophora</t>
  </si>
  <si>
    <t>Unknown</t>
  </si>
  <si>
    <t>Echiura</t>
  </si>
  <si>
    <t>Hemichordata</t>
  </si>
  <si>
    <t>Sipuncula</t>
  </si>
  <si>
    <t>Mollusca</t>
  </si>
  <si>
    <t>Nemertea</t>
  </si>
  <si>
    <t>Platyhelminthes</t>
  </si>
  <si>
    <t>Row Labels</t>
  </si>
  <si>
    <t>(blank)</t>
  </si>
  <si>
    <t>Grand Total</t>
  </si>
  <si>
    <t>Column Labels</t>
  </si>
  <si>
    <t>a</t>
  </si>
  <si>
    <t>Sum</t>
  </si>
  <si>
    <t>c</t>
  </si>
  <si>
    <t>e</t>
  </si>
  <si>
    <t>f</t>
  </si>
  <si>
    <t>g</t>
  </si>
  <si>
    <t>h</t>
  </si>
  <si>
    <t>i</t>
  </si>
  <si>
    <t>d</t>
  </si>
  <si>
    <t>b</t>
  </si>
  <si>
    <t>Tunicata</t>
  </si>
  <si>
    <t>Sum of 25</t>
  </si>
  <si>
    <t>%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</si>
</sst>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1379.590232754628" createdVersion="4" refreshedVersion="4" minRefreshableVersion="3" recordCount="109">
  <cacheSource type="worksheet">
    <worksheetSource ref="A1:D1048576" sheet="Sheet2"/>
  </cacheSource>
  <cacheFields count="4">
    <cacheField name="Annelida" numFmtId="0">
      <sharedItems containsBlank="1" count="18">
        <s v="Annelida"/>
        <s v="Arthropoda"/>
        <s v="Bryozoa"/>
        <s v="Chordata"/>
        <s v="Cnidaria"/>
        <s v="Ctenophora"/>
        <s v="Echinodermata"/>
        <s v="Echiura"/>
        <s v="Hemichordata"/>
        <s v="Mollusca"/>
        <s v="Nemertea"/>
        <s v="Platyhelminthes"/>
        <s v="Porifera"/>
        <s v="Sarcomastigophora"/>
        <s v="Sipuncula"/>
        <s v="Tunicata"/>
        <s v="Unknown"/>
        <m/>
      </sharedItems>
    </cacheField>
    <cacheField name="a" numFmtId="0">
      <sharedItems containsBlank="1"/>
    </cacheField>
    <cacheField name="Sum" numFmtId="0">
      <sharedItems containsBlank="1" count="2">
        <s v="Sum"/>
        <m/>
      </sharedItems>
    </cacheField>
    <cacheField name="25" numFmtId="0">
      <sharedItems containsString="0" containsBlank="1" containsNumber="1" minValue="1" maxValue="113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">
  <r>
    <x v="0"/>
    <s v="b"/>
    <x v="0"/>
    <n v="2"/>
  </r>
  <r>
    <x v="0"/>
    <s v="c"/>
    <x v="0"/>
    <n v="2"/>
  </r>
  <r>
    <x v="0"/>
    <s v="d"/>
    <x v="0"/>
    <n v="5"/>
  </r>
  <r>
    <x v="0"/>
    <s v="e"/>
    <x v="0"/>
    <n v="69"/>
  </r>
  <r>
    <x v="0"/>
    <s v="f"/>
    <x v="0"/>
    <n v="105"/>
  </r>
  <r>
    <x v="0"/>
    <s v="g"/>
    <x v="0"/>
    <n v="55"/>
  </r>
  <r>
    <x v="0"/>
    <s v="h"/>
    <x v="0"/>
    <n v="5"/>
  </r>
  <r>
    <x v="0"/>
    <s v="i"/>
    <x v="0"/>
    <n v="253"/>
  </r>
  <r>
    <x v="1"/>
    <s v="a"/>
    <x v="0"/>
    <n v="18"/>
  </r>
  <r>
    <x v="1"/>
    <s v="b"/>
    <x v="0"/>
    <n v="4"/>
  </r>
  <r>
    <x v="1"/>
    <s v="d"/>
    <x v="0"/>
    <n v="6"/>
  </r>
  <r>
    <x v="1"/>
    <s v="e"/>
    <x v="0"/>
    <n v="77"/>
  </r>
  <r>
    <x v="1"/>
    <s v="f"/>
    <x v="0"/>
    <n v="147"/>
  </r>
  <r>
    <x v="1"/>
    <s v="g"/>
    <x v="0"/>
    <n v="129"/>
  </r>
  <r>
    <x v="1"/>
    <s v="h"/>
    <x v="0"/>
    <n v="11"/>
  </r>
  <r>
    <x v="1"/>
    <s v="i"/>
    <x v="0"/>
    <n v="356"/>
  </r>
  <r>
    <x v="2"/>
    <s v="a"/>
    <x v="0"/>
    <n v="7"/>
  </r>
  <r>
    <x v="2"/>
    <s v="b"/>
    <x v="0"/>
    <n v="2"/>
  </r>
  <r>
    <x v="2"/>
    <s v="c"/>
    <x v="0"/>
    <n v="2"/>
  </r>
  <r>
    <x v="2"/>
    <s v="d"/>
    <x v="0"/>
    <n v="7"/>
  </r>
  <r>
    <x v="2"/>
    <s v="e"/>
    <x v="0"/>
    <n v="56"/>
  </r>
  <r>
    <x v="2"/>
    <s v="f"/>
    <x v="0"/>
    <n v="85"/>
  </r>
  <r>
    <x v="2"/>
    <s v="g"/>
    <x v="0"/>
    <n v="47"/>
  </r>
  <r>
    <x v="2"/>
    <s v="h"/>
    <x v="0"/>
    <n v="11"/>
  </r>
  <r>
    <x v="2"/>
    <s v="i"/>
    <x v="0"/>
    <n v="88"/>
  </r>
  <r>
    <x v="3"/>
    <s v="a"/>
    <x v="0"/>
    <n v="48"/>
  </r>
  <r>
    <x v="3"/>
    <s v="b"/>
    <x v="0"/>
    <n v="3"/>
  </r>
  <r>
    <x v="3"/>
    <s v="c"/>
    <x v="0"/>
    <n v="4"/>
  </r>
  <r>
    <x v="3"/>
    <s v="d"/>
    <x v="0"/>
    <n v="4"/>
  </r>
  <r>
    <x v="3"/>
    <s v="e"/>
    <x v="0"/>
    <n v="49"/>
  </r>
  <r>
    <x v="3"/>
    <s v="f"/>
    <x v="0"/>
    <n v="234"/>
  </r>
  <r>
    <x v="3"/>
    <s v="g"/>
    <x v="0"/>
    <n v="149.99999999999901"/>
  </r>
  <r>
    <x v="3"/>
    <s v="h"/>
    <x v="0"/>
    <n v="32"/>
  </r>
  <r>
    <x v="3"/>
    <s v="i"/>
    <x v="0"/>
    <n v="652"/>
  </r>
  <r>
    <x v="4"/>
    <s v="a"/>
    <x v="0"/>
    <n v="156"/>
  </r>
  <r>
    <x v="4"/>
    <s v="b"/>
    <x v="0"/>
    <n v="49"/>
  </r>
  <r>
    <x v="4"/>
    <s v="c"/>
    <x v="0"/>
    <n v="13"/>
  </r>
  <r>
    <x v="4"/>
    <s v="d"/>
    <x v="0"/>
    <n v="53"/>
  </r>
  <r>
    <x v="4"/>
    <s v="e"/>
    <x v="0"/>
    <n v="369"/>
  </r>
  <r>
    <x v="4"/>
    <s v="f"/>
    <x v="0"/>
    <n v="475"/>
  </r>
  <r>
    <x v="4"/>
    <s v="g"/>
    <x v="0"/>
    <n v="459"/>
  </r>
  <r>
    <x v="4"/>
    <s v="h"/>
    <x v="0"/>
    <n v="60"/>
  </r>
  <r>
    <x v="4"/>
    <s v="i"/>
    <x v="0"/>
    <n v="896"/>
  </r>
  <r>
    <x v="5"/>
    <s v="a"/>
    <x v="0"/>
    <n v="25"/>
  </r>
  <r>
    <x v="5"/>
    <s v="b"/>
    <x v="0"/>
    <n v="7"/>
  </r>
  <r>
    <x v="5"/>
    <s v="c"/>
    <x v="0"/>
    <n v="4"/>
  </r>
  <r>
    <x v="5"/>
    <s v="d"/>
    <x v="0"/>
    <n v="4"/>
  </r>
  <r>
    <x v="5"/>
    <s v="e"/>
    <x v="0"/>
    <n v="86"/>
  </r>
  <r>
    <x v="5"/>
    <s v="f"/>
    <x v="0"/>
    <n v="142"/>
  </r>
  <r>
    <x v="5"/>
    <s v="g"/>
    <x v="0"/>
    <n v="113"/>
  </r>
  <r>
    <x v="5"/>
    <s v="h"/>
    <x v="0"/>
    <n v="9"/>
  </r>
  <r>
    <x v="5"/>
    <s v="i"/>
    <x v="0"/>
    <n v="374"/>
  </r>
  <r>
    <x v="6"/>
    <s v="a"/>
    <x v="0"/>
    <n v="194"/>
  </r>
  <r>
    <x v="6"/>
    <s v="b"/>
    <x v="0"/>
    <n v="66"/>
  </r>
  <r>
    <x v="6"/>
    <s v="c"/>
    <x v="0"/>
    <n v="26"/>
  </r>
  <r>
    <x v="6"/>
    <s v="d"/>
    <x v="0"/>
    <n v="60"/>
  </r>
  <r>
    <x v="6"/>
    <s v="e"/>
    <x v="0"/>
    <n v="698.99999999999898"/>
  </r>
  <r>
    <x v="6"/>
    <s v="f"/>
    <x v="0"/>
    <n v="4256.99999999999"/>
  </r>
  <r>
    <x v="6"/>
    <s v="g"/>
    <x v="0"/>
    <n v="3486.99999999999"/>
  </r>
  <r>
    <x v="6"/>
    <s v="h"/>
    <x v="0"/>
    <n v="641"/>
  </r>
  <r>
    <x v="6"/>
    <s v="i"/>
    <x v="0"/>
    <n v="11339"/>
  </r>
  <r>
    <x v="7"/>
    <s v="d"/>
    <x v="0"/>
    <n v="1"/>
  </r>
  <r>
    <x v="7"/>
    <s v="e"/>
    <x v="0"/>
    <n v="7"/>
  </r>
  <r>
    <x v="7"/>
    <s v="f"/>
    <x v="0"/>
    <n v="44"/>
  </r>
  <r>
    <x v="7"/>
    <s v="g"/>
    <x v="0"/>
    <n v="58"/>
  </r>
  <r>
    <x v="7"/>
    <s v="h"/>
    <x v="0"/>
    <n v="9"/>
  </r>
  <r>
    <x v="7"/>
    <s v="i"/>
    <x v="0"/>
    <n v="51"/>
  </r>
  <r>
    <x v="8"/>
    <s v="e"/>
    <x v="0"/>
    <n v="2"/>
  </r>
  <r>
    <x v="8"/>
    <s v="f"/>
    <x v="0"/>
    <n v="15"/>
  </r>
  <r>
    <x v="8"/>
    <s v="g"/>
    <x v="0"/>
    <n v="5"/>
  </r>
  <r>
    <x v="8"/>
    <s v="h"/>
    <x v="0"/>
    <n v="1"/>
  </r>
  <r>
    <x v="8"/>
    <s v="i"/>
    <x v="0"/>
    <n v="28"/>
  </r>
  <r>
    <x v="9"/>
    <s v="g"/>
    <x v="0"/>
    <n v="1"/>
  </r>
  <r>
    <x v="9"/>
    <s v="i"/>
    <x v="0"/>
    <n v="10"/>
  </r>
  <r>
    <x v="10"/>
    <s v="g"/>
    <x v="0"/>
    <n v="1"/>
  </r>
  <r>
    <x v="10"/>
    <s v="i"/>
    <x v="0"/>
    <n v="9"/>
  </r>
  <r>
    <x v="11"/>
    <s v="g"/>
    <x v="0"/>
    <n v="7"/>
  </r>
  <r>
    <x v="11"/>
    <s v="i"/>
    <x v="0"/>
    <n v="10"/>
  </r>
  <r>
    <x v="12"/>
    <s v="a"/>
    <x v="0"/>
    <n v="271.99999999999898"/>
  </r>
  <r>
    <x v="12"/>
    <s v="b"/>
    <x v="0"/>
    <n v="149.99999999999901"/>
  </r>
  <r>
    <x v="12"/>
    <s v="c"/>
    <x v="0"/>
    <n v="26"/>
  </r>
  <r>
    <x v="12"/>
    <s v="d"/>
    <x v="0"/>
    <n v="119"/>
  </r>
  <r>
    <x v="12"/>
    <s v="e"/>
    <x v="0"/>
    <n v="843.99999999999898"/>
  </r>
  <r>
    <x v="12"/>
    <s v="f"/>
    <x v="0"/>
    <n v="927.00000000000102"/>
  </r>
  <r>
    <x v="12"/>
    <s v="g"/>
    <x v="0"/>
    <n v="746"/>
  </r>
  <r>
    <x v="12"/>
    <s v="h"/>
    <x v="0"/>
    <n v="89"/>
  </r>
  <r>
    <x v="12"/>
    <s v="i"/>
    <x v="0"/>
    <n v="896"/>
  </r>
  <r>
    <x v="13"/>
    <s v="a"/>
    <x v="0"/>
    <n v="2"/>
  </r>
  <r>
    <x v="13"/>
    <s v="d"/>
    <x v="0"/>
    <n v="1"/>
  </r>
  <r>
    <x v="13"/>
    <s v="e"/>
    <x v="0"/>
    <n v="83"/>
  </r>
  <r>
    <x v="13"/>
    <s v="f"/>
    <x v="0"/>
    <n v="568"/>
  </r>
  <r>
    <x v="13"/>
    <s v="g"/>
    <x v="0"/>
    <n v="2554.99999999999"/>
  </r>
  <r>
    <x v="13"/>
    <s v="h"/>
    <x v="0"/>
    <n v="153"/>
  </r>
  <r>
    <x v="13"/>
    <s v="i"/>
    <x v="0"/>
    <n v="1705"/>
  </r>
  <r>
    <x v="14"/>
    <s v="f"/>
    <x v="0"/>
    <n v="198"/>
  </r>
  <r>
    <x v="14"/>
    <s v="g"/>
    <x v="0"/>
    <n v="8"/>
  </r>
  <r>
    <x v="14"/>
    <s v="h"/>
    <x v="0"/>
    <n v="22"/>
  </r>
  <r>
    <x v="14"/>
    <s v="i"/>
    <x v="0"/>
    <n v="62"/>
  </r>
  <r>
    <x v="15"/>
    <s v="a"/>
    <x v="0"/>
    <n v="2"/>
  </r>
  <r>
    <x v="15"/>
    <s v="d"/>
    <x v="0"/>
    <n v="1"/>
  </r>
  <r>
    <x v="15"/>
    <s v="e"/>
    <x v="0"/>
    <n v="5"/>
  </r>
  <r>
    <x v="15"/>
    <s v="f"/>
    <x v="0"/>
    <n v="8"/>
  </r>
  <r>
    <x v="15"/>
    <s v="g"/>
    <x v="0"/>
    <n v="2"/>
  </r>
  <r>
    <x v="15"/>
    <s v="i"/>
    <x v="0"/>
    <n v="17"/>
  </r>
  <r>
    <x v="16"/>
    <s v="a"/>
    <x v="0"/>
    <n v="3"/>
  </r>
  <r>
    <x v="16"/>
    <s v="f"/>
    <x v="0"/>
    <n v="4"/>
  </r>
  <r>
    <x v="16"/>
    <s v="g"/>
    <x v="0"/>
    <n v="20"/>
  </r>
  <r>
    <x v="16"/>
    <s v="i"/>
    <x v="0"/>
    <n v="41"/>
  </r>
  <r>
    <x v="17"/>
    <m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H1:K21" firstHeaderRow="1" firstDataRow="2" firstDataCol="1"/>
  <pivotFields count="4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 of 25" fld="3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abSelected="1" workbookViewId="0">
      <selection activeCell="H29" sqref="H29"/>
    </sheetView>
  </sheetViews>
  <sheetFormatPr baseColWidth="10" defaultRowHeight="15" x14ac:dyDescent="0"/>
  <cols>
    <col min="8" max="8" width="17" bestFit="1" customWidth="1"/>
    <col min="9" max="9" width="15.83203125" bestFit="1" customWidth="1"/>
    <col min="10" max="10" width="6.83203125" customWidth="1"/>
  </cols>
  <sheetData>
    <row r="1" spans="1:12">
      <c r="A1" t="s">
        <v>0</v>
      </c>
      <c r="B1" t="s">
        <v>20</v>
      </c>
      <c r="C1" t="s">
        <v>21</v>
      </c>
      <c r="D1">
        <v>25</v>
      </c>
      <c r="H1" s="2" t="s">
        <v>31</v>
      </c>
      <c r="I1" s="2" t="s">
        <v>19</v>
      </c>
    </row>
    <row r="2" spans="1:12">
      <c r="A2" t="s">
        <v>0</v>
      </c>
      <c r="B2" t="s">
        <v>29</v>
      </c>
      <c r="C2" t="s">
        <v>21</v>
      </c>
      <c r="D2">
        <v>2</v>
      </c>
      <c r="H2" s="2" t="s">
        <v>16</v>
      </c>
      <c r="I2" t="s">
        <v>21</v>
      </c>
      <c r="J2" t="s">
        <v>17</v>
      </c>
      <c r="K2" t="s">
        <v>18</v>
      </c>
      <c r="L2" t="s">
        <v>32</v>
      </c>
    </row>
    <row r="3" spans="1:12">
      <c r="A3" t="s">
        <v>0</v>
      </c>
      <c r="B3" t="s">
        <v>22</v>
      </c>
      <c r="C3" t="s">
        <v>21</v>
      </c>
      <c r="D3">
        <v>2</v>
      </c>
      <c r="H3" s="3" t="s">
        <v>0</v>
      </c>
      <c r="I3" s="4">
        <v>496</v>
      </c>
      <c r="J3" s="4"/>
      <c r="K3" s="4">
        <v>496</v>
      </c>
      <c r="L3" s="5">
        <f>(K3/$K$21)*100</f>
        <v>1.3560804899387591</v>
      </c>
    </row>
    <row r="4" spans="1:12">
      <c r="A4" t="s">
        <v>0</v>
      </c>
      <c r="B4" t="s">
        <v>28</v>
      </c>
      <c r="C4" t="s">
        <v>21</v>
      </c>
      <c r="D4">
        <v>5</v>
      </c>
      <c r="H4" s="3" t="s">
        <v>1</v>
      </c>
      <c r="I4" s="4">
        <v>748</v>
      </c>
      <c r="J4" s="4"/>
      <c r="K4" s="4">
        <v>748</v>
      </c>
      <c r="L4" s="5">
        <f t="shared" ref="L4:L19" si="0">(K4/$K$21)*100</f>
        <v>2.0450568678915158</v>
      </c>
    </row>
    <row r="5" spans="1:12">
      <c r="A5" t="s">
        <v>0</v>
      </c>
      <c r="B5" t="s">
        <v>23</v>
      </c>
      <c r="C5" t="s">
        <v>21</v>
      </c>
      <c r="D5">
        <v>69</v>
      </c>
      <c r="H5" s="3" t="s">
        <v>2</v>
      </c>
      <c r="I5" s="4">
        <v>305</v>
      </c>
      <c r="J5" s="4"/>
      <c r="K5" s="4">
        <v>305</v>
      </c>
      <c r="L5" s="5">
        <f t="shared" si="0"/>
        <v>0.8338801399825031</v>
      </c>
    </row>
    <row r="6" spans="1:12">
      <c r="A6" t="s">
        <v>0</v>
      </c>
      <c r="B6" t="s">
        <v>24</v>
      </c>
      <c r="C6" t="s">
        <v>21</v>
      </c>
      <c r="D6">
        <v>105</v>
      </c>
      <c r="H6" s="3" t="s">
        <v>3</v>
      </c>
      <c r="I6" s="4">
        <v>1175.9999999999991</v>
      </c>
      <c r="J6" s="4"/>
      <c r="K6" s="4">
        <v>1175.9999999999991</v>
      </c>
      <c r="L6" s="5">
        <f t="shared" si="0"/>
        <v>3.2152230971128617</v>
      </c>
    </row>
    <row r="7" spans="1:12">
      <c r="A7" t="s">
        <v>0</v>
      </c>
      <c r="B7" t="s">
        <v>25</v>
      </c>
      <c r="C7" t="s">
        <v>21</v>
      </c>
      <c r="D7">
        <v>55</v>
      </c>
      <c r="H7" s="3" t="s">
        <v>4</v>
      </c>
      <c r="I7" s="4">
        <v>2530</v>
      </c>
      <c r="J7" s="4"/>
      <c r="K7" s="4">
        <v>2530</v>
      </c>
      <c r="L7" s="5">
        <f t="shared" si="0"/>
        <v>6.9171041119860082</v>
      </c>
    </row>
    <row r="8" spans="1:12">
      <c r="A8" t="s">
        <v>0</v>
      </c>
      <c r="B8" t="s">
        <v>26</v>
      </c>
      <c r="C8" t="s">
        <v>21</v>
      </c>
      <c r="D8">
        <v>5</v>
      </c>
      <c r="H8" s="3" t="s">
        <v>5</v>
      </c>
      <c r="I8" s="4">
        <v>764</v>
      </c>
      <c r="J8" s="4"/>
      <c r="K8" s="4">
        <v>764</v>
      </c>
      <c r="L8" s="5">
        <f t="shared" si="0"/>
        <v>2.0888013998250239</v>
      </c>
    </row>
    <row r="9" spans="1:12">
      <c r="A9" t="s">
        <v>0</v>
      </c>
      <c r="B9" t="s">
        <v>27</v>
      </c>
      <c r="C9" t="s">
        <v>21</v>
      </c>
      <c r="D9">
        <v>253</v>
      </c>
      <c r="H9" s="3" t="s">
        <v>6</v>
      </c>
      <c r="I9" s="4">
        <v>20768.999999999978</v>
      </c>
      <c r="J9" s="4"/>
      <c r="K9" s="4">
        <v>20768.999999999978</v>
      </c>
      <c r="L9" s="5">
        <f t="shared" si="0"/>
        <v>56.783136482939632</v>
      </c>
    </row>
    <row r="10" spans="1:12">
      <c r="A10" t="s">
        <v>1</v>
      </c>
      <c r="B10" t="s">
        <v>20</v>
      </c>
      <c r="C10" t="s">
        <v>21</v>
      </c>
      <c r="D10">
        <v>18</v>
      </c>
      <c r="H10" s="3" t="s">
        <v>10</v>
      </c>
      <c r="I10" s="4">
        <v>170</v>
      </c>
      <c r="J10" s="4"/>
      <c r="K10" s="4">
        <v>170</v>
      </c>
      <c r="L10" s="5">
        <f t="shared" si="0"/>
        <v>0.46478565179352627</v>
      </c>
    </row>
    <row r="11" spans="1:12">
      <c r="A11" t="s">
        <v>1</v>
      </c>
      <c r="B11" t="s">
        <v>29</v>
      </c>
      <c r="C11" t="s">
        <v>21</v>
      </c>
      <c r="D11">
        <v>4</v>
      </c>
      <c r="H11" s="3" t="s">
        <v>11</v>
      </c>
      <c r="I11" s="4">
        <v>51</v>
      </c>
      <c r="J11" s="4"/>
      <c r="K11" s="4">
        <v>51</v>
      </c>
      <c r="L11" s="5">
        <f t="shared" si="0"/>
        <v>0.13943569553805787</v>
      </c>
    </row>
    <row r="12" spans="1:12">
      <c r="A12" t="s">
        <v>1</v>
      </c>
      <c r="B12" t="s">
        <v>28</v>
      </c>
      <c r="C12" t="s">
        <v>21</v>
      </c>
      <c r="D12">
        <v>6</v>
      </c>
      <c r="H12" s="3" t="s">
        <v>13</v>
      </c>
      <c r="I12" s="4">
        <v>11</v>
      </c>
      <c r="J12" s="4"/>
      <c r="K12" s="4">
        <v>11</v>
      </c>
      <c r="L12" s="5">
        <f t="shared" si="0"/>
        <v>3.0074365704286996E-2</v>
      </c>
    </row>
    <row r="13" spans="1:12">
      <c r="A13" t="s">
        <v>1</v>
      </c>
      <c r="B13" t="s">
        <v>23</v>
      </c>
      <c r="C13" t="s">
        <v>21</v>
      </c>
      <c r="D13">
        <v>77</v>
      </c>
      <c r="H13" s="3" t="s">
        <v>14</v>
      </c>
      <c r="I13" s="4">
        <v>10</v>
      </c>
      <c r="J13" s="4"/>
      <c r="K13" s="4">
        <v>10</v>
      </c>
      <c r="L13" s="5">
        <f t="shared" si="0"/>
        <v>2.7340332458442723E-2</v>
      </c>
    </row>
    <row r="14" spans="1:12">
      <c r="A14" t="s">
        <v>1</v>
      </c>
      <c r="B14" t="s">
        <v>24</v>
      </c>
      <c r="C14" t="s">
        <v>21</v>
      </c>
      <c r="D14">
        <v>147</v>
      </c>
      <c r="H14" s="3" t="s">
        <v>15</v>
      </c>
      <c r="I14" s="4">
        <v>17</v>
      </c>
      <c r="J14" s="4"/>
      <c r="K14" s="4">
        <v>17</v>
      </c>
      <c r="L14" s="5">
        <f t="shared" si="0"/>
        <v>4.6478565179352629E-2</v>
      </c>
    </row>
    <row r="15" spans="1:12">
      <c r="A15" t="s">
        <v>1</v>
      </c>
      <c r="B15" t="s">
        <v>25</v>
      </c>
      <c r="C15" t="s">
        <v>21</v>
      </c>
      <c r="D15">
        <v>129</v>
      </c>
      <c r="H15" s="3" t="s">
        <v>7</v>
      </c>
      <c r="I15" s="4">
        <v>4068.9999999999977</v>
      </c>
      <c r="J15" s="4"/>
      <c r="K15" s="4">
        <v>4068.9999999999977</v>
      </c>
      <c r="L15" s="5">
        <f t="shared" si="0"/>
        <v>11.124781277340338</v>
      </c>
    </row>
    <row r="16" spans="1:12">
      <c r="A16" t="s">
        <v>1</v>
      </c>
      <c r="B16" t="s">
        <v>26</v>
      </c>
      <c r="C16" t="s">
        <v>21</v>
      </c>
      <c r="D16">
        <v>11</v>
      </c>
      <c r="H16" s="3" t="s">
        <v>8</v>
      </c>
      <c r="I16" s="4">
        <v>5066.99999999999</v>
      </c>
      <c r="J16" s="4"/>
      <c r="K16" s="4">
        <v>5066.99999999999</v>
      </c>
      <c r="L16" s="5">
        <f t="shared" si="0"/>
        <v>13.853346456692901</v>
      </c>
    </row>
    <row r="17" spans="1:12">
      <c r="A17" t="s">
        <v>1</v>
      </c>
      <c r="B17" t="s">
        <v>27</v>
      </c>
      <c r="C17" t="s">
        <v>21</v>
      </c>
      <c r="D17">
        <v>356</v>
      </c>
      <c r="H17" s="3" t="s">
        <v>12</v>
      </c>
      <c r="I17" s="4">
        <v>290</v>
      </c>
      <c r="J17" s="4"/>
      <c r="K17" s="4">
        <v>290</v>
      </c>
      <c r="L17" s="5">
        <f t="shared" si="0"/>
        <v>0.79286964129483894</v>
      </c>
    </row>
    <row r="18" spans="1:12">
      <c r="A18" t="s">
        <v>2</v>
      </c>
      <c r="B18" t="s">
        <v>20</v>
      </c>
      <c r="C18" t="s">
        <v>21</v>
      </c>
      <c r="D18">
        <v>7</v>
      </c>
      <c r="H18" s="3" t="s">
        <v>30</v>
      </c>
      <c r="I18" s="4">
        <v>35</v>
      </c>
      <c r="J18" s="4"/>
      <c r="K18" s="4">
        <v>35</v>
      </c>
      <c r="L18" s="5">
        <f t="shared" si="0"/>
        <v>9.5691163604549531E-2</v>
      </c>
    </row>
    <row r="19" spans="1:12">
      <c r="A19" t="s">
        <v>2</v>
      </c>
      <c r="B19" t="s">
        <v>29</v>
      </c>
      <c r="C19" t="s">
        <v>21</v>
      </c>
      <c r="D19">
        <v>2</v>
      </c>
      <c r="H19" s="3" t="s">
        <v>9</v>
      </c>
      <c r="I19" s="4">
        <v>68</v>
      </c>
      <c r="J19" s="4"/>
      <c r="K19" s="4">
        <v>68</v>
      </c>
      <c r="L19" s="5">
        <f t="shared" si="0"/>
        <v>0.18591426071741052</v>
      </c>
    </row>
    <row r="20" spans="1:12">
      <c r="A20" t="s">
        <v>2</v>
      </c>
      <c r="B20" t="s">
        <v>22</v>
      </c>
      <c r="C20" t="s">
        <v>21</v>
      </c>
      <c r="D20">
        <v>2</v>
      </c>
      <c r="H20" s="3" t="s">
        <v>17</v>
      </c>
      <c r="I20" s="4"/>
      <c r="J20" s="4"/>
      <c r="K20" s="4"/>
    </row>
    <row r="21" spans="1:12">
      <c r="A21" t="s">
        <v>2</v>
      </c>
      <c r="B21" t="s">
        <v>28</v>
      </c>
      <c r="C21" t="s">
        <v>21</v>
      </c>
      <c r="D21">
        <v>7</v>
      </c>
      <c r="H21" s="3" t="s">
        <v>18</v>
      </c>
      <c r="I21" s="4">
        <v>36575.999999999964</v>
      </c>
      <c r="J21" s="4"/>
      <c r="K21" s="4">
        <v>36575.999999999964</v>
      </c>
      <c r="L21">
        <f>SUM(L3:L19)</f>
        <v>100</v>
      </c>
    </row>
    <row r="22" spans="1:12">
      <c r="A22" t="s">
        <v>2</v>
      </c>
      <c r="B22" t="s">
        <v>23</v>
      </c>
      <c r="C22" t="s">
        <v>21</v>
      </c>
      <c r="D22">
        <v>56</v>
      </c>
    </row>
    <row r="23" spans="1:12">
      <c r="A23" t="s">
        <v>2</v>
      </c>
      <c r="B23" t="s">
        <v>24</v>
      </c>
      <c r="C23" t="s">
        <v>21</v>
      </c>
      <c r="D23">
        <v>85</v>
      </c>
    </row>
    <row r="24" spans="1:12">
      <c r="A24" t="s">
        <v>2</v>
      </c>
      <c r="B24" t="s">
        <v>25</v>
      </c>
      <c r="C24" t="s">
        <v>21</v>
      </c>
      <c r="D24">
        <v>47</v>
      </c>
    </row>
    <row r="25" spans="1:12">
      <c r="A25" t="s">
        <v>2</v>
      </c>
      <c r="B25" t="s">
        <v>26</v>
      </c>
      <c r="C25" t="s">
        <v>21</v>
      </c>
      <c r="D25">
        <v>11</v>
      </c>
    </row>
    <row r="26" spans="1:12">
      <c r="A26" t="s">
        <v>2</v>
      </c>
      <c r="B26" t="s">
        <v>27</v>
      </c>
      <c r="C26" t="s">
        <v>21</v>
      </c>
      <c r="D26">
        <v>88</v>
      </c>
    </row>
    <row r="27" spans="1:12">
      <c r="A27" t="s">
        <v>3</v>
      </c>
      <c r="B27" t="s">
        <v>20</v>
      </c>
      <c r="C27" t="s">
        <v>21</v>
      </c>
      <c r="D27">
        <v>48</v>
      </c>
    </row>
    <row r="28" spans="1:12">
      <c r="A28" t="s">
        <v>3</v>
      </c>
      <c r="B28" t="s">
        <v>29</v>
      </c>
      <c r="C28" t="s">
        <v>21</v>
      </c>
      <c r="D28">
        <v>3</v>
      </c>
    </row>
    <row r="29" spans="1:12">
      <c r="A29" t="s">
        <v>3</v>
      </c>
      <c r="B29" t="s">
        <v>22</v>
      </c>
      <c r="C29" t="s">
        <v>21</v>
      </c>
      <c r="D29">
        <v>4</v>
      </c>
    </row>
    <row r="30" spans="1:12">
      <c r="A30" t="s">
        <v>3</v>
      </c>
      <c r="B30" t="s">
        <v>28</v>
      </c>
      <c r="C30" t="s">
        <v>21</v>
      </c>
      <c r="D30">
        <v>4</v>
      </c>
    </row>
    <row r="31" spans="1:12">
      <c r="A31" t="s">
        <v>3</v>
      </c>
      <c r="B31" t="s">
        <v>23</v>
      </c>
      <c r="C31" t="s">
        <v>21</v>
      </c>
      <c r="D31">
        <v>49</v>
      </c>
    </row>
    <row r="32" spans="1:12">
      <c r="A32" t="s">
        <v>3</v>
      </c>
      <c r="B32" t="s">
        <v>24</v>
      </c>
      <c r="C32" t="s">
        <v>21</v>
      </c>
      <c r="D32">
        <v>234</v>
      </c>
    </row>
    <row r="33" spans="1:4">
      <c r="A33" t="s">
        <v>3</v>
      </c>
      <c r="B33" t="s">
        <v>25</v>
      </c>
      <c r="C33" t="s">
        <v>21</v>
      </c>
      <c r="D33">
        <v>149.99999999999901</v>
      </c>
    </row>
    <row r="34" spans="1:4">
      <c r="A34" t="s">
        <v>3</v>
      </c>
      <c r="B34" t="s">
        <v>26</v>
      </c>
      <c r="C34" t="s">
        <v>21</v>
      </c>
      <c r="D34">
        <v>32</v>
      </c>
    </row>
    <row r="35" spans="1:4">
      <c r="A35" t="s">
        <v>3</v>
      </c>
      <c r="B35" t="s">
        <v>27</v>
      </c>
      <c r="C35" t="s">
        <v>21</v>
      </c>
      <c r="D35">
        <v>652</v>
      </c>
    </row>
    <row r="36" spans="1:4">
      <c r="A36" t="s">
        <v>4</v>
      </c>
      <c r="B36" t="s">
        <v>20</v>
      </c>
      <c r="C36" t="s">
        <v>21</v>
      </c>
      <c r="D36">
        <v>156</v>
      </c>
    </row>
    <row r="37" spans="1:4">
      <c r="A37" t="s">
        <v>4</v>
      </c>
      <c r="B37" t="s">
        <v>29</v>
      </c>
      <c r="C37" t="s">
        <v>21</v>
      </c>
      <c r="D37">
        <v>49</v>
      </c>
    </row>
    <row r="38" spans="1:4">
      <c r="A38" t="s">
        <v>4</v>
      </c>
      <c r="B38" t="s">
        <v>22</v>
      </c>
      <c r="C38" t="s">
        <v>21</v>
      </c>
      <c r="D38">
        <v>13</v>
      </c>
    </row>
    <row r="39" spans="1:4">
      <c r="A39" t="s">
        <v>4</v>
      </c>
      <c r="B39" t="s">
        <v>28</v>
      </c>
      <c r="C39" t="s">
        <v>21</v>
      </c>
      <c r="D39">
        <v>53</v>
      </c>
    </row>
    <row r="40" spans="1:4">
      <c r="A40" t="s">
        <v>4</v>
      </c>
      <c r="B40" t="s">
        <v>23</v>
      </c>
      <c r="C40" t="s">
        <v>21</v>
      </c>
      <c r="D40">
        <v>369</v>
      </c>
    </row>
    <row r="41" spans="1:4">
      <c r="A41" t="s">
        <v>4</v>
      </c>
      <c r="B41" t="s">
        <v>24</v>
      </c>
      <c r="C41" t="s">
        <v>21</v>
      </c>
      <c r="D41">
        <v>475</v>
      </c>
    </row>
    <row r="42" spans="1:4">
      <c r="A42" t="s">
        <v>4</v>
      </c>
      <c r="B42" t="s">
        <v>25</v>
      </c>
      <c r="C42" t="s">
        <v>21</v>
      </c>
      <c r="D42">
        <v>459</v>
      </c>
    </row>
    <row r="43" spans="1:4">
      <c r="A43" t="s">
        <v>4</v>
      </c>
      <c r="B43" t="s">
        <v>26</v>
      </c>
      <c r="C43" t="s">
        <v>21</v>
      </c>
      <c r="D43">
        <v>60</v>
      </c>
    </row>
    <row r="44" spans="1:4">
      <c r="A44" t="s">
        <v>4</v>
      </c>
      <c r="B44" t="s">
        <v>27</v>
      </c>
      <c r="C44" t="s">
        <v>21</v>
      </c>
      <c r="D44">
        <v>896</v>
      </c>
    </row>
    <row r="45" spans="1:4">
      <c r="A45" t="s">
        <v>5</v>
      </c>
      <c r="B45" t="s">
        <v>20</v>
      </c>
      <c r="C45" t="s">
        <v>21</v>
      </c>
      <c r="D45">
        <v>25</v>
      </c>
    </row>
    <row r="46" spans="1:4">
      <c r="A46" t="s">
        <v>5</v>
      </c>
      <c r="B46" t="s">
        <v>29</v>
      </c>
      <c r="C46" t="s">
        <v>21</v>
      </c>
      <c r="D46">
        <v>7</v>
      </c>
    </row>
    <row r="47" spans="1:4">
      <c r="A47" t="s">
        <v>5</v>
      </c>
      <c r="B47" t="s">
        <v>22</v>
      </c>
      <c r="C47" t="s">
        <v>21</v>
      </c>
      <c r="D47">
        <v>4</v>
      </c>
    </row>
    <row r="48" spans="1:4">
      <c r="A48" t="s">
        <v>5</v>
      </c>
      <c r="B48" t="s">
        <v>28</v>
      </c>
      <c r="C48" t="s">
        <v>21</v>
      </c>
      <c r="D48">
        <v>4</v>
      </c>
    </row>
    <row r="49" spans="1:4">
      <c r="A49" t="s">
        <v>5</v>
      </c>
      <c r="B49" t="s">
        <v>23</v>
      </c>
      <c r="C49" t="s">
        <v>21</v>
      </c>
      <c r="D49">
        <v>86</v>
      </c>
    </row>
    <row r="50" spans="1:4">
      <c r="A50" t="s">
        <v>5</v>
      </c>
      <c r="B50" t="s">
        <v>24</v>
      </c>
      <c r="C50" t="s">
        <v>21</v>
      </c>
      <c r="D50">
        <v>142</v>
      </c>
    </row>
    <row r="51" spans="1:4">
      <c r="A51" t="s">
        <v>5</v>
      </c>
      <c r="B51" t="s">
        <v>25</v>
      </c>
      <c r="C51" t="s">
        <v>21</v>
      </c>
      <c r="D51">
        <v>113</v>
      </c>
    </row>
    <row r="52" spans="1:4">
      <c r="A52" t="s">
        <v>5</v>
      </c>
      <c r="B52" t="s">
        <v>26</v>
      </c>
      <c r="C52" t="s">
        <v>21</v>
      </c>
      <c r="D52">
        <v>9</v>
      </c>
    </row>
    <row r="53" spans="1:4">
      <c r="A53" t="s">
        <v>5</v>
      </c>
      <c r="B53" t="s">
        <v>27</v>
      </c>
      <c r="C53" t="s">
        <v>21</v>
      </c>
      <c r="D53">
        <v>374</v>
      </c>
    </row>
    <row r="54" spans="1:4">
      <c r="A54" t="s">
        <v>6</v>
      </c>
      <c r="B54" t="s">
        <v>20</v>
      </c>
      <c r="C54" t="s">
        <v>21</v>
      </c>
      <c r="D54">
        <v>194</v>
      </c>
    </row>
    <row r="55" spans="1:4">
      <c r="A55" t="s">
        <v>6</v>
      </c>
      <c r="B55" t="s">
        <v>29</v>
      </c>
      <c r="C55" t="s">
        <v>21</v>
      </c>
      <c r="D55">
        <v>66</v>
      </c>
    </row>
    <row r="56" spans="1:4">
      <c r="A56" t="s">
        <v>6</v>
      </c>
      <c r="B56" t="s">
        <v>22</v>
      </c>
      <c r="C56" t="s">
        <v>21</v>
      </c>
      <c r="D56">
        <v>26</v>
      </c>
    </row>
    <row r="57" spans="1:4">
      <c r="A57" t="s">
        <v>6</v>
      </c>
      <c r="B57" t="s">
        <v>28</v>
      </c>
      <c r="C57" t="s">
        <v>21</v>
      </c>
      <c r="D57">
        <v>60</v>
      </c>
    </row>
    <row r="58" spans="1:4">
      <c r="A58" t="s">
        <v>6</v>
      </c>
      <c r="B58" t="s">
        <v>23</v>
      </c>
      <c r="C58" t="s">
        <v>21</v>
      </c>
      <c r="D58">
        <v>698.99999999999898</v>
      </c>
    </row>
    <row r="59" spans="1:4">
      <c r="A59" t="s">
        <v>6</v>
      </c>
      <c r="B59" t="s">
        <v>24</v>
      </c>
      <c r="C59" t="s">
        <v>21</v>
      </c>
      <c r="D59" s="1">
        <v>4256.99999999999</v>
      </c>
    </row>
    <row r="60" spans="1:4">
      <c r="A60" t="s">
        <v>6</v>
      </c>
      <c r="B60" t="s">
        <v>25</v>
      </c>
      <c r="C60" t="s">
        <v>21</v>
      </c>
      <c r="D60" s="1">
        <v>3486.99999999999</v>
      </c>
    </row>
    <row r="61" spans="1:4">
      <c r="A61" t="s">
        <v>6</v>
      </c>
      <c r="B61" t="s">
        <v>26</v>
      </c>
      <c r="C61" t="s">
        <v>21</v>
      </c>
      <c r="D61">
        <v>641</v>
      </c>
    </row>
    <row r="62" spans="1:4">
      <c r="A62" t="s">
        <v>6</v>
      </c>
      <c r="B62" t="s">
        <v>27</v>
      </c>
      <c r="C62" t="s">
        <v>21</v>
      </c>
      <c r="D62" s="1">
        <v>11339</v>
      </c>
    </row>
    <row r="63" spans="1:4">
      <c r="A63" t="s">
        <v>10</v>
      </c>
      <c r="B63" t="s">
        <v>28</v>
      </c>
      <c r="C63" t="s">
        <v>21</v>
      </c>
      <c r="D63">
        <v>1</v>
      </c>
    </row>
    <row r="64" spans="1:4">
      <c r="A64" t="s">
        <v>10</v>
      </c>
      <c r="B64" t="s">
        <v>23</v>
      </c>
      <c r="C64" t="s">
        <v>21</v>
      </c>
      <c r="D64">
        <v>7</v>
      </c>
    </row>
    <row r="65" spans="1:4">
      <c r="A65" t="s">
        <v>10</v>
      </c>
      <c r="B65" t="s">
        <v>24</v>
      </c>
      <c r="C65" t="s">
        <v>21</v>
      </c>
      <c r="D65">
        <v>44</v>
      </c>
    </row>
    <row r="66" spans="1:4">
      <c r="A66" t="s">
        <v>10</v>
      </c>
      <c r="B66" t="s">
        <v>25</v>
      </c>
      <c r="C66" t="s">
        <v>21</v>
      </c>
      <c r="D66">
        <v>58</v>
      </c>
    </row>
    <row r="67" spans="1:4">
      <c r="A67" t="s">
        <v>10</v>
      </c>
      <c r="B67" t="s">
        <v>26</v>
      </c>
      <c r="C67" t="s">
        <v>21</v>
      </c>
      <c r="D67">
        <v>9</v>
      </c>
    </row>
    <row r="68" spans="1:4">
      <c r="A68" t="s">
        <v>10</v>
      </c>
      <c r="B68" t="s">
        <v>27</v>
      </c>
      <c r="C68" t="s">
        <v>21</v>
      </c>
      <c r="D68">
        <v>51</v>
      </c>
    </row>
    <row r="69" spans="1:4">
      <c r="A69" t="s">
        <v>11</v>
      </c>
      <c r="B69" t="s">
        <v>23</v>
      </c>
      <c r="C69" t="s">
        <v>21</v>
      </c>
      <c r="D69">
        <v>2</v>
      </c>
    </row>
    <row r="70" spans="1:4">
      <c r="A70" t="s">
        <v>11</v>
      </c>
      <c r="B70" t="s">
        <v>24</v>
      </c>
      <c r="C70" t="s">
        <v>21</v>
      </c>
      <c r="D70">
        <v>15</v>
      </c>
    </row>
    <row r="71" spans="1:4">
      <c r="A71" t="s">
        <v>11</v>
      </c>
      <c r="B71" t="s">
        <v>25</v>
      </c>
      <c r="C71" t="s">
        <v>21</v>
      </c>
      <c r="D71">
        <v>5</v>
      </c>
    </row>
    <row r="72" spans="1:4">
      <c r="A72" t="s">
        <v>11</v>
      </c>
      <c r="B72" t="s">
        <v>26</v>
      </c>
      <c r="C72" t="s">
        <v>21</v>
      </c>
      <c r="D72">
        <v>1</v>
      </c>
    </row>
    <row r="73" spans="1:4">
      <c r="A73" t="s">
        <v>11</v>
      </c>
      <c r="B73" t="s">
        <v>27</v>
      </c>
      <c r="C73" t="s">
        <v>21</v>
      </c>
      <c r="D73">
        <v>28</v>
      </c>
    </row>
    <row r="74" spans="1:4">
      <c r="A74" t="s">
        <v>13</v>
      </c>
      <c r="B74" t="s">
        <v>25</v>
      </c>
      <c r="C74" t="s">
        <v>21</v>
      </c>
      <c r="D74">
        <v>1</v>
      </c>
    </row>
    <row r="75" spans="1:4">
      <c r="A75" t="s">
        <v>13</v>
      </c>
      <c r="B75" t="s">
        <v>27</v>
      </c>
      <c r="C75" t="s">
        <v>21</v>
      </c>
      <c r="D75">
        <v>10</v>
      </c>
    </row>
    <row r="76" spans="1:4">
      <c r="A76" t="s">
        <v>14</v>
      </c>
      <c r="B76" t="s">
        <v>25</v>
      </c>
      <c r="C76" t="s">
        <v>21</v>
      </c>
      <c r="D76">
        <v>1</v>
      </c>
    </row>
    <row r="77" spans="1:4">
      <c r="A77" t="s">
        <v>14</v>
      </c>
      <c r="B77" t="s">
        <v>27</v>
      </c>
      <c r="C77" t="s">
        <v>21</v>
      </c>
      <c r="D77">
        <v>9</v>
      </c>
    </row>
    <row r="78" spans="1:4">
      <c r="A78" t="s">
        <v>15</v>
      </c>
      <c r="B78" t="s">
        <v>25</v>
      </c>
      <c r="C78" t="s">
        <v>21</v>
      </c>
      <c r="D78">
        <v>7</v>
      </c>
    </row>
    <row r="79" spans="1:4">
      <c r="A79" t="s">
        <v>15</v>
      </c>
      <c r="B79" t="s">
        <v>27</v>
      </c>
      <c r="C79" t="s">
        <v>21</v>
      </c>
      <c r="D79">
        <v>10</v>
      </c>
    </row>
    <row r="80" spans="1:4">
      <c r="A80" t="s">
        <v>7</v>
      </c>
      <c r="B80" t="s">
        <v>20</v>
      </c>
      <c r="C80" t="s">
        <v>21</v>
      </c>
      <c r="D80">
        <v>271.99999999999898</v>
      </c>
    </row>
    <row r="81" spans="1:4">
      <c r="A81" t="s">
        <v>7</v>
      </c>
      <c r="B81" t="s">
        <v>29</v>
      </c>
      <c r="C81" t="s">
        <v>21</v>
      </c>
      <c r="D81">
        <v>149.99999999999901</v>
      </c>
    </row>
    <row r="82" spans="1:4">
      <c r="A82" t="s">
        <v>7</v>
      </c>
      <c r="B82" t="s">
        <v>22</v>
      </c>
      <c r="C82" t="s">
        <v>21</v>
      </c>
      <c r="D82">
        <v>26</v>
      </c>
    </row>
    <row r="83" spans="1:4">
      <c r="A83" t="s">
        <v>7</v>
      </c>
      <c r="B83" t="s">
        <v>28</v>
      </c>
      <c r="C83" t="s">
        <v>21</v>
      </c>
      <c r="D83">
        <v>119</v>
      </c>
    </row>
    <row r="84" spans="1:4">
      <c r="A84" t="s">
        <v>7</v>
      </c>
      <c r="B84" t="s">
        <v>23</v>
      </c>
      <c r="C84" t="s">
        <v>21</v>
      </c>
      <c r="D84">
        <v>843.99999999999898</v>
      </c>
    </row>
    <row r="85" spans="1:4">
      <c r="A85" t="s">
        <v>7</v>
      </c>
      <c r="B85" t="s">
        <v>24</v>
      </c>
      <c r="C85" t="s">
        <v>21</v>
      </c>
      <c r="D85">
        <v>927.00000000000102</v>
      </c>
    </row>
    <row r="86" spans="1:4">
      <c r="A86" t="s">
        <v>7</v>
      </c>
      <c r="B86" t="s">
        <v>25</v>
      </c>
      <c r="C86" t="s">
        <v>21</v>
      </c>
      <c r="D86">
        <v>746</v>
      </c>
    </row>
    <row r="87" spans="1:4">
      <c r="A87" t="s">
        <v>7</v>
      </c>
      <c r="B87" t="s">
        <v>26</v>
      </c>
      <c r="C87" t="s">
        <v>21</v>
      </c>
      <c r="D87">
        <v>89</v>
      </c>
    </row>
    <row r="88" spans="1:4">
      <c r="A88" t="s">
        <v>7</v>
      </c>
      <c r="B88" t="s">
        <v>27</v>
      </c>
      <c r="C88" t="s">
        <v>21</v>
      </c>
      <c r="D88">
        <v>896</v>
      </c>
    </row>
    <row r="89" spans="1:4">
      <c r="A89" t="s">
        <v>8</v>
      </c>
      <c r="B89" t="s">
        <v>20</v>
      </c>
      <c r="C89" t="s">
        <v>21</v>
      </c>
      <c r="D89">
        <v>2</v>
      </c>
    </row>
    <row r="90" spans="1:4">
      <c r="A90" t="s">
        <v>8</v>
      </c>
      <c r="B90" t="s">
        <v>28</v>
      </c>
      <c r="C90" t="s">
        <v>21</v>
      </c>
      <c r="D90">
        <v>1</v>
      </c>
    </row>
    <row r="91" spans="1:4">
      <c r="A91" t="s">
        <v>8</v>
      </c>
      <c r="B91" t="s">
        <v>23</v>
      </c>
      <c r="C91" t="s">
        <v>21</v>
      </c>
      <c r="D91">
        <v>83</v>
      </c>
    </row>
    <row r="92" spans="1:4">
      <c r="A92" t="s">
        <v>8</v>
      </c>
      <c r="B92" t="s">
        <v>24</v>
      </c>
      <c r="C92" t="s">
        <v>21</v>
      </c>
      <c r="D92">
        <v>568</v>
      </c>
    </row>
    <row r="93" spans="1:4">
      <c r="A93" t="s">
        <v>8</v>
      </c>
      <c r="B93" t="s">
        <v>25</v>
      </c>
      <c r="C93" t="s">
        <v>21</v>
      </c>
      <c r="D93" s="1">
        <v>2554.99999999999</v>
      </c>
    </row>
    <row r="94" spans="1:4">
      <c r="A94" t="s">
        <v>8</v>
      </c>
      <c r="B94" t="s">
        <v>26</v>
      </c>
      <c r="C94" t="s">
        <v>21</v>
      </c>
      <c r="D94">
        <v>153</v>
      </c>
    </row>
    <row r="95" spans="1:4">
      <c r="A95" t="s">
        <v>8</v>
      </c>
      <c r="B95" t="s">
        <v>27</v>
      </c>
      <c r="C95" t="s">
        <v>21</v>
      </c>
      <c r="D95" s="1">
        <v>1705</v>
      </c>
    </row>
    <row r="96" spans="1:4">
      <c r="A96" t="s">
        <v>12</v>
      </c>
      <c r="B96" t="s">
        <v>24</v>
      </c>
      <c r="C96" t="s">
        <v>21</v>
      </c>
      <c r="D96">
        <v>198</v>
      </c>
    </row>
    <row r="97" spans="1:4">
      <c r="A97" t="s">
        <v>12</v>
      </c>
      <c r="B97" t="s">
        <v>25</v>
      </c>
      <c r="C97" t="s">
        <v>21</v>
      </c>
      <c r="D97">
        <v>8</v>
      </c>
    </row>
    <row r="98" spans="1:4">
      <c r="A98" t="s">
        <v>12</v>
      </c>
      <c r="B98" t="s">
        <v>26</v>
      </c>
      <c r="C98" t="s">
        <v>21</v>
      </c>
      <c r="D98">
        <v>22</v>
      </c>
    </row>
    <row r="99" spans="1:4">
      <c r="A99" t="s">
        <v>12</v>
      </c>
      <c r="B99" t="s">
        <v>27</v>
      </c>
      <c r="C99" t="s">
        <v>21</v>
      </c>
      <c r="D99">
        <v>62</v>
      </c>
    </row>
    <row r="100" spans="1:4">
      <c r="A100" t="s">
        <v>30</v>
      </c>
      <c r="B100" t="s">
        <v>20</v>
      </c>
      <c r="C100" t="s">
        <v>21</v>
      </c>
      <c r="D100">
        <v>2</v>
      </c>
    </row>
    <row r="101" spans="1:4">
      <c r="A101" t="s">
        <v>30</v>
      </c>
      <c r="B101" t="s">
        <v>28</v>
      </c>
      <c r="C101" t="s">
        <v>21</v>
      </c>
      <c r="D101">
        <v>1</v>
      </c>
    </row>
    <row r="102" spans="1:4">
      <c r="A102" t="s">
        <v>30</v>
      </c>
      <c r="B102" t="s">
        <v>23</v>
      </c>
      <c r="C102" t="s">
        <v>21</v>
      </c>
      <c r="D102">
        <v>5</v>
      </c>
    </row>
    <row r="103" spans="1:4">
      <c r="A103" t="s">
        <v>30</v>
      </c>
      <c r="B103" t="s">
        <v>24</v>
      </c>
      <c r="C103" t="s">
        <v>21</v>
      </c>
      <c r="D103">
        <v>8</v>
      </c>
    </row>
    <row r="104" spans="1:4">
      <c r="A104" t="s">
        <v>30</v>
      </c>
      <c r="B104" t="s">
        <v>25</v>
      </c>
      <c r="C104" t="s">
        <v>21</v>
      </c>
      <c r="D104">
        <v>2</v>
      </c>
    </row>
    <row r="105" spans="1:4">
      <c r="A105" t="s">
        <v>30</v>
      </c>
      <c r="B105" t="s">
        <v>27</v>
      </c>
      <c r="C105" t="s">
        <v>21</v>
      </c>
      <c r="D105">
        <v>17</v>
      </c>
    </row>
    <row r="106" spans="1:4">
      <c r="A106" t="s">
        <v>9</v>
      </c>
      <c r="B106" t="s">
        <v>20</v>
      </c>
      <c r="C106" t="s">
        <v>21</v>
      </c>
      <c r="D106">
        <v>3</v>
      </c>
    </row>
    <row r="107" spans="1:4">
      <c r="A107" t="s">
        <v>9</v>
      </c>
      <c r="B107" t="s">
        <v>24</v>
      </c>
      <c r="C107" t="s">
        <v>21</v>
      </c>
      <c r="D107">
        <v>4</v>
      </c>
    </row>
    <row r="108" spans="1:4">
      <c r="A108" t="s">
        <v>9</v>
      </c>
      <c r="B108" t="s">
        <v>25</v>
      </c>
      <c r="C108" t="s">
        <v>21</v>
      </c>
      <c r="D108">
        <v>20</v>
      </c>
    </row>
    <row r="109" spans="1:4">
      <c r="A109" t="s">
        <v>9</v>
      </c>
      <c r="B109" t="s">
        <v>27</v>
      </c>
      <c r="C109" t="s">
        <v>21</v>
      </c>
      <c r="D109">
        <v>41</v>
      </c>
    </row>
  </sheetData>
  <sortState ref="A1:D109">
    <sortCondition ref="A1:A10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2013-04-09T16:37:52Z</dcterms:created>
  <dcterms:modified xsi:type="dcterms:W3CDTF">2013-04-15T21:13:15Z</dcterms:modified>
</cp:coreProperties>
</file>