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4060" yWindow="60" windowWidth="25600" windowHeight="18380" tabRatio="500"/>
  </bookViews>
  <sheets>
    <sheet name="t1094result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8" i="1" l="1"/>
  <c r="K16" i="1"/>
  <c r="K14" i="1"/>
  <c r="K12" i="1"/>
  <c r="K10" i="1"/>
  <c r="K8" i="1"/>
  <c r="K6" i="1"/>
  <c r="K4" i="1"/>
  <c r="K2" i="1"/>
</calcChain>
</file>

<file path=xl/sharedStrings.xml><?xml version="1.0" encoding="utf-8"?>
<sst xmlns="http://schemas.openxmlformats.org/spreadsheetml/2006/main" count="118" uniqueCount="31">
  <si>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</si>
  <si>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</si>
  <si>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</si>
  <si>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</si>
  <si>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</si>
  <si>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</si>
  <si>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</si>
  <si>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</si>
  <si>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</si>
  <si>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</si>
  <si>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01:52:31:14</t>
  </si>
  <si>
    <t>Tiburon</t>
  </si>
  <si>
    <t>Benthocodon</t>
  </si>
  <si>
    <t>stationary</t>
  </si>
  <si>
    <t>a</t>
  </si>
  <si>
    <t>l</t>
  </si>
  <si>
    <t>01:56:49:23</t>
  </si>
  <si>
    <t>Cystechinus loveni</t>
  </si>
  <si>
    <t>transect</t>
  </si>
  <si>
    <t>03:11:48:01</t>
  </si>
  <si>
    <t>Amperima robusta</t>
  </si>
  <si>
    <t>cruise</t>
  </si>
  <si>
    <t>03:12:29:09</t>
  </si>
  <si>
    <t>01:56:47:10</t>
  </si>
  <si>
    <t>01:59:15:18</t>
  </si>
  <si>
    <t>02:24:28:20</t>
  </si>
  <si>
    <t>02:29:23:28</t>
  </si>
  <si>
    <t>03:16:10:16</t>
  </si>
  <si>
    <t>Peniagone papillata</t>
  </si>
  <si>
    <t>Length (cm)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</si>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</sst>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47" fontId="0" fillId="0" borderId="0" xfId="0" applyNumberFormat="1"/>
    <xf numFmtId="164" fontId="1" fillId="2" borderId="0" xfId="1" applyNumberFormat="1"/>
    <xf numFmtId="164" fontId="0" fillId="0" borderId="0" xfId="0" applyNumberFormat="1"/>
  </cellXfs>
  <cellStyles count="4">
    <cellStyle name="Bad" xfId="1" builtinId="27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K1" sqref="K1:K19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29</v>
      </c>
    </row>
    <row r="2" spans="1:11">
      <c r="A2" t="s">
        <v>10</v>
      </c>
      <c r="B2" s="1">
        <v>37776.910162037035</v>
      </c>
      <c r="C2">
        <v>1094</v>
      </c>
      <c r="D2" t="s">
        <v>11</v>
      </c>
      <c r="E2" t="s">
        <v>12</v>
      </c>
      <c r="F2" t="s">
        <v>13</v>
      </c>
      <c r="G2">
        <v>31</v>
      </c>
      <c r="H2">
        <v>0</v>
      </c>
      <c r="I2">
        <v>31</v>
      </c>
      <c r="J2" t="s">
        <v>14</v>
      </c>
      <c r="K2" s="3">
        <f>(I2/I3)*29</f>
        <v>2.8442389510075294</v>
      </c>
    </row>
    <row r="3" spans="1:11">
      <c r="A3" t="s">
        <v>10</v>
      </c>
      <c r="B3" s="1">
        <v>37776.910162037035</v>
      </c>
      <c r="C3">
        <v>1094</v>
      </c>
      <c r="D3" t="s">
        <v>11</v>
      </c>
      <c r="E3" t="s">
        <v>12</v>
      </c>
      <c r="F3" t="s">
        <v>13</v>
      </c>
      <c r="G3">
        <v>316</v>
      </c>
      <c r="H3">
        <v>7</v>
      </c>
      <c r="I3">
        <v>316.07752213700002</v>
      </c>
      <c r="J3" t="s">
        <v>15</v>
      </c>
      <c r="K3" s="3" t="s">
        <v>30</v>
      </c>
    </row>
    <row r="4" spans="1:11">
      <c r="A4" t="s">
        <v>23</v>
      </c>
      <c r="B4" s="1">
        <v>37776.914363425924</v>
      </c>
      <c r="C4">
        <v>1094</v>
      </c>
      <c r="D4" t="s">
        <v>11</v>
      </c>
      <c r="E4" t="s">
        <v>12</v>
      </c>
      <c r="F4" t="s">
        <v>18</v>
      </c>
      <c r="G4">
        <v>13</v>
      </c>
      <c r="H4">
        <v>0</v>
      </c>
      <c r="I4">
        <v>13</v>
      </c>
      <c r="J4" t="s">
        <v>14</v>
      </c>
      <c r="K4" s="3">
        <f t="shared" ref="K4:K27" si="0">(I4/I5)*29</f>
        <v>1.8034974781095614</v>
      </c>
    </row>
    <row r="5" spans="1:11">
      <c r="A5" t="s">
        <v>23</v>
      </c>
      <c r="B5" s="1">
        <v>37776.914363425924</v>
      </c>
      <c r="C5">
        <v>1094</v>
      </c>
      <c r="D5" t="s">
        <v>11</v>
      </c>
      <c r="E5" t="s">
        <v>12</v>
      </c>
      <c r="F5" t="s">
        <v>18</v>
      </c>
      <c r="G5">
        <v>209</v>
      </c>
      <c r="H5">
        <v>4</v>
      </c>
      <c r="I5">
        <v>209.03827400700001</v>
      </c>
      <c r="J5" t="s">
        <v>15</v>
      </c>
      <c r="K5" s="3" t="s">
        <v>30</v>
      </c>
    </row>
    <row r="6" spans="1:11">
      <c r="A6" t="s">
        <v>16</v>
      </c>
      <c r="B6" s="1">
        <v>37776.914386574077</v>
      </c>
      <c r="C6">
        <v>1094</v>
      </c>
      <c r="D6" t="s">
        <v>11</v>
      </c>
      <c r="E6" t="s">
        <v>17</v>
      </c>
      <c r="F6" t="s">
        <v>18</v>
      </c>
      <c r="G6">
        <v>38</v>
      </c>
      <c r="H6">
        <v>0</v>
      </c>
      <c r="I6">
        <v>38</v>
      </c>
      <c r="J6" t="s">
        <v>14</v>
      </c>
      <c r="K6" s="3">
        <f t="shared" ref="K6:K27" si="1">(I6/I7)*29</f>
        <v>6.1207111220522012</v>
      </c>
    </row>
    <row r="7" spans="1:11">
      <c r="A7" t="s">
        <v>16</v>
      </c>
      <c r="B7" s="1">
        <v>37776.914386574077</v>
      </c>
      <c r="C7">
        <v>1094</v>
      </c>
      <c r="D7" t="s">
        <v>11</v>
      </c>
      <c r="E7" t="s">
        <v>17</v>
      </c>
      <c r="F7" t="s">
        <v>18</v>
      </c>
      <c r="G7">
        <v>180</v>
      </c>
      <c r="H7">
        <v>4</v>
      </c>
      <c r="I7">
        <v>180.04443895899999</v>
      </c>
      <c r="J7" t="s">
        <v>15</v>
      </c>
      <c r="K7" s="3" t="s">
        <v>30</v>
      </c>
    </row>
    <row r="8" spans="1:11">
      <c r="A8" t="s">
        <v>24</v>
      </c>
      <c r="B8" s="1">
        <v>37776.916076388887</v>
      </c>
      <c r="C8">
        <v>1094</v>
      </c>
      <c r="D8" t="s">
        <v>11</v>
      </c>
      <c r="E8" t="s">
        <v>12</v>
      </c>
      <c r="F8" t="s">
        <v>18</v>
      </c>
      <c r="G8">
        <v>22</v>
      </c>
      <c r="H8">
        <v>0</v>
      </c>
      <c r="I8">
        <v>22</v>
      </c>
      <c r="J8" t="s">
        <v>14</v>
      </c>
      <c r="K8" s="3">
        <f t="shared" ref="K8:K27" si="2">(I8/I9)*29</f>
        <v>2.5824668896432135</v>
      </c>
    </row>
    <row r="9" spans="1:11">
      <c r="A9" t="s">
        <v>24</v>
      </c>
      <c r="B9" s="1">
        <v>37776.916076388887</v>
      </c>
      <c r="C9">
        <v>1094</v>
      </c>
      <c r="D9" t="s">
        <v>11</v>
      </c>
      <c r="E9" t="s">
        <v>12</v>
      </c>
      <c r="F9" t="s">
        <v>18</v>
      </c>
      <c r="G9">
        <v>247</v>
      </c>
      <c r="H9">
        <v>5</v>
      </c>
      <c r="I9">
        <v>247.05060210400001</v>
      </c>
      <c r="J9" t="s">
        <v>15</v>
      </c>
      <c r="K9" s="3" t="s">
        <v>30</v>
      </c>
    </row>
    <row r="10" spans="1:11">
      <c r="A10" t="s">
        <v>25</v>
      </c>
      <c r="B10" s="1">
        <v>37776.933630821761</v>
      </c>
      <c r="C10">
        <v>1094</v>
      </c>
      <c r="D10" t="s">
        <v>11</v>
      </c>
      <c r="E10" t="s">
        <v>12</v>
      </c>
      <c r="F10" t="s">
        <v>21</v>
      </c>
      <c r="G10">
        <v>14</v>
      </c>
      <c r="H10">
        <v>0</v>
      </c>
      <c r="I10">
        <v>14</v>
      </c>
      <c r="J10" t="s">
        <v>14</v>
      </c>
      <c r="K10" s="3">
        <f t="shared" ref="K10:K27" si="3">(I10/I11)*29</f>
        <v>3.0518552997630231</v>
      </c>
    </row>
    <row r="11" spans="1:11">
      <c r="A11" t="s">
        <v>25</v>
      </c>
      <c r="B11" s="1">
        <v>37776.933630821761</v>
      </c>
      <c r="C11">
        <v>1094</v>
      </c>
      <c r="D11" t="s">
        <v>11</v>
      </c>
      <c r="E11" t="s">
        <v>12</v>
      </c>
      <c r="F11" t="s">
        <v>21</v>
      </c>
      <c r="G11">
        <v>133</v>
      </c>
      <c r="H11">
        <v>3</v>
      </c>
      <c r="I11">
        <v>133.033830284</v>
      </c>
      <c r="J11" t="s">
        <v>15</v>
      </c>
      <c r="K11" s="3" t="s">
        <v>30</v>
      </c>
    </row>
    <row r="12" spans="1:11">
      <c r="A12" t="s">
        <v>26</v>
      </c>
      <c r="B12" s="1">
        <v>37776.937049884262</v>
      </c>
      <c r="C12">
        <v>1094</v>
      </c>
      <c r="D12" t="s">
        <v>11</v>
      </c>
      <c r="E12" t="s">
        <v>12</v>
      </c>
      <c r="F12" t="s">
        <v>21</v>
      </c>
      <c r="G12">
        <v>7</v>
      </c>
      <c r="H12">
        <v>0</v>
      </c>
      <c r="I12">
        <v>7</v>
      </c>
      <c r="J12" t="s">
        <v>14</v>
      </c>
      <c r="K12" s="3">
        <f t="shared" ref="K12:K27" si="4">(I12/I13)*29</f>
        <v>1.481593956525854</v>
      </c>
    </row>
    <row r="13" spans="1:11">
      <c r="A13" t="s">
        <v>26</v>
      </c>
      <c r="B13" s="1">
        <v>37776.937049884262</v>
      </c>
      <c r="C13">
        <v>1094</v>
      </c>
      <c r="D13" t="s">
        <v>11</v>
      </c>
      <c r="E13" t="s">
        <v>12</v>
      </c>
      <c r="F13" t="s">
        <v>21</v>
      </c>
      <c r="G13">
        <v>137</v>
      </c>
      <c r="H13">
        <v>2</v>
      </c>
      <c r="I13">
        <v>137.01459776199999</v>
      </c>
      <c r="J13" t="s">
        <v>15</v>
      </c>
      <c r="K13" s="3" t="s">
        <v>30</v>
      </c>
    </row>
    <row r="14" spans="1:11">
      <c r="A14" t="s">
        <v>19</v>
      </c>
      <c r="B14" s="1">
        <v>37776.967256944445</v>
      </c>
      <c r="C14">
        <v>1094</v>
      </c>
      <c r="D14" t="s">
        <v>11</v>
      </c>
      <c r="E14" t="s">
        <v>20</v>
      </c>
      <c r="F14" t="s">
        <v>21</v>
      </c>
      <c r="G14">
        <v>33</v>
      </c>
      <c r="H14">
        <v>6</v>
      </c>
      <c r="I14">
        <v>33.541019662499998</v>
      </c>
      <c r="J14" t="s">
        <v>14</v>
      </c>
      <c r="K14" s="3">
        <f t="shared" ref="K14:K27" si="5">(I14/I15)*29</f>
        <v>3.9858971058992321</v>
      </c>
    </row>
    <row r="15" spans="1:11">
      <c r="A15" t="s">
        <v>19</v>
      </c>
      <c r="B15" s="1">
        <v>37776.967256944445</v>
      </c>
      <c r="C15">
        <v>1094</v>
      </c>
      <c r="D15" t="s">
        <v>11</v>
      </c>
      <c r="E15" t="s">
        <v>20</v>
      </c>
      <c r="F15" t="s">
        <v>21</v>
      </c>
      <c r="G15">
        <v>244</v>
      </c>
      <c r="H15">
        <v>4</v>
      </c>
      <c r="I15">
        <v>244.03278468299999</v>
      </c>
      <c r="J15" t="s">
        <v>15</v>
      </c>
      <c r="K15" s="3" t="s">
        <v>30</v>
      </c>
    </row>
    <row r="16" spans="1:11">
      <c r="A16" t="s">
        <v>22</v>
      </c>
      <c r="B16" s="1">
        <v>37776.967743055553</v>
      </c>
      <c r="C16">
        <v>1094</v>
      </c>
      <c r="D16" t="s">
        <v>11</v>
      </c>
      <c r="E16" t="s">
        <v>17</v>
      </c>
      <c r="F16" t="s">
        <v>21</v>
      </c>
      <c r="G16">
        <v>68</v>
      </c>
      <c r="H16">
        <v>2</v>
      </c>
      <c r="I16">
        <v>68.029405406799995</v>
      </c>
      <c r="J16" t="s">
        <v>14</v>
      </c>
      <c r="K16" s="3">
        <f t="shared" ref="K16:K27" si="6">(I16/I17)*29</f>
        <v>7.3864235684899722</v>
      </c>
    </row>
    <row r="17" spans="1:11">
      <c r="A17" t="s">
        <v>22</v>
      </c>
      <c r="B17" s="1">
        <v>37776.967743055553</v>
      </c>
      <c r="C17">
        <v>1094</v>
      </c>
      <c r="D17" t="s">
        <v>11</v>
      </c>
      <c r="E17" t="s">
        <v>17</v>
      </c>
      <c r="F17" t="s">
        <v>21</v>
      </c>
      <c r="G17">
        <v>267</v>
      </c>
      <c r="H17">
        <v>7</v>
      </c>
      <c r="I17">
        <v>267.09174453700001</v>
      </c>
      <c r="J17" t="s">
        <v>15</v>
      </c>
      <c r="K17" s="3" t="s">
        <v>30</v>
      </c>
    </row>
    <row r="18" spans="1:11">
      <c r="A18" t="s">
        <v>27</v>
      </c>
      <c r="B18" s="1">
        <v>37776.970324270835</v>
      </c>
      <c r="C18">
        <v>1094</v>
      </c>
      <c r="D18" t="s">
        <v>11</v>
      </c>
      <c r="E18" t="s">
        <v>28</v>
      </c>
      <c r="F18" t="s">
        <v>21</v>
      </c>
      <c r="G18">
        <v>32</v>
      </c>
      <c r="H18">
        <v>22</v>
      </c>
      <c r="I18">
        <v>38.832975677900002</v>
      </c>
      <c r="J18" t="s">
        <v>14</v>
      </c>
      <c r="K18" s="3">
        <f t="shared" ref="K18:K27" si="7">(I18/I19)*29</f>
        <v>4.5955993865739622</v>
      </c>
    </row>
    <row r="19" spans="1:11">
      <c r="A19" t="s">
        <v>27</v>
      </c>
      <c r="B19" s="1">
        <v>37776.970324270835</v>
      </c>
      <c r="C19">
        <v>1094</v>
      </c>
      <c r="D19" t="s">
        <v>11</v>
      </c>
      <c r="E19" t="s">
        <v>28</v>
      </c>
      <c r="F19" t="s">
        <v>21</v>
      </c>
      <c r="G19">
        <v>245</v>
      </c>
      <c r="H19">
        <v>5</v>
      </c>
      <c r="I19">
        <v>245.051015097</v>
      </c>
      <c r="J19" t="s">
        <v>15</v>
      </c>
      <c r="K19" s="3" t="s">
        <v>30</v>
      </c>
    </row>
    <row r="20" spans="1:11">
      <c r="K20" s="3" t="s">
        <v>30</v>
      </c>
    </row>
    <row r="21" spans="1:11">
      <c r="K21" s="3" t="s">
        <v>30</v>
      </c>
    </row>
    <row r="22" spans="1:11">
      <c r="K22" s="3" t="s">
        <v>30</v>
      </c>
    </row>
    <row r="23" spans="1:11">
      <c r="K23" s="3" t="s">
        <v>30</v>
      </c>
    </row>
    <row r="24" spans="1:11">
      <c r="K24" s="3" t="s">
        <v>30</v>
      </c>
    </row>
    <row r="25" spans="1:11">
      <c r="K25" s="3" t="s">
        <v>30</v>
      </c>
    </row>
    <row r="26" spans="1:11">
      <c r="K26" s="3" t="s">
        <v>30</v>
      </c>
    </row>
    <row r="27" spans="1:11">
      <c r="K27" s="3" t="s">
        <v>30</v>
      </c>
    </row>
  </sheetData>
  <sortState ref="A2:J20">
    <sortCondition ref="A2:A20"/>
    <sortCondition ref="J2:J2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t1094result.txt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2013-03-20T22:44:25Z</dcterms:created>
  <dcterms:modified xsi:type="dcterms:W3CDTF">2013-03-20T23:47:00Z</dcterms:modified>
</cp:coreProperties>
</file>