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1123.ROV1k\Electrical\PowerBudgets\"/>
    </mc:Choice>
  </mc:AlternateContent>
  <bookViews>
    <workbookView xWindow="0" yWindow="0" windowWidth="24360" windowHeight="74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F12" i="1"/>
  <c r="G12" i="1"/>
  <c r="F10" i="1"/>
  <c r="G10" i="1"/>
  <c r="F9" i="1"/>
  <c r="G9" i="1" s="1"/>
  <c r="F8" i="1"/>
  <c r="G8" i="1" s="1"/>
  <c r="F7" i="1"/>
  <c r="G7" i="1" s="1"/>
  <c r="F6" i="1"/>
  <c r="G6" i="1" s="1"/>
  <c r="F5" i="1"/>
  <c r="G5" i="1" s="1"/>
  <c r="F4" i="1"/>
  <c r="G4" i="1" s="1"/>
  <c r="F2" i="1"/>
  <c r="G2" i="1" s="1"/>
  <c r="F3" i="1"/>
  <c r="G3" i="1"/>
  <c r="G15" i="1" l="1"/>
</calcChain>
</file>

<file path=xl/sharedStrings.xml><?xml version="1.0" encoding="utf-8"?>
<sst xmlns="http://schemas.openxmlformats.org/spreadsheetml/2006/main" count="34" uniqueCount="28">
  <si>
    <t>load</t>
  </si>
  <si>
    <t>Man./Model</t>
  </si>
  <si>
    <t>qnty</t>
  </si>
  <si>
    <t>voltage (Volts)</t>
  </si>
  <si>
    <t>current (Amps)</t>
  </si>
  <si>
    <t>power per unit (watts)</t>
  </si>
  <si>
    <t>Total power</t>
  </si>
  <si>
    <t>Watts</t>
  </si>
  <si>
    <t>duty cycle (% ON)</t>
  </si>
  <si>
    <t>Notes</t>
  </si>
  <si>
    <t>Manipulator</t>
  </si>
  <si>
    <t>Conductivity Sensor</t>
  </si>
  <si>
    <t>Funnel Motor</t>
  </si>
  <si>
    <t>DVL</t>
  </si>
  <si>
    <t>Drawer Motor</t>
  </si>
  <si>
    <t>Water Pump</t>
  </si>
  <si>
    <t>Swing Arm</t>
  </si>
  <si>
    <t>ECA ARM-5E</t>
  </si>
  <si>
    <t>DSPL Multi-SeaLite</t>
  </si>
  <si>
    <t>Lights</t>
  </si>
  <si>
    <t>Controller</t>
  </si>
  <si>
    <t>Wago stack</t>
  </si>
  <si>
    <t>Rowe RTDP1200DR</t>
  </si>
  <si>
    <t>MBARI stock</t>
  </si>
  <si>
    <t>?</t>
  </si>
  <si>
    <t>Total 24V Power =</t>
  </si>
  <si>
    <t>Probe</t>
  </si>
  <si>
    <t>Cameras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</si>
</sst>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2" fontId="0" fillId="0" borderId="1" xfId="0" applyNumberFormat="1" applyBorder="1"/>
    <xf numFmtId="164" fontId="0" fillId="0" borderId="1" xfId="0" applyNumberFormat="1" applyBorder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164" fontId="0" fillId="0" borderId="1" xfId="0" applyNumberFormat="1" applyFill="1" applyBorder="1"/>
    <xf numFmtId="0" fontId="0" fillId="0" borderId="1" xfId="0" applyBorder="1"/>
    <xf numFmtId="0" fontId="0" fillId="2" borderId="1" xfId="0" applyFill="1" applyBorder="1"/>
    <xf numFmtId="2" fontId="0" fillId="2" borderId="1" xfId="0" applyNumberFormat="1" applyFill="1" applyBorder="1"/>
    <xf numFmtId="0" fontId="0" fillId="0" borderId="3" xfId="0" applyBorder="1"/>
    <xf numFmtId="2" fontId="0" fillId="0" borderId="3" xfId="0" applyNumberFormat="1" applyBorder="1"/>
    <xf numFmtId="164" fontId="0" fillId="0" borderId="3" xfId="0" applyNumberFormat="1" applyBorder="1"/>
    <xf numFmtId="49" fontId="1" fillId="0" borderId="2" xfId="0" applyNumberFormat="1" applyFont="1" applyFill="1" applyBorder="1"/>
    <xf numFmtId="0" fontId="1" fillId="0" borderId="2" xfId="0" applyFont="1" applyFill="1" applyBorder="1"/>
    <xf numFmtId="2" fontId="1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1" sqref="J11"/>
    </sheetView>
  </sheetViews>
  <sheetFormatPr defaultRowHeight="15" x14ac:dyDescent="0.25"/>
  <cols>
    <col min="1" max="1" width="18.85546875" bestFit="1" customWidth="1"/>
    <col min="2" max="2" width="11.5703125" bestFit="1" customWidth="1"/>
    <col min="3" max="3" width="4.85546875" style="3" bestFit="1" customWidth="1"/>
    <col min="4" max="4" width="14" style="3" bestFit="1" customWidth="1"/>
    <col min="5" max="5" width="14.28515625" style="3" bestFit="1" customWidth="1"/>
    <col min="6" max="6" width="21" style="3" bestFit="1" customWidth="1"/>
    <col min="7" max="7" width="11.85546875" style="3" bestFit="1" customWidth="1"/>
    <col min="9" max="9" width="6" bestFit="1" customWidth="1"/>
    <col min="10" max="10" width="16.7109375" bestFit="1" customWidth="1"/>
    <col min="11" max="11" width="6" bestFit="1" customWidth="1"/>
  </cols>
  <sheetData>
    <row r="1" spans="1:11" ht="15.75" thickBot="1" x14ac:dyDescent="0.3">
      <c r="A1" s="13" t="s">
        <v>0</v>
      </c>
      <c r="B1" s="14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4"/>
      <c r="I1" s="14" t="s">
        <v>7</v>
      </c>
      <c r="J1" s="14" t="s">
        <v>8</v>
      </c>
      <c r="K1" s="14" t="s">
        <v>9</v>
      </c>
    </row>
    <row r="2" spans="1:11" ht="15.75" thickTop="1" x14ac:dyDescent="0.25">
      <c r="A2" s="10" t="s">
        <v>19</v>
      </c>
      <c r="B2" s="11" t="s">
        <v>18</v>
      </c>
      <c r="C2" s="11">
        <v>2</v>
      </c>
      <c r="D2" s="11">
        <v>24</v>
      </c>
      <c r="E2" s="12">
        <v>3.2</v>
      </c>
      <c r="F2" s="11">
        <f>D2*E2</f>
        <v>76.800000000000011</v>
      </c>
      <c r="G2" s="11">
        <f t="shared" ref="G2" si="0">F2*C2</f>
        <v>153.60000000000002</v>
      </c>
      <c r="H2" s="10"/>
      <c r="I2" s="10"/>
      <c r="J2" s="10"/>
      <c r="K2" s="10"/>
    </row>
    <row r="3" spans="1:11" x14ac:dyDescent="0.25">
      <c r="A3" s="7" t="s">
        <v>10</v>
      </c>
      <c r="B3" s="1" t="s">
        <v>17</v>
      </c>
      <c r="C3" s="1">
        <v>1</v>
      </c>
      <c r="D3" s="1">
        <v>24</v>
      </c>
      <c r="E3" s="1">
        <v>5</v>
      </c>
      <c r="F3" s="1">
        <f>D3*E3</f>
        <v>120</v>
      </c>
      <c r="G3" s="1">
        <f t="shared" ref="G3" si="1">F3*C3</f>
        <v>120</v>
      </c>
      <c r="H3" s="7"/>
      <c r="I3" s="7"/>
      <c r="J3" s="7"/>
      <c r="K3" s="7"/>
    </row>
    <row r="4" spans="1:11" x14ac:dyDescent="0.25">
      <c r="A4" s="8" t="s">
        <v>11</v>
      </c>
      <c r="B4" s="8" t="s">
        <v>24</v>
      </c>
      <c r="C4" s="9">
        <v>1</v>
      </c>
      <c r="D4" s="9">
        <v>24</v>
      </c>
      <c r="E4" s="9">
        <v>0.25</v>
      </c>
      <c r="F4" s="9">
        <f t="shared" ref="F4:F9" si="2">D4*E4</f>
        <v>6</v>
      </c>
      <c r="G4" s="9">
        <f t="shared" ref="G4:G9" si="3">F4*C4</f>
        <v>6</v>
      </c>
      <c r="H4" s="7"/>
      <c r="I4" s="7"/>
      <c r="J4" s="7"/>
      <c r="K4" s="7"/>
    </row>
    <row r="5" spans="1:11" x14ac:dyDescent="0.25">
      <c r="A5" s="7" t="s">
        <v>12</v>
      </c>
      <c r="B5" s="1" t="s">
        <v>23</v>
      </c>
      <c r="C5" s="1">
        <v>1</v>
      </c>
      <c r="D5" s="1">
        <v>24</v>
      </c>
      <c r="E5" s="2">
        <v>1</v>
      </c>
      <c r="F5" s="1">
        <f t="shared" si="2"/>
        <v>24</v>
      </c>
      <c r="G5" s="1">
        <f t="shared" si="3"/>
        <v>24</v>
      </c>
      <c r="H5" s="7"/>
      <c r="I5" s="7"/>
      <c r="J5" s="7"/>
      <c r="K5" s="7"/>
    </row>
    <row r="6" spans="1:11" x14ac:dyDescent="0.25">
      <c r="A6" s="7" t="s">
        <v>13</v>
      </c>
      <c r="B6" s="1" t="s">
        <v>22</v>
      </c>
      <c r="C6" s="1">
        <v>1</v>
      </c>
      <c r="D6" s="1">
        <v>24</v>
      </c>
      <c r="E6" s="6">
        <v>0.17</v>
      </c>
      <c r="F6" s="1">
        <f t="shared" si="2"/>
        <v>4.08</v>
      </c>
      <c r="G6" s="1">
        <f t="shared" si="3"/>
        <v>4.08</v>
      </c>
      <c r="H6" s="7"/>
      <c r="I6" s="7"/>
      <c r="J6" s="7"/>
      <c r="K6" s="7"/>
    </row>
    <row r="7" spans="1:11" x14ac:dyDescent="0.25">
      <c r="A7" s="7" t="s">
        <v>14</v>
      </c>
      <c r="B7" s="1" t="s">
        <v>23</v>
      </c>
      <c r="C7" s="1">
        <v>1</v>
      </c>
      <c r="D7" s="1">
        <v>24</v>
      </c>
      <c r="E7" s="2">
        <v>1</v>
      </c>
      <c r="F7" s="1">
        <f t="shared" si="2"/>
        <v>24</v>
      </c>
      <c r="G7" s="1">
        <f t="shared" si="3"/>
        <v>24</v>
      </c>
      <c r="H7" s="7"/>
      <c r="I7" s="7"/>
      <c r="J7" s="7"/>
      <c r="K7" s="7"/>
    </row>
    <row r="8" spans="1:11" x14ac:dyDescent="0.25">
      <c r="A8" s="7" t="s">
        <v>15</v>
      </c>
      <c r="B8" s="7" t="s">
        <v>24</v>
      </c>
      <c r="C8" s="1">
        <v>1</v>
      </c>
      <c r="D8" s="1">
        <v>24</v>
      </c>
      <c r="E8" s="1"/>
      <c r="F8" s="1">
        <f t="shared" si="2"/>
        <v>0</v>
      </c>
      <c r="G8" s="1">
        <f t="shared" si="3"/>
        <v>0</v>
      </c>
      <c r="H8" s="7"/>
      <c r="I8" s="7"/>
      <c r="J8" s="7"/>
      <c r="K8" s="7"/>
    </row>
    <row r="9" spans="1:11" x14ac:dyDescent="0.25">
      <c r="A9" s="7" t="s">
        <v>16</v>
      </c>
      <c r="B9" s="1" t="s">
        <v>23</v>
      </c>
      <c r="C9" s="1">
        <v>1</v>
      </c>
      <c r="D9" s="1">
        <v>24</v>
      </c>
      <c r="E9" s="2">
        <v>1</v>
      </c>
      <c r="F9" s="1">
        <f t="shared" si="2"/>
        <v>24</v>
      </c>
      <c r="G9" s="1">
        <f t="shared" si="3"/>
        <v>24</v>
      </c>
      <c r="H9" s="7"/>
      <c r="I9" s="7"/>
      <c r="J9" s="7"/>
      <c r="K9" s="7"/>
    </row>
    <row r="10" spans="1:11" x14ac:dyDescent="0.25">
      <c r="A10" s="4" t="s">
        <v>20</v>
      </c>
      <c r="B10" s="5" t="s">
        <v>21</v>
      </c>
      <c r="C10" s="1">
        <v>1</v>
      </c>
      <c r="D10" s="1">
        <v>24</v>
      </c>
      <c r="E10" s="2">
        <v>1</v>
      </c>
      <c r="F10" s="1">
        <f t="shared" ref="F10" si="4">D10*E10</f>
        <v>24</v>
      </c>
      <c r="G10" s="1">
        <f t="shared" ref="G10" si="5">F10*C10</f>
        <v>24</v>
      </c>
      <c r="H10" s="7"/>
      <c r="I10" s="7"/>
      <c r="J10" s="7"/>
      <c r="K10" s="7"/>
    </row>
    <row r="11" spans="1:11" x14ac:dyDescent="0.25">
      <c r="A11" s="8" t="s">
        <v>26</v>
      </c>
      <c r="B11" s="8" t="s">
        <v>24</v>
      </c>
      <c r="C11" s="9">
        <v>1</v>
      </c>
      <c r="D11" s="9">
        <v>24</v>
      </c>
      <c r="E11" s="9">
        <v>0.25</v>
      </c>
      <c r="F11" s="9">
        <f t="shared" ref="F11:F12" si="6">D11*E11</f>
        <v>6</v>
      </c>
      <c r="G11" s="9">
        <f t="shared" ref="G11:G12" si="7">F11*C11</f>
        <v>6</v>
      </c>
      <c r="H11" s="7"/>
      <c r="I11" s="7"/>
      <c r="J11" s="7"/>
      <c r="K11" s="7"/>
    </row>
    <row r="12" spans="1:11" x14ac:dyDescent="0.25">
      <c r="A12" s="8" t="s">
        <v>27</v>
      </c>
      <c r="B12" s="8" t="s">
        <v>24</v>
      </c>
      <c r="C12" s="9">
        <v>2</v>
      </c>
      <c r="D12" s="9">
        <v>24</v>
      </c>
      <c r="E12" s="9">
        <v>0.5</v>
      </c>
      <c r="F12" s="9">
        <f t="shared" si="6"/>
        <v>12</v>
      </c>
      <c r="G12" s="9">
        <f t="shared" si="7"/>
        <v>24</v>
      </c>
      <c r="H12" s="7"/>
      <c r="I12" s="7"/>
      <c r="J12" s="7"/>
      <c r="K12" s="7"/>
    </row>
    <row r="15" spans="1:11" x14ac:dyDescent="0.25">
      <c r="F15" s="3" t="s">
        <v>25</v>
      </c>
      <c r="G15" s="3">
        <f>SUM(G2:G12)</f>
        <v>409.68</v>
      </c>
      <c r="H15" t="s">
        <v>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Alana Sherman</cp:lastModifiedBy>
  <cp:lastPrinted>2021-09-07T21:50:24Z</cp:lastPrinted>
  <dcterms:created xsi:type="dcterms:W3CDTF">2021-09-07T21:36:53Z</dcterms:created>
  <dcterms:modified xsi:type="dcterms:W3CDTF">2021-09-07T21:50:31Z</dcterms:modified>
</cp:coreProperties>
</file>