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L8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7" i="1"/>
</calcChain>
</file>

<file path=xl/sharedStrings.xml><?xml version="1.0" encoding="utf-8"?>
<sst xmlns="http://schemas.openxmlformats.org/spreadsheetml/2006/main" count="736" uniqueCount="365">
  <si>
    <t>Capture CIS Standard Bill Of Materials - Standard Report</t>
  </si>
  <si>
    <t>Report Created on Friday Apr 24 10:36:17 2015</t>
  </si>
  <si>
    <t>Title = i2MAP I/O BOARD SENSORS &amp; CPU</t>
  </si>
  <si>
    <t>Doc = 10021134SCH-1-C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</si>
  <si>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</si>
  <si>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</si>
  <si>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</si>
  <si>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</si>
  <si>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</si>
  <si>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</si>
  <si>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</si>
  <si>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Manufacturer</t>
  </si>
  <si>
    <t>Manufacturer PN</t>
  </si>
  <si>
    <t>Tolerance</t>
  </si>
  <si>
    <t>1.0uF</t>
  </si>
  <si>
    <t>C0805C105K5RACTU</t>
  </si>
  <si>
    <t>CAP CER 1UF 50V 10% X7R 0805</t>
  </si>
  <si>
    <t>C1 C4</t>
  </si>
  <si>
    <t>Kemet</t>
  </si>
  <si>
    <t>±10%</t>
  </si>
  <si>
    <t>330pF</t>
  </si>
  <si>
    <t>C0805C331J1GACTU</t>
  </si>
  <si>
    <t>CAP CER 330PF 100V 5% NP0 0805</t>
  </si>
  <si>
    <t>C2 C5</t>
  </si>
  <si>
    <t>KEMET</t>
  </si>
  <si>
    <t>±5%</t>
  </si>
  <si>
    <t>0.10uF</t>
  </si>
  <si>
    <t>C0805C104K5RAC</t>
  </si>
  <si>
    <t>CAP .10UF 50V CERAMIC X7R 0805</t>
  </si>
  <si>
    <t>C3 C6 C7 C10 C22 C42</t>
  </si>
  <si>
    <t>10%</t>
  </si>
  <si>
    <t/>
  </si>
  <si>
    <t>0.22uF</t>
  </si>
  <si>
    <t>HMK212B7224KG-T</t>
  </si>
  <si>
    <t>CAP CER 0.22UF 100V 10% X7R 0805</t>
  </si>
  <si>
    <t>C8</t>
  </si>
  <si>
    <t>Taiyo Yuden</t>
  </si>
  <si>
    <t>10,000.0pF</t>
  </si>
  <si>
    <t>C0805C103K4RAC</t>
  </si>
  <si>
    <t>C9</t>
  </si>
  <si>
    <t>22.0pF</t>
  </si>
  <si>
    <t>C0805C220J5GAC</t>
  </si>
  <si>
    <t>C11</t>
  </si>
  <si>
    <t>5%</t>
  </si>
  <si>
    <t>0.47uF</t>
  </si>
  <si>
    <t>C1608Y5V1H474Z</t>
  </si>
  <si>
    <t>CAP CER .47UF 50V Y5V 0603</t>
  </si>
  <si>
    <t>C12</t>
  </si>
  <si>
    <t>TDK Corporation</t>
  </si>
  <si>
    <t>-20%, +80%</t>
  </si>
  <si>
    <t>C0603C103K5RAC</t>
  </si>
  <si>
    <t>C13 C15</t>
  </si>
  <si>
    <t>0.1uF</t>
  </si>
  <si>
    <t>08055C104JAT2A</t>
  </si>
  <si>
    <t>CAP CER 0.1UF 50V 5% X7R 0805</t>
  </si>
  <si>
    <t>C14 C16 C26 C28 C34 C38 C41 C48</t>
  </si>
  <si>
    <t>AVX Corporation</t>
  </si>
  <si>
    <t>C0805C224K5RAC</t>
  </si>
  <si>
    <t>C17 C18</t>
  </si>
  <si>
    <t>4.7uF</t>
  </si>
  <si>
    <t>C4532X7R1H475M/2.00</t>
  </si>
  <si>
    <t>CAP CER 4.7UF 50V X7R 20% 1812</t>
  </si>
  <si>
    <t>C19 C20 C35 C36 C37 C45 C46</t>
  </si>
  <si>
    <t>±20%</t>
  </si>
  <si>
    <t>22uF</t>
  </si>
  <si>
    <t>C2220C226M5R2CTU</t>
  </si>
  <si>
    <t>CAP CER 22UF 50V 20% X7R 2220</t>
  </si>
  <si>
    <t>C21 C47</t>
  </si>
  <si>
    <t>10uF</t>
  </si>
  <si>
    <t>C1206C106K4RAC</t>
  </si>
  <si>
    <t>CAP CER 10UF 16V 10% X7R 1206</t>
  </si>
  <si>
    <t>C23</t>
  </si>
  <si>
    <t>C1206C106K4RACTU</t>
  </si>
  <si>
    <t>10000pF</t>
  </si>
  <si>
    <t>CS17-F2GA103MYNS</t>
  </si>
  <si>
    <t>CAP CER 10000PF 250VAC X1Y2 RAD</t>
  </si>
  <si>
    <t>C24 C33</t>
  </si>
  <si>
    <t>4700pF</t>
  </si>
  <si>
    <t>GA343DR7GD472KW01L</t>
  </si>
  <si>
    <t>CAP CER 4700PF 250VAC X7R 1812</t>
  </si>
  <si>
    <t>C25 C32</t>
  </si>
  <si>
    <t>Murata Electronics North America</t>
  </si>
  <si>
    <t>470uF</t>
  </si>
  <si>
    <t>TVX1H471MCD</t>
  </si>
  <si>
    <t>CAP ALUM 470UF 50V 20% AXIAL</t>
  </si>
  <si>
    <t>C27</t>
  </si>
  <si>
    <t>Nichicon</t>
  </si>
  <si>
    <t>20%</t>
  </si>
  <si>
    <t>EMVE250ADA471MJA0G</t>
  </si>
  <si>
    <t>C29</t>
  </si>
  <si>
    <t>United Chemi-con</t>
  </si>
  <si>
    <t>1000uF</t>
  </si>
  <si>
    <t>TVX1E102MCD</t>
  </si>
  <si>
    <t>CAP ALUM 1000UF 25V 20% AXIAL</t>
  </si>
  <si>
    <t>C30</t>
  </si>
  <si>
    <t>100uF</t>
  </si>
  <si>
    <t>EMVE250ADA101MF80G</t>
  </si>
  <si>
    <t>C31</t>
  </si>
  <si>
    <t>0.33uF</t>
  </si>
  <si>
    <t>C2012X7R1H334K</t>
  </si>
  <si>
    <t>CAP CER 0.33UF 50V 10% X7R 0805</t>
  </si>
  <si>
    <t>C39 C43</t>
  </si>
  <si>
    <t>C5750X7R1H106M</t>
  </si>
  <si>
    <t>CAP CER 10UF 50V X7R 20% 2220</t>
  </si>
  <si>
    <t>C40 C44</t>
  </si>
  <si>
    <t>0508YC104KAT2V</t>
  </si>
  <si>
    <t>CAP CER 0.1UF 16V 10% X7R 0508</t>
  </si>
  <si>
    <t>C51 C54</t>
  </si>
  <si>
    <t>AVX Corp</t>
  </si>
  <si>
    <t>593D475X9050D2TE3</t>
  </si>
  <si>
    <t>CAP TANT 4.7UF 50V 10% 2917</t>
  </si>
  <si>
    <t>C52 C53</t>
  </si>
  <si>
    <t>Vishay Sprague</t>
  </si>
  <si>
    <t>SMBJ5.0A-13-F</t>
  </si>
  <si>
    <t>TVS 600W 5.0V UNIDRECT SMB</t>
  </si>
  <si>
    <t>D1 D2 D8 D9 D10 D11 D15 D16</t>
  </si>
  <si>
    <t>Diodes Inc</t>
  </si>
  <si>
    <t>PMEG3050EP,115</t>
  </si>
  <si>
    <t>DIODE SCHOTTKY 30V 5A SOD128</t>
  </si>
  <si>
    <t>D3</t>
  </si>
  <si>
    <t>NXP Semiconductors</t>
  </si>
  <si>
    <t>SMDJ16CA</t>
  </si>
  <si>
    <t>TVS DIODE 16VWM 26VC SMD</t>
  </si>
  <si>
    <t>D4 D5</t>
  </si>
  <si>
    <t>Littelfuse Inc</t>
  </si>
  <si>
    <t>BAT43W-TP</t>
  </si>
  <si>
    <t>DIODE SCHOTTKY 30V 0.2A SOD123</t>
  </si>
  <si>
    <t>D6 D7</t>
  </si>
  <si>
    <t>Micro Commercial Co</t>
  </si>
  <si>
    <t>SMBJ22A-13-F</t>
  </si>
  <si>
    <t>TVS UNIDIRECT 600W 22V SMB</t>
  </si>
  <si>
    <t>D12</t>
  </si>
  <si>
    <t>MMSD4148T1G</t>
  </si>
  <si>
    <t>DIODE SWITCH 100V SOD123</t>
  </si>
  <si>
    <t>D13 D14 D17 D18</t>
  </si>
  <si>
    <t>ON Semiconductor</t>
  </si>
  <si>
    <t>0154002.DRT</t>
  </si>
  <si>
    <t>FUSE SLOW 125VAC, 125VDC 2A SMD</t>
  </si>
  <si>
    <t>F1</t>
  </si>
  <si>
    <t>0154010.DR</t>
  </si>
  <si>
    <t>FUSE FAST 125VAC, 125VDC 10A SMD</t>
  </si>
  <si>
    <t>F2</t>
  </si>
  <si>
    <t>HDR2X10-M254-75</t>
  </si>
  <si>
    <t>2x10 Male Pin Header, 2.54mm, 7.5mm height</t>
  </si>
  <si>
    <t>J1 J2</t>
  </si>
  <si>
    <t>Modtronix</t>
  </si>
  <si>
    <t>52271-1479</t>
  </si>
  <si>
    <t>FFC &amp; FPC Connectors RA SMT ZIF BOTTOM 14 FFC/FPC</t>
  </si>
  <si>
    <t>J3</t>
  </si>
  <si>
    <t>Molex</t>
  </si>
  <si>
    <t>DF1EC-4P-2.5DSA(05)</t>
  </si>
  <si>
    <t>Headers &amp; Wire Housings 2.5MM VERT HDR 4P PCB TIN W/O BOSS</t>
  </si>
  <si>
    <t>J4 J9 J10 J13 J14</t>
  </si>
  <si>
    <t>Hirose Connector</t>
  </si>
  <si>
    <t>142146-75</t>
  </si>
  <si>
    <t>RF Connectors / Coaxial Connectors MINI SMB PCB R/A JACK</t>
  </si>
  <si>
    <t>J5</t>
  </si>
  <si>
    <t>Amphenol Connex</t>
  </si>
  <si>
    <t>70543-0001</t>
  </si>
  <si>
    <t>CONN HEADER 2POS .100 VERT GOLD</t>
  </si>
  <si>
    <t>J6 J8</t>
  </si>
  <si>
    <t>Molex Inc</t>
  </si>
  <si>
    <t>MDF6-4DP-3.5DSA(05)</t>
  </si>
  <si>
    <t>Power to the Board 4P DBL ROW PIN HDR STRT DIP BRD MNT T/H</t>
  </si>
  <si>
    <t>J7 J11 J12</t>
  </si>
  <si>
    <t>MPZ2012S221A</t>
  </si>
  <si>
    <t>FERRITE CHIP 220 OHM 3A 0805</t>
  </si>
  <si>
    <t>L1 L3 L5</t>
  </si>
  <si>
    <t>4.7uH</t>
  </si>
  <si>
    <t>VLS3012T-4R7M1R0</t>
  </si>
  <si>
    <t>INDUCTOR POWER 4.7UH 1.0A SMD</t>
  </si>
  <si>
    <t>L2 L6</t>
  </si>
  <si>
    <t>TDK</t>
  </si>
  <si>
    <t>4.7 uH</t>
  </si>
  <si>
    <t>SRN5020-4R7M</t>
  </si>
  <si>
    <t>Fixed Inductors 4.7uH 20%</t>
  </si>
  <si>
    <t>L4</t>
  </si>
  <si>
    <t>Bourns</t>
  </si>
  <si>
    <t>IRFS3607PBF</t>
  </si>
  <si>
    <t>MOSFET N-CH 75V 80A D2PAK</t>
  </si>
  <si>
    <t>Q1 Q2</t>
  </si>
  <si>
    <t>International Rectifier</t>
  </si>
  <si>
    <t>100</t>
  </si>
  <si>
    <t>CRCW0805100RFKEA</t>
  </si>
  <si>
    <t>R1 R43 R46 R47 R50 R52</t>
  </si>
  <si>
    <t>Vishay</t>
  </si>
  <si>
    <t>1%</t>
  </si>
  <si>
    <t>4.99K</t>
  </si>
  <si>
    <t>CRCW08054K99FKEA</t>
  </si>
  <si>
    <t>R2 R5</t>
  </si>
  <si>
    <t>49.9K</t>
  </si>
  <si>
    <t>CRCW080549K9FKEA</t>
  </si>
  <si>
    <t>RES 49.9K OHM 1/8W 1% 0805 SMD</t>
  </si>
  <si>
    <t>R3</t>
  </si>
  <si>
    <t>1.00K</t>
  </si>
  <si>
    <t>CRCW08051K00FKEA</t>
  </si>
  <si>
    <t>RES 1.00K OHM 1/8W 1% 0805 SMD</t>
  </si>
  <si>
    <t>R4 R16</t>
  </si>
  <si>
    <t>Vishay Dale</t>
  </si>
  <si>
    <t>10</t>
  </si>
  <si>
    <t>CRCW080510R0FKEA</t>
  </si>
  <si>
    <t>RES 10.0 OHM 1/8W 1% 0805 SMD</t>
  </si>
  <si>
    <t>R6 R7 R14 R15 R56</t>
  </si>
  <si>
    <t>2.87K</t>
  </si>
  <si>
    <t>CRCW08052K87FKEA</t>
  </si>
  <si>
    <t>R8</t>
  </si>
  <si>
    <t>10.0K</t>
  </si>
  <si>
    <t>CRCW080510K0FKEA</t>
  </si>
  <si>
    <t>RES 10.0K OHM 1/8W 1% 0805 SMD</t>
  </si>
  <si>
    <t>R9 R24 R37</t>
  </si>
  <si>
    <t>8.45K</t>
  </si>
  <si>
    <t>CRCW08058K45FKEA</t>
  </si>
  <si>
    <t>R10</t>
  </si>
  <si>
    <t>1.43K</t>
  </si>
  <si>
    <t>CRCW08051K43FKEA</t>
  </si>
  <si>
    <t>R11</t>
  </si>
  <si>
    <t>15.0K</t>
  </si>
  <si>
    <t>CRCW080515K0FKEA</t>
  </si>
  <si>
    <t>R12</t>
  </si>
  <si>
    <t>150.0K</t>
  </si>
  <si>
    <t>CRCW0805150KFKEA</t>
  </si>
  <si>
    <t>RES 150K OHM 1/8W 1% 0805 SMD</t>
  </si>
  <si>
    <t>R13</t>
  </si>
  <si>
    <t>5.11</t>
  </si>
  <si>
    <t>CRCW08055R11FKEA</t>
  </si>
  <si>
    <t>R17 R32</t>
  </si>
  <si>
    <t>12.0K</t>
  </si>
  <si>
    <t>CRCW060312K0JNEA</t>
  </si>
  <si>
    <t>R18 R19 R25 R26</t>
  </si>
  <si>
    <t>56.2K</t>
  </si>
  <si>
    <t>CRCW080556K2FKEA</t>
  </si>
  <si>
    <t>R20</t>
  </si>
  <si>
    <t>200.0K</t>
  </si>
  <si>
    <t>CRCW0603200KFKEA</t>
  </si>
  <si>
    <t>R21 R27</t>
  </si>
  <si>
    <t>887</t>
  </si>
  <si>
    <t>CRCW0805887RFKEA</t>
  </si>
  <si>
    <t>R22 R23 R35 R36</t>
  </si>
  <si>
    <t>25.5</t>
  </si>
  <si>
    <t>CRCW080525R5FKEA</t>
  </si>
  <si>
    <t>R28</t>
  </si>
  <si>
    <t>75</t>
  </si>
  <si>
    <t>CRCW080575R0FKEA</t>
  </si>
  <si>
    <t>R29</t>
  </si>
  <si>
    <t>38.3K</t>
  </si>
  <si>
    <t>CRCW080538K3FKEA</t>
  </si>
  <si>
    <t>R30</t>
  </si>
  <si>
    <t>75.0K</t>
  </si>
  <si>
    <t>CRCW080575K0FKEA</t>
  </si>
  <si>
    <t>R31</t>
  </si>
  <si>
    <t>124</t>
  </si>
  <si>
    <t>CRCW0805124RFKEA</t>
  </si>
  <si>
    <t>R33</t>
  </si>
  <si>
    <t>150</t>
  </si>
  <si>
    <t>CRCW1206150RFKEA</t>
  </si>
  <si>
    <t>R34</t>
  </si>
  <si>
    <t>10.2K</t>
  </si>
  <si>
    <t>CRCW080510K2FKEA</t>
  </si>
  <si>
    <t>R38</t>
  </si>
  <si>
    <t>90.9K</t>
  </si>
  <si>
    <t>CRCW080590K9FKEA</t>
  </si>
  <si>
    <t>RES 90.9K OHM 1/8W 1% 0805 SMD</t>
  </si>
  <si>
    <t>R39</t>
  </si>
  <si>
    <t>0.005</t>
  </si>
  <si>
    <t>12FR005E</t>
  </si>
  <si>
    <t>RES CURRENT SENSE .005 OHM 2W</t>
  </si>
  <si>
    <t>R40 R48</t>
  </si>
  <si>
    <t>Ohmite</t>
  </si>
  <si>
    <t>±1%</t>
  </si>
  <si>
    <t>5.11K</t>
  </si>
  <si>
    <t>CRCW08055K11FKEA</t>
  </si>
  <si>
    <t>R41 R42 R49 R51</t>
  </si>
  <si>
    <t>100.0K</t>
  </si>
  <si>
    <t>CRCW0805100KFKEA</t>
  </si>
  <si>
    <t>RES 100K OHM 1/8W 1% 0805 SMD</t>
  </si>
  <si>
    <t>R44 R45 R53 R54</t>
  </si>
  <si>
    <t>CRCW06031K00JNEA</t>
  </si>
  <si>
    <t>RES 1.0K OHM 1/10W 5% 0603 SMD</t>
  </si>
  <si>
    <t>R55</t>
  </si>
  <si>
    <t>Vishay/Dale</t>
  </si>
  <si>
    <t>30270</t>
  </si>
  <si>
    <t>T1</t>
  </si>
  <si>
    <t>WHITE</t>
  </si>
  <si>
    <t>5002</t>
  </si>
  <si>
    <t>TEST POINT PC MINI .040"D WHITE</t>
  </si>
  <si>
    <t>TP1 TP8</t>
  </si>
  <si>
    <t>Keystone Electronics</t>
  </si>
  <si>
    <t>YELLOW</t>
  </si>
  <si>
    <t>5004</t>
  </si>
  <si>
    <t>TEST POINT PC MINI .040"D YELLOW</t>
  </si>
  <si>
    <t>TP2</t>
  </si>
  <si>
    <t>ORANGE</t>
  </si>
  <si>
    <t>5003</t>
  </si>
  <si>
    <t>TEST POINT PC MINI .040"D ORANGE</t>
  </si>
  <si>
    <t>TP3 TP4 TP7</t>
  </si>
  <si>
    <t>RED</t>
  </si>
  <si>
    <t>5000</t>
  </si>
  <si>
    <t>TEST POINT PC MINI .040"D RED</t>
  </si>
  <si>
    <t>TP5</t>
  </si>
  <si>
    <t>BLACK</t>
  </si>
  <si>
    <t>5001</t>
  </si>
  <si>
    <t>TEST POINT PC MINI .040"D BLACK</t>
  </si>
  <si>
    <t>TP6</t>
  </si>
  <si>
    <t>HIH-5030-001</t>
  </si>
  <si>
    <t>HUMIDITY SENSOR SMD 3%</t>
  </si>
  <si>
    <t>U1</t>
  </si>
  <si>
    <t>Honeywell Sensing and Control</t>
  </si>
  <si>
    <t>TC1047AVNBTR</t>
  </si>
  <si>
    <t>IC TEMP-VOLT CONV PREC SOT-23B</t>
  </si>
  <si>
    <t>U2</t>
  </si>
  <si>
    <t>Microchip Technology</t>
  </si>
  <si>
    <t>MAX3471EUA+</t>
  </si>
  <si>
    <t>IC TXRX DIFF RS485/422 8-UMAX</t>
  </si>
  <si>
    <t>U3</t>
  </si>
  <si>
    <t>Maxim Integrated Products</t>
  </si>
  <si>
    <t>SN74LVC1G123DCTR</t>
  </si>
  <si>
    <t>IC SNGL MONO MULTIVIBTOR SM8</t>
  </si>
  <si>
    <t>U4</t>
  </si>
  <si>
    <t>Texas Instruments</t>
  </si>
  <si>
    <t>LT1716CS5#TRMPBF</t>
  </si>
  <si>
    <t>IC COMP OTT R-R 44V TSOT-23-5</t>
  </si>
  <si>
    <t>U5</t>
  </si>
  <si>
    <t>Linear Technology</t>
  </si>
  <si>
    <t>LT6210CS6#TRMPBF</t>
  </si>
  <si>
    <t>IC OPAMP CFA 200MHZ RRO TSOT23-6</t>
  </si>
  <si>
    <t>U6 U8</t>
  </si>
  <si>
    <t>MAX4090EUT+T</t>
  </si>
  <si>
    <t>Video Amplifiers 3V/5V 6dB Video Buff w/Sync-Tip Clamp</t>
  </si>
  <si>
    <t>U7</t>
  </si>
  <si>
    <t>Maxim Integrated</t>
  </si>
  <si>
    <t>OKI-78SR-5/1.5-W36H-C</t>
  </si>
  <si>
    <t>24VIN 5VOUT 1.5AMP SIP HORIZONT</t>
  </si>
  <si>
    <t>U9</t>
  </si>
  <si>
    <t>Murata Power Solutions Inc</t>
  </si>
  <si>
    <t>uRAM2C21</t>
  </si>
  <si>
    <t>U11</t>
  </si>
  <si>
    <t>LT1910ES8#PBF</t>
  </si>
  <si>
    <t>IC MOSFET DRIVER HIGH-SIDE 8SOIC</t>
  </si>
  <si>
    <t>U12 U13</t>
  </si>
  <si>
    <t>SN74LVC1G11DBVR</t>
  </si>
  <si>
    <t>Logic Gates Sngl 3 Inpt Pos AND Gate</t>
  </si>
  <si>
    <t>U14</t>
  </si>
  <si>
    <t>HCPL0701</t>
  </si>
  <si>
    <t>OPTOCOUPLER DARL OUT 1CH 8-SOIC</t>
  </si>
  <si>
    <t>U15</t>
  </si>
  <si>
    <t>Fairchild Optoelectronics Group</t>
  </si>
  <si>
    <t>V24C15E150BL</t>
  </si>
  <si>
    <t>DC-DC Converter 150W 18-36Vin 15Vout Micro</t>
  </si>
  <si>
    <t>U17</t>
  </si>
  <si>
    <t>Vicor</t>
  </si>
  <si>
    <t>Vicor Corporation</t>
  </si>
  <si>
    <t>SM_PAD</t>
  </si>
  <si>
    <t>30AWG_TESTPAD</t>
  </si>
  <si>
    <t>30AWG TEST PAD</t>
  </si>
  <si>
    <t>V1 V2 V3 V4</t>
  </si>
  <si>
    <t>Stock QTY:</t>
  </si>
  <si>
    <t>QTY Purchased</t>
  </si>
  <si>
    <t>QTY: Needed 2x</t>
  </si>
  <si>
    <t>MBARI Stock</t>
  </si>
  <si>
    <t>2</t>
  </si>
  <si>
    <t>Substitute</t>
  </si>
  <si>
    <t>CL10F474ZB8NNNC</t>
  </si>
  <si>
    <t>obsolete</t>
  </si>
  <si>
    <t>4m</t>
  </si>
  <si>
    <t>order from modtronix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</si>
</sst>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49" fontId="0" fillId="0" borderId="0" xfId="0" applyNumberFormat="1"/>
    <xf numFmtId="0" fontId="1" fillId="2" borderId="0" xfId="1"/>
    <xf numFmtId="49" fontId="1" fillId="2" borderId="0" xfId="1" applyNumberForma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5"/>
  <sheetViews>
    <sheetView tabSelected="1" zoomScale="70" zoomScaleNormal="70" workbookViewId="0">
      <selection activeCell="V33" sqref="V33"/>
    </sheetView>
  </sheetViews>
  <sheetFormatPr defaultRowHeight="15" x14ac:dyDescent="0.25"/>
  <cols>
    <col min="1" max="1" width="13" bestFit="1" customWidth="1"/>
    <col min="2" max="2" width="9.28515625" bestFit="1" customWidth="1"/>
    <col min="3" max="4" width="26.42578125" bestFit="1" customWidth="1"/>
    <col min="5" max="5" width="66" bestFit="1" customWidth="1"/>
    <col min="6" max="6" width="34.85546875" bestFit="1" customWidth="1"/>
    <col min="7" max="8" width="33.140625" bestFit="1" customWidth="1"/>
    <col min="9" max="9" width="26.42578125" bestFit="1" customWidth="1"/>
    <col min="10" max="10" width="13.140625" bestFit="1" customWidth="1"/>
    <col min="11" max="11" width="13.5703125" bestFit="1" customWidth="1"/>
    <col min="12" max="12" width="17.140625" bestFit="1" customWidth="1"/>
    <col min="13" max="13" width="16.7109375" bestFit="1" customWidth="1"/>
    <col min="14" max="14" width="35.42578125" customWidth="1"/>
  </cols>
  <sheetData>
    <row r="1" spans="1:14" x14ac:dyDescent="0.25">
      <c r="A1" s="1" t="s">
        <v>0</v>
      </c>
    </row>
    <row r="2" spans="1:14" x14ac:dyDescent="0.25">
      <c r="A2" s="1" t="s">
        <v>1</v>
      </c>
    </row>
    <row r="3" spans="1:14" x14ac:dyDescent="0.25">
      <c r="A3" s="1" t="s">
        <v>2</v>
      </c>
    </row>
    <row r="4" spans="1:14" x14ac:dyDescent="0.25">
      <c r="A4" s="1" t="s">
        <v>3</v>
      </c>
    </row>
    <row r="6" spans="1:14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355</v>
      </c>
      <c r="L6" s="1" t="s">
        <v>357</v>
      </c>
      <c r="M6" s="1" t="s">
        <v>356</v>
      </c>
      <c r="N6" s="1" t="s">
        <v>360</v>
      </c>
    </row>
    <row r="7" spans="1:14" x14ac:dyDescent="0.25">
      <c r="A7" s="1">
        <v>1</v>
      </c>
      <c r="B7" s="1">
        <v>2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18</v>
      </c>
      <c r="I7" s="2" t="s">
        <v>15</v>
      </c>
      <c r="J7" s="2" t="s">
        <v>19</v>
      </c>
      <c r="L7">
        <f>B7*2</f>
        <v>4</v>
      </c>
      <c r="M7">
        <v>4</v>
      </c>
    </row>
    <row r="8" spans="1:14" x14ac:dyDescent="0.25">
      <c r="A8" s="1">
        <v>2</v>
      </c>
      <c r="B8" s="1">
        <v>2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18</v>
      </c>
      <c r="I8" s="2" t="s">
        <v>21</v>
      </c>
      <c r="J8" s="2" t="s">
        <v>25</v>
      </c>
      <c r="L8">
        <f t="shared" ref="L8:L71" si="0">B8*2</f>
        <v>4</v>
      </c>
      <c r="M8">
        <v>4</v>
      </c>
    </row>
    <row r="9" spans="1:14" x14ac:dyDescent="0.25">
      <c r="A9" s="1">
        <v>3</v>
      </c>
      <c r="B9" s="1">
        <v>6</v>
      </c>
      <c r="C9" s="2" t="s">
        <v>26</v>
      </c>
      <c r="D9" s="2" t="s">
        <v>27</v>
      </c>
      <c r="E9" s="2" t="s">
        <v>28</v>
      </c>
      <c r="F9" s="2" t="s">
        <v>29</v>
      </c>
      <c r="G9" s="2" t="s">
        <v>18</v>
      </c>
      <c r="H9" s="2" t="s">
        <v>18</v>
      </c>
      <c r="I9" s="2" t="s">
        <v>27</v>
      </c>
      <c r="J9" s="2" t="s">
        <v>30</v>
      </c>
      <c r="L9">
        <f t="shared" si="0"/>
        <v>12</v>
      </c>
      <c r="M9">
        <v>12</v>
      </c>
    </row>
    <row r="10" spans="1:14" x14ac:dyDescent="0.25">
      <c r="A10" s="1">
        <v>4</v>
      </c>
      <c r="B10" s="1">
        <v>1</v>
      </c>
      <c r="C10" s="2" t="s">
        <v>32</v>
      </c>
      <c r="D10" s="2" t="s">
        <v>33</v>
      </c>
      <c r="E10" s="2" t="s">
        <v>34</v>
      </c>
      <c r="F10" s="2" t="s">
        <v>35</v>
      </c>
      <c r="G10" s="2" t="s">
        <v>36</v>
      </c>
      <c r="H10" s="2" t="s">
        <v>36</v>
      </c>
      <c r="I10" s="2" t="s">
        <v>33</v>
      </c>
      <c r="J10" s="2" t="s">
        <v>19</v>
      </c>
      <c r="L10">
        <f t="shared" si="0"/>
        <v>2</v>
      </c>
      <c r="M10">
        <v>2</v>
      </c>
    </row>
    <row r="11" spans="1:14" x14ac:dyDescent="0.25">
      <c r="A11" s="1">
        <v>5</v>
      </c>
      <c r="B11" s="1">
        <v>1</v>
      </c>
      <c r="C11" s="2" t="s">
        <v>37</v>
      </c>
      <c r="D11" s="2" t="s">
        <v>38</v>
      </c>
      <c r="E11" s="2" t="s">
        <v>31</v>
      </c>
      <c r="F11" s="2" t="s">
        <v>39</v>
      </c>
      <c r="G11" s="2" t="s">
        <v>18</v>
      </c>
      <c r="H11" s="2" t="s">
        <v>18</v>
      </c>
      <c r="I11" s="2" t="s">
        <v>38</v>
      </c>
      <c r="J11" s="2" t="s">
        <v>30</v>
      </c>
      <c r="L11">
        <f t="shared" si="0"/>
        <v>2</v>
      </c>
      <c r="M11">
        <v>2</v>
      </c>
    </row>
    <row r="12" spans="1:14" x14ac:dyDescent="0.25">
      <c r="A12" s="1">
        <v>6</v>
      </c>
      <c r="B12" s="1">
        <v>1</v>
      </c>
      <c r="C12" s="2" t="s">
        <v>40</v>
      </c>
      <c r="D12" s="2" t="s">
        <v>41</v>
      </c>
      <c r="E12" s="2" t="s">
        <v>31</v>
      </c>
      <c r="F12" s="2" t="s">
        <v>42</v>
      </c>
      <c r="G12" s="2" t="s">
        <v>18</v>
      </c>
      <c r="H12" s="2" t="s">
        <v>18</v>
      </c>
      <c r="I12" s="2" t="s">
        <v>41</v>
      </c>
      <c r="J12" s="2" t="s">
        <v>43</v>
      </c>
      <c r="L12">
        <f t="shared" si="0"/>
        <v>2</v>
      </c>
      <c r="M12">
        <v>2</v>
      </c>
    </row>
    <row r="13" spans="1:14" x14ac:dyDescent="0.25">
      <c r="A13" s="1">
        <v>7</v>
      </c>
      <c r="B13" s="1">
        <v>1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48</v>
      </c>
      <c r="H13" s="2" t="s">
        <v>48</v>
      </c>
      <c r="I13" s="2" t="s">
        <v>45</v>
      </c>
      <c r="J13" s="2" t="s">
        <v>49</v>
      </c>
      <c r="L13">
        <f t="shared" si="0"/>
        <v>2</v>
      </c>
      <c r="M13">
        <v>2</v>
      </c>
      <c r="N13" t="s">
        <v>361</v>
      </c>
    </row>
    <row r="14" spans="1:14" x14ac:dyDescent="0.25">
      <c r="A14" s="1">
        <v>8</v>
      </c>
      <c r="B14" s="1">
        <v>2</v>
      </c>
      <c r="C14" s="2" t="s">
        <v>37</v>
      </c>
      <c r="D14" s="2" t="s">
        <v>50</v>
      </c>
      <c r="E14" s="2" t="s">
        <v>31</v>
      </c>
      <c r="F14" s="2" t="s">
        <v>51</v>
      </c>
      <c r="G14" s="2" t="s">
        <v>18</v>
      </c>
      <c r="H14" s="2" t="s">
        <v>18</v>
      </c>
      <c r="I14" s="2" t="s">
        <v>50</v>
      </c>
      <c r="J14" s="2" t="s">
        <v>30</v>
      </c>
      <c r="L14">
        <f t="shared" si="0"/>
        <v>4</v>
      </c>
      <c r="M14">
        <v>10</v>
      </c>
    </row>
    <row r="15" spans="1:14" x14ac:dyDescent="0.25">
      <c r="A15" s="1">
        <v>9</v>
      </c>
      <c r="B15" s="1">
        <v>8</v>
      </c>
      <c r="C15" s="2" t="s">
        <v>52</v>
      </c>
      <c r="D15" s="2" t="s">
        <v>53</v>
      </c>
      <c r="E15" s="2" t="s">
        <v>54</v>
      </c>
      <c r="F15" s="2" t="s">
        <v>55</v>
      </c>
      <c r="G15" s="2" t="s">
        <v>56</v>
      </c>
      <c r="H15" s="2" t="s">
        <v>56</v>
      </c>
      <c r="I15" s="2" t="s">
        <v>53</v>
      </c>
      <c r="J15" s="2" t="s">
        <v>25</v>
      </c>
      <c r="L15">
        <f t="shared" si="0"/>
        <v>16</v>
      </c>
      <c r="M15">
        <v>20</v>
      </c>
    </row>
    <row r="16" spans="1:14" x14ac:dyDescent="0.25">
      <c r="A16" s="1">
        <v>10</v>
      </c>
      <c r="B16" s="1">
        <v>2</v>
      </c>
      <c r="C16" s="2" t="s">
        <v>32</v>
      </c>
      <c r="D16" s="2" t="s">
        <v>57</v>
      </c>
      <c r="E16" s="2" t="s">
        <v>31</v>
      </c>
      <c r="F16" s="2" t="s">
        <v>58</v>
      </c>
      <c r="G16" s="2" t="s">
        <v>18</v>
      </c>
      <c r="H16" s="2" t="s">
        <v>18</v>
      </c>
      <c r="I16" s="2" t="s">
        <v>57</v>
      </c>
      <c r="J16" s="2" t="s">
        <v>30</v>
      </c>
      <c r="L16">
        <f t="shared" si="0"/>
        <v>4</v>
      </c>
      <c r="M16">
        <v>10</v>
      </c>
    </row>
    <row r="17" spans="1:14" x14ac:dyDescent="0.25">
      <c r="A17" s="1">
        <v>11</v>
      </c>
      <c r="B17" s="1">
        <v>7</v>
      </c>
      <c r="C17" s="2" t="s">
        <v>59</v>
      </c>
      <c r="D17" s="2" t="s">
        <v>60</v>
      </c>
      <c r="E17" s="2" t="s">
        <v>61</v>
      </c>
      <c r="F17" s="2" t="s">
        <v>62</v>
      </c>
      <c r="G17" s="2" t="s">
        <v>48</v>
      </c>
      <c r="H17" s="2" t="s">
        <v>48</v>
      </c>
      <c r="I17" s="2" t="s">
        <v>60</v>
      </c>
      <c r="J17" s="2" t="s">
        <v>63</v>
      </c>
      <c r="L17">
        <f t="shared" si="0"/>
        <v>14</v>
      </c>
      <c r="M17">
        <v>14</v>
      </c>
    </row>
    <row r="18" spans="1:14" x14ac:dyDescent="0.25">
      <c r="A18" s="1">
        <v>12</v>
      </c>
      <c r="B18" s="1">
        <v>2</v>
      </c>
      <c r="C18" s="2" t="s">
        <v>64</v>
      </c>
      <c r="D18" s="2" t="s">
        <v>65</v>
      </c>
      <c r="E18" s="2" t="s">
        <v>66</v>
      </c>
      <c r="F18" s="2" t="s">
        <v>67</v>
      </c>
      <c r="G18" s="2" t="s">
        <v>18</v>
      </c>
      <c r="H18" s="2" t="s">
        <v>18</v>
      </c>
      <c r="I18" s="2" t="s">
        <v>65</v>
      </c>
      <c r="J18" s="2" t="s">
        <v>63</v>
      </c>
      <c r="L18">
        <f t="shared" si="0"/>
        <v>4</v>
      </c>
      <c r="M18">
        <v>4</v>
      </c>
    </row>
    <row r="19" spans="1:14" x14ac:dyDescent="0.25">
      <c r="A19" s="1">
        <v>13</v>
      </c>
      <c r="B19" s="1">
        <v>1</v>
      </c>
      <c r="C19" s="2" t="s">
        <v>68</v>
      </c>
      <c r="D19" s="2" t="s">
        <v>69</v>
      </c>
      <c r="E19" s="2" t="s">
        <v>70</v>
      </c>
      <c r="F19" s="2" t="s">
        <v>71</v>
      </c>
      <c r="G19" s="2" t="s">
        <v>18</v>
      </c>
      <c r="H19" s="2" t="s">
        <v>18</v>
      </c>
      <c r="I19" s="2" t="s">
        <v>72</v>
      </c>
      <c r="J19" s="2" t="s">
        <v>30</v>
      </c>
      <c r="L19">
        <f t="shared" si="0"/>
        <v>2</v>
      </c>
      <c r="M19">
        <v>2</v>
      </c>
    </row>
    <row r="20" spans="1:14" x14ac:dyDescent="0.25">
      <c r="A20" s="1">
        <v>14</v>
      </c>
      <c r="B20" s="1">
        <v>2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48</v>
      </c>
      <c r="H20" s="2" t="s">
        <v>48</v>
      </c>
      <c r="I20" s="2" t="s">
        <v>74</v>
      </c>
      <c r="J20" s="2" t="s">
        <v>63</v>
      </c>
      <c r="L20">
        <f t="shared" si="0"/>
        <v>4</v>
      </c>
      <c r="M20" s="3">
        <v>0</v>
      </c>
      <c r="N20" t="s">
        <v>362</v>
      </c>
    </row>
    <row r="21" spans="1:14" x14ac:dyDescent="0.25">
      <c r="A21" s="1">
        <v>15</v>
      </c>
      <c r="B21" s="1">
        <v>2</v>
      </c>
      <c r="C21" s="2" t="s">
        <v>77</v>
      </c>
      <c r="D21" s="2" t="s">
        <v>78</v>
      </c>
      <c r="E21" s="2" t="s">
        <v>79</v>
      </c>
      <c r="F21" s="2" t="s">
        <v>80</v>
      </c>
      <c r="G21" s="2" t="s">
        <v>81</v>
      </c>
      <c r="H21" s="2" t="s">
        <v>81</v>
      </c>
      <c r="I21" s="2" t="s">
        <v>78</v>
      </c>
      <c r="J21" s="2" t="s">
        <v>30</v>
      </c>
      <c r="L21">
        <f t="shared" si="0"/>
        <v>4</v>
      </c>
      <c r="M21">
        <v>4</v>
      </c>
    </row>
    <row r="22" spans="1:14" x14ac:dyDescent="0.25">
      <c r="A22" s="1">
        <v>16</v>
      </c>
      <c r="B22" s="1">
        <v>1</v>
      </c>
      <c r="C22" s="2" t="s">
        <v>82</v>
      </c>
      <c r="D22" s="2" t="s">
        <v>83</v>
      </c>
      <c r="E22" s="2" t="s">
        <v>84</v>
      </c>
      <c r="F22" s="2" t="s">
        <v>85</v>
      </c>
      <c r="G22" s="2" t="s">
        <v>86</v>
      </c>
      <c r="H22" s="2" t="s">
        <v>86</v>
      </c>
      <c r="I22" s="2" t="s">
        <v>83</v>
      </c>
      <c r="J22" s="2" t="s">
        <v>87</v>
      </c>
      <c r="L22">
        <f t="shared" si="0"/>
        <v>2</v>
      </c>
      <c r="M22">
        <v>2</v>
      </c>
    </row>
    <row r="23" spans="1:14" x14ac:dyDescent="0.25">
      <c r="A23" s="1">
        <v>17</v>
      </c>
      <c r="B23" s="1">
        <v>1</v>
      </c>
      <c r="C23" s="2" t="s">
        <v>82</v>
      </c>
      <c r="D23" s="2" t="s">
        <v>88</v>
      </c>
      <c r="E23" s="2" t="s">
        <v>31</v>
      </c>
      <c r="F23" s="2" t="s">
        <v>89</v>
      </c>
      <c r="G23" s="2" t="s">
        <v>90</v>
      </c>
      <c r="H23" s="2" t="s">
        <v>90</v>
      </c>
      <c r="I23" s="2" t="s">
        <v>88</v>
      </c>
      <c r="J23" s="2" t="s">
        <v>87</v>
      </c>
      <c r="L23">
        <f t="shared" si="0"/>
        <v>2</v>
      </c>
      <c r="M23">
        <v>2</v>
      </c>
    </row>
    <row r="24" spans="1:14" x14ac:dyDescent="0.25">
      <c r="A24" s="1">
        <v>18</v>
      </c>
      <c r="B24" s="1">
        <v>1</v>
      </c>
      <c r="C24" s="2" t="s">
        <v>91</v>
      </c>
      <c r="D24" s="2" t="s">
        <v>92</v>
      </c>
      <c r="E24" s="2" t="s">
        <v>93</v>
      </c>
      <c r="F24" s="2" t="s">
        <v>94</v>
      </c>
      <c r="G24" s="2" t="s">
        <v>86</v>
      </c>
      <c r="H24" s="2" t="s">
        <v>86</v>
      </c>
      <c r="I24" s="2" t="s">
        <v>92</v>
      </c>
      <c r="J24" s="2" t="s">
        <v>87</v>
      </c>
      <c r="L24">
        <f t="shared" si="0"/>
        <v>2</v>
      </c>
      <c r="M24">
        <v>2</v>
      </c>
    </row>
    <row r="25" spans="1:14" x14ac:dyDescent="0.25">
      <c r="A25" s="1">
        <v>19</v>
      </c>
      <c r="B25" s="1">
        <v>1</v>
      </c>
      <c r="C25" s="2" t="s">
        <v>95</v>
      </c>
      <c r="D25" s="2" t="s">
        <v>96</v>
      </c>
      <c r="E25" s="2" t="s">
        <v>31</v>
      </c>
      <c r="F25" s="2" t="s">
        <v>97</v>
      </c>
      <c r="G25" s="2" t="s">
        <v>90</v>
      </c>
      <c r="H25" s="2" t="s">
        <v>90</v>
      </c>
      <c r="I25" s="2" t="s">
        <v>96</v>
      </c>
      <c r="J25" s="2" t="s">
        <v>87</v>
      </c>
      <c r="L25">
        <f t="shared" si="0"/>
        <v>2</v>
      </c>
      <c r="M25">
        <v>2</v>
      </c>
    </row>
    <row r="26" spans="1:14" x14ac:dyDescent="0.25">
      <c r="A26" s="1">
        <v>20</v>
      </c>
      <c r="B26" s="1">
        <v>2</v>
      </c>
      <c r="C26" s="2" t="s">
        <v>98</v>
      </c>
      <c r="D26" s="2" t="s">
        <v>99</v>
      </c>
      <c r="E26" s="2" t="s">
        <v>100</v>
      </c>
      <c r="F26" s="2" t="s">
        <v>101</v>
      </c>
      <c r="G26" s="2" t="s">
        <v>48</v>
      </c>
      <c r="H26" s="2" t="s">
        <v>48</v>
      </c>
      <c r="I26" s="2" t="s">
        <v>99</v>
      </c>
      <c r="J26" s="2" t="s">
        <v>19</v>
      </c>
      <c r="L26">
        <f t="shared" si="0"/>
        <v>4</v>
      </c>
      <c r="M26">
        <v>4</v>
      </c>
    </row>
    <row r="27" spans="1:14" x14ac:dyDescent="0.25">
      <c r="A27" s="1">
        <v>21</v>
      </c>
      <c r="B27" s="1">
        <v>2</v>
      </c>
      <c r="C27" s="2" t="s">
        <v>68</v>
      </c>
      <c r="D27" s="2" t="s">
        <v>102</v>
      </c>
      <c r="E27" s="2" t="s">
        <v>103</v>
      </c>
      <c r="F27" s="2" t="s">
        <v>104</v>
      </c>
      <c r="G27" s="2" t="s">
        <v>48</v>
      </c>
      <c r="H27" s="2" t="s">
        <v>48</v>
      </c>
      <c r="I27" s="2" t="s">
        <v>102</v>
      </c>
      <c r="J27" s="2" t="s">
        <v>63</v>
      </c>
      <c r="L27">
        <f t="shared" si="0"/>
        <v>4</v>
      </c>
      <c r="M27">
        <v>4</v>
      </c>
    </row>
    <row r="28" spans="1:14" x14ac:dyDescent="0.25">
      <c r="A28" s="1">
        <v>22</v>
      </c>
      <c r="B28" s="1">
        <v>2</v>
      </c>
      <c r="C28" s="2" t="s">
        <v>52</v>
      </c>
      <c r="D28" s="2" t="s">
        <v>105</v>
      </c>
      <c r="E28" s="2" t="s">
        <v>106</v>
      </c>
      <c r="F28" s="2" t="s">
        <v>107</v>
      </c>
      <c r="G28" s="2" t="s">
        <v>108</v>
      </c>
      <c r="H28" s="2" t="s">
        <v>56</v>
      </c>
      <c r="I28" s="2" t="s">
        <v>105</v>
      </c>
      <c r="J28" s="2" t="s">
        <v>19</v>
      </c>
      <c r="L28">
        <f t="shared" si="0"/>
        <v>4</v>
      </c>
      <c r="M28" s="4" t="s">
        <v>363</v>
      </c>
    </row>
    <row r="29" spans="1:14" x14ac:dyDescent="0.25">
      <c r="A29" s="1">
        <v>23</v>
      </c>
      <c r="B29" s="1">
        <v>2</v>
      </c>
      <c r="C29" s="2" t="s">
        <v>59</v>
      </c>
      <c r="D29" s="2" t="s">
        <v>109</v>
      </c>
      <c r="E29" s="2" t="s">
        <v>110</v>
      </c>
      <c r="F29" s="2" t="s">
        <v>111</v>
      </c>
      <c r="G29" s="2" t="s">
        <v>112</v>
      </c>
      <c r="H29" s="2" t="s">
        <v>112</v>
      </c>
      <c r="I29" s="2" t="s">
        <v>109</v>
      </c>
      <c r="J29" s="2" t="s">
        <v>19</v>
      </c>
      <c r="L29">
        <f t="shared" si="0"/>
        <v>4</v>
      </c>
      <c r="M29">
        <v>4</v>
      </c>
    </row>
    <row r="30" spans="1:14" x14ac:dyDescent="0.25">
      <c r="A30" s="1">
        <v>24</v>
      </c>
      <c r="B30" s="1">
        <v>8</v>
      </c>
      <c r="C30" s="2" t="s">
        <v>113</v>
      </c>
      <c r="D30" s="2" t="s">
        <v>113</v>
      </c>
      <c r="E30" s="2" t="s">
        <v>114</v>
      </c>
      <c r="F30" s="2" t="s">
        <v>115</v>
      </c>
      <c r="G30" s="2" t="s">
        <v>116</v>
      </c>
      <c r="H30" s="2" t="s">
        <v>116</v>
      </c>
      <c r="I30" s="2" t="s">
        <v>113</v>
      </c>
      <c r="J30" s="2" t="s">
        <v>31</v>
      </c>
      <c r="L30">
        <f t="shared" si="0"/>
        <v>16</v>
      </c>
      <c r="M30">
        <v>16</v>
      </c>
    </row>
    <row r="31" spans="1:14" x14ac:dyDescent="0.25">
      <c r="A31" s="1">
        <v>25</v>
      </c>
      <c r="B31" s="1">
        <v>1</v>
      </c>
      <c r="C31" s="2" t="s">
        <v>117</v>
      </c>
      <c r="D31" s="2" t="s">
        <v>117</v>
      </c>
      <c r="E31" s="2" t="s">
        <v>118</v>
      </c>
      <c r="F31" s="2" t="s">
        <v>119</v>
      </c>
      <c r="G31" s="2" t="s">
        <v>120</v>
      </c>
      <c r="H31" s="2" t="s">
        <v>120</v>
      </c>
      <c r="I31" s="2" t="s">
        <v>117</v>
      </c>
      <c r="J31" s="2" t="s">
        <v>31</v>
      </c>
      <c r="L31">
        <f t="shared" si="0"/>
        <v>2</v>
      </c>
      <c r="M31">
        <v>2</v>
      </c>
    </row>
    <row r="32" spans="1:14" x14ac:dyDescent="0.25">
      <c r="A32" s="1">
        <v>26</v>
      </c>
      <c r="B32" s="1">
        <v>2</v>
      </c>
      <c r="C32" s="2" t="s">
        <v>121</v>
      </c>
      <c r="D32" s="2" t="s">
        <v>121</v>
      </c>
      <c r="E32" s="2" t="s">
        <v>122</v>
      </c>
      <c r="F32" s="2" t="s">
        <v>123</v>
      </c>
      <c r="G32" s="2" t="s">
        <v>124</v>
      </c>
      <c r="H32" s="2" t="s">
        <v>124</v>
      </c>
      <c r="I32" s="2" t="s">
        <v>121</v>
      </c>
      <c r="J32" s="2" t="s">
        <v>31</v>
      </c>
      <c r="L32">
        <f t="shared" si="0"/>
        <v>4</v>
      </c>
      <c r="M32">
        <v>4</v>
      </c>
    </row>
    <row r="33" spans="1:14" x14ac:dyDescent="0.25">
      <c r="A33" s="1">
        <v>27</v>
      </c>
      <c r="B33" s="1">
        <v>2</v>
      </c>
      <c r="C33" s="2" t="s">
        <v>125</v>
      </c>
      <c r="D33" s="2" t="s">
        <v>125</v>
      </c>
      <c r="E33" s="2" t="s">
        <v>126</v>
      </c>
      <c r="F33" s="2" t="s">
        <v>127</v>
      </c>
      <c r="G33" s="2" t="s">
        <v>128</v>
      </c>
      <c r="H33" s="2" t="s">
        <v>128</v>
      </c>
      <c r="I33" s="2" t="s">
        <v>125</v>
      </c>
      <c r="J33" s="2" t="s">
        <v>31</v>
      </c>
      <c r="L33">
        <f t="shared" si="0"/>
        <v>4</v>
      </c>
      <c r="M33">
        <v>4</v>
      </c>
    </row>
    <row r="34" spans="1:14" x14ac:dyDescent="0.25">
      <c r="A34" s="1">
        <v>28</v>
      </c>
      <c r="B34" s="1">
        <v>1</v>
      </c>
      <c r="C34" s="2" t="s">
        <v>129</v>
      </c>
      <c r="D34" s="2" t="s">
        <v>129</v>
      </c>
      <c r="E34" s="2" t="s">
        <v>130</v>
      </c>
      <c r="F34" s="2" t="s">
        <v>131</v>
      </c>
      <c r="G34" s="2" t="s">
        <v>116</v>
      </c>
      <c r="H34" s="2" t="s">
        <v>116</v>
      </c>
      <c r="I34" s="2" t="s">
        <v>129</v>
      </c>
      <c r="J34" s="2" t="s">
        <v>31</v>
      </c>
      <c r="L34">
        <f t="shared" si="0"/>
        <v>2</v>
      </c>
      <c r="M34">
        <v>2</v>
      </c>
    </row>
    <row r="35" spans="1:14" x14ac:dyDescent="0.25">
      <c r="A35" s="1">
        <v>29</v>
      </c>
      <c r="B35" s="1">
        <v>4</v>
      </c>
      <c r="C35" s="2" t="s">
        <v>132</v>
      </c>
      <c r="D35" s="2" t="s">
        <v>132</v>
      </c>
      <c r="E35" s="2" t="s">
        <v>133</v>
      </c>
      <c r="F35" s="2" t="s">
        <v>134</v>
      </c>
      <c r="G35" s="2" t="s">
        <v>135</v>
      </c>
      <c r="H35" s="2" t="s">
        <v>135</v>
      </c>
      <c r="I35" s="2" t="s">
        <v>132</v>
      </c>
      <c r="J35" s="2" t="s">
        <v>31</v>
      </c>
      <c r="L35">
        <f t="shared" si="0"/>
        <v>8</v>
      </c>
      <c r="M35">
        <v>10</v>
      </c>
    </row>
    <row r="36" spans="1:14" x14ac:dyDescent="0.25">
      <c r="A36" s="1">
        <v>30</v>
      </c>
      <c r="B36" s="1">
        <v>1</v>
      </c>
      <c r="C36" s="2" t="s">
        <v>136</v>
      </c>
      <c r="D36" s="2" t="s">
        <v>136</v>
      </c>
      <c r="E36" s="2" t="s">
        <v>137</v>
      </c>
      <c r="F36" s="2" t="s">
        <v>138</v>
      </c>
      <c r="G36" s="2" t="s">
        <v>124</v>
      </c>
      <c r="H36" s="2" t="s">
        <v>124</v>
      </c>
      <c r="I36" s="2" t="s">
        <v>136</v>
      </c>
      <c r="J36" s="2" t="s">
        <v>31</v>
      </c>
      <c r="L36">
        <f t="shared" si="0"/>
        <v>2</v>
      </c>
      <c r="M36">
        <v>2</v>
      </c>
    </row>
    <row r="37" spans="1:14" x14ac:dyDescent="0.25">
      <c r="A37" s="1">
        <v>31</v>
      </c>
      <c r="B37" s="1">
        <v>1</v>
      </c>
      <c r="C37" s="2" t="s">
        <v>139</v>
      </c>
      <c r="D37" s="2" t="s">
        <v>139</v>
      </c>
      <c r="E37" s="2" t="s">
        <v>140</v>
      </c>
      <c r="F37" s="2" t="s">
        <v>141</v>
      </c>
      <c r="G37" s="2" t="s">
        <v>124</v>
      </c>
      <c r="H37" s="2" t="s">
        <v>124</v>
      </c>
      <c r="I37" s="2" t="s">
        <v>139</v>
      </c>
      <c r="J37" s="2" t="s">
        <v>31</v>
      </c>
      <c r="L37">
        <f t="shared" si="0"/>
        <v>2</v>
      </c>
      <c r="M37">
        <v>2</v>
      </c>
    </row>
    <row r="38" spans="1:14" x14ac:dyDescent="0.25">
      <c r="A38" s="1">
        <v>32</v>
      </c>
      <c r="B38" s="1">
        <v>2</v>
      </c>
      <c r="C38" s="2" t="s">
        <v>142</v>
      </c>
      <c r="D38" s="2" t="s">
        <v>142</v>
      </c>
      <c r="E38" s="2" t="s">
        <v>143</v>
      </c>
      <c r="F38" s="2" t="s">
        <v>144</v>
      </c>
      <c r="G38" s="2" t="s">
        <v>145</v>
      </c>
      <c r="H38" s="2" t="s">
        <v>145</v>
      </c>
      <c r="I38" s="2" t="s">
        <v>142</v>
      </c>
      <c r="J38" s="2" t="s">
        <v>31</v>
      </c>
      <c r="K38">
        <v>2</v>
      </c>
      <c r="L38">
        <f t="shared" si="0"/>
        <v>4</v>
      </c>
      <c r="M38" s="3"/>
      <c r="N38" t="s">
        <v>364</v>
      </c>
    </row>
    <row r="39" spans="1:14" x14ac:dyDescent="0.25">
      <c r="A39" s="1">
        <v>33</v>
      </c>
      <c r="B39" s="1">
        <v>1</v>
      </c>
      <c r="C39" s="2" t="s">
        <v>146</v>
      </c>
      <c r="D39" s="2" t="s">
        <v>146</v>
      </c>
      <c r="E39" s="2" t="s">
        <v>147</v>
      </c>
      <c r="F39" s="2" t="s">
        <v>148</v>
      </c>
      <c r="G39" s="2" t="s">
        <v>149</v>
      </c>
      <c r="H39" s="2" t="s">
        <v>149</v>
      </c>
      <c r="I39" s="2" t="s">
        <v>146</v>
      </c>
      <c r="J39" s="2" t="s">
        <v>31</v>
      </c>
      <c r="K39">
        <v>4</v>
      </c>
      <c r="L39">
        <f t="shared" si="0"/>
        <v>2</v>
      </c>
      <c r="M39" s="3">
        <v>0</v>
      </c>
    </row>
    <row r="40" spans="1:14" x14ac:dyDescent="0.25">
      <c r="A40" s="1">
        <v>34</v>
      </c>
      <c r="B40" s="1">
        <v>5</v>
      </c>
      <c r="C40" s="2" t="s">
        <v>150</v>
      </c>
      <c r="D40" s="2" t="s">
        <v>150</v>
      </c>
      <c r="E40" s="2" t="s">
        <v>151</v>
      </c>
      <c r="F40" s="2" t="s">
        <v>152</v>
      </c>
      <c r="G40" s="2" t="s">
        <v>153</v>
      </c>
      <c r="H40" s="2" t="s">
        <v>153</v>
      </c>
      <c r="I40" s="2" t="s">
        <v>150</v>
      </c>
      <c r="J40" s="2" t="s">
        <v>31</v>
      </c>
      <c r="L40">
        <f t="shared" si="0"/>
        <v>10</v>
      </c>
      <c r="M40">
        <v>10</v>
      </c>
    </row>
    <row r="41" spans="1:14" x14ac:dyDescent="0.25">
      <c r="A41" s="1">
        <v>35</v>
      </c>
      <c r="B41" s="1">
        <v>1</v>
      </c>
      <c r="C41" s="2" t="s">
        <v>154</v>
      </c>
      <c r="D41" s="2" t="s">
        <v>154</v>
      </c>
      <c r="E41" s="2" t="s">
        <v>155</v>
      </c>
      <c r="F41" s="2" t="s">
        <v>156</v>
      </c>
      <c r="G41" s="2" t="s">
        <v>157</v>
      </c>
      <c r="H41" s="2" t="s">
        <v>157</v>
      </c>
      <c r="I41" s="2" t="s">
        <v>154</v>
      </c>
      <c r="J41" s="2" t="s">
        <v>31</v>
      </c>
      <c r="K41">
        <v>2</v>
      </c>
      <c r="L41">
        <f t="shared" si="0"/>
        <v>2</v>
      </c>
      <c r="M41" s="3">
        <v>0</v>
      </c>
    </row>
    <row r="42" spans="1:14" x14ac:dyDescent="0.25">
      <c r="A42" s="1">
        <v>36</v>
      </c>
      <c r="B42" s="1">
        <v>2</v>
      </c>
      <c r="C42" s="2" t="s">
        <v>158</v>
      </c>
      <c r="D42" s="2" t="s">
        <v>158</v>
      </c>
      <c r="E42" s="2" t="s">
        <v>159</v>
      </c>
      <c r="F42" s="2" t="s">
        <v>160</v>
      </c>
      <c r="G42" s="2" t="s">
        <v>161</v>
      </c>
      <c r="H42" s="2" t="s">
        <v>161</v>
      </c>
      <c r="I42" s="2" t="s">
        <v>158</v>
      </c>
      <c r="J42" s="2" t="s">
        <v>31</v>
      </c>
      <c r="L42">
        <f t="shared" si="0"/>
        <v>4</v>
      </c>
      <c r="M42">
        <v>4</v>
      </c>
    </row>
    <row r="43" spans="1:14" x14ac:dyDescent="0.25">
      <c r="A43" s="1">
        <v>37</v>
      </c>
      <c r="B43" s="1">
        <v>3</v>
      </c>
      <c r="C43" s="2" t="s">
        <v>162</v>
      </c>
      <c r="D43" s="2" t="s">
        <v>162</v>
      </c>
      <c r="E43" s="2" t="s">
        <v>163</v>
      </c>
      <c r="F43" s="2" t="s">
        <v>164</v>
      </c>
      <c r="G43" s="2" t="s">
        <v>153</v>
      </c>
      <c r="H43" s="2" t="s">
        <v>153</v>
      </c>
      <c r="I43" s="2" t="s">
        <v>162</v>
      </c>
      <c r="J43" s="2" t="s">
        <v>31</v>
      </c>
      <c r="K43" s="2" t="s">
        <v>358</v>
      </c>
      <c r="L43">
        <f t="shared" si="0"/>
        <v>6</v>
      </c>
      <c r="M43" s="3"/>
    </row>
    <row r="44" spans="1:14" x14ac:dyDescent="0.25">
      <c r="A44" s="1">
        <v>38</v>
      </c>
      <c r="B44" s="1">
        <v>3</v>
      </c>
      <c r="C44" s="2" t="s">
        <v>165</v>
      </c>
      <c r="D44" s="2" t="s">
        <v>165</v>
      </c>
      <c r="E44" s="2" t="s">
        <v>166</v>
      </c>
      <c r="F44" s="2" t="s">
        <v>167</v>
      </c>
      <c r="G44" s="2" t="s">
        <v>48</v>
      </c>
      <c r="H44" s="2" t="s">
        <v>48</v>
      </c>
      <c r="I44" s="2" t="s">
        <v>165</v>
      </c>
      <c r="J44" s="2" t="s">
        <v>31</v>
      </c>
      <c r="L44">
        <f t="shared" si="0"/>
        <v>6</v>
      </c>
      <c r="M44">
        <v>6</v>
      </c>
    </row>
    <row r="45" spans="1:14" x14ac:dyDescent="0.25">
      <c r="A45" s="1">
        <v>39</v>
      </c>
      <c r="B45" s="1">
        <v>2</v>
      </c>
      <c r="C45" s="2" t="s">
        <v>168</v>
      </c>
      <c r="D45" s="2" t="s">
        <v>169</v>
      </c>
      <c r="E45" s="2" t="s">
        <v>170</v>
      </c>
      <c r="F45" s="2" t="s">
        <v>171</v>
      </c>
      <c r="G45" s="2" t="s">
        <v>172</v>
      </c>
      <c r="H45" s="2" t="s">
        <v>48</v>
      </c>
      <c r="I45" s="2" t="s">
        <v>169</v>
      </c>
      <c r="J45" s="2" t="s">
        <v>63</v>
      </c>
      <c r="L45">
        <f t="shared" si="0"/>
        <v>4</v>
      </c>
      <c r="M45">
        <v>4</v>
      </c>
    </row>
    <row r="46" spans="1:14" x14ac:dyDescent="0.25">
      <c r="A46" s="1">
        <v>40</v>
      </c>
      <c r="B46" s="1">
        <v>1</v>
      </c>
      <c r="C46" s="2" t="s">
        <v>173</v>
      </c>
      <c r="D46" s="2" t="s">
        <v>174</v>
      </c>
      <c r="E46" s="2" t="s">
        <v>175</v>
      </c>
      <c r="F46" s="2" t="s">
        <v>176</v>
      </c>
      <c r="G46" s="2" t="s">
        <v>177</v>
      </c>
      <c r="H46" s="2" t="s">
        <v>177</v>
      </c>
      <c r="I46" s="2" t="s">
        <v>174</v>
      </c>
      <c r="J46" s="2" t="s">
        <v>31</v>
      </c>
      <c r="L46">
        <f t="shared" si="0"/>
        <v>2</v>
      </c>
      <c r="M46">
        <v>2</v>
      </c>
    </row>
    <row r="47" spans="1:14" x14ac:dyDescent="0.25">
      <c r="A47" s="1">
        <v>41</v>
      </c>
      <c r="B47" s="1">
        <v>2</v>
      </c>
      <c r="C47" s="2" t="s">
        <v>178</v>
      </c>
      <c r="D47" s="2" t="s">
        <v>178</v>
      </c>
      <c r="E47" s="2" t="s">
        <v>179</v>
      </c>
      <c r="F47" s="2" t="s">
        <v>180</v>
      </c>
      <c r="G47" s="2" t="s">
        <v>181</v>
      </c>
      <c r="H47" s="2" t="s">
        <v>181</v>
      </c>
      <c r="I47" s="2" t="s">
        <v>178</v>
      </c>
      <c r="J47" s="2" t="s">
        <v>31</v>
      </c>
      <c r="K47">
        <v>8</v>
      </c>
      <c r="L47">
        <f t="shared" si="0"/>
        <v>4</v>
      </c>
      <c r="M47" s="3">
        <v>0</v>
      </c>
    </row>
    <row r="48" spans="1:14" x14ac:dyDescent="0.25">
      <c r="A48" s="1">
        <v>42</v>
      </c>
      <c r="B48" s="1">
        <v>6</v>
      </c>
      <c r="C48" s="2" t="s">
        <v>182</v>
      </c>
      <c r="D48" s="2" t="s">
        <v>183</v>
      </c>
      <c r="E48" s="2" t="s">
        <v>31</v>
      </c>
      <c r="F48" s="2" t="s">
        <v>184</v>
      </c>
      <c r="G48" s="2" t="s">
        <v>185</v>
      </c>
      <c r="H48" s="2" t="s">
        <v>185</v>
      </c>
      <c r="I48" s="2" t="s">
        <v>183</v>
      </c>
      <c r="J48" s="2" t="s">
        <v>186</v>
      </c>
      <c r="L48">
        <f t="shared" si="0"/>
        <v>12</v>
      </c>
      <c r="M48">
        <v>20</v>
      </c>
    </row>
    <row r="49" spans="1:13" x14ac:dyDescent="0.25">
      <c r="A49" s="1">
        <v>43</v>
      </c>
      <c r="B49" s="1">
        <v>2</v>
      </c>
      <c r="C49" s="2" t="s">
        <v>187</v>
      </c>
      <c r="D49" s="2" t="s">
        <v>188</v>
      </c>
      <c r="E49" s="2" t="s">
        <v>31</v>
      </c>
      <c r="F49" s="2" t="s">
        <v>189</v>
      </c>
      <c r="G49" s="2" t="s">
        <v>185</v>
      </c>
      <c r="H49" s="2" t="s">
        <v>185</v>
      </c>
      <c r="I49" s="2" t="s">
        <v>188</v>
      </c>
      <c r="J49" s="2" t="s">
        <v>186</v>
      </c>
      <c r="L49">
        <f t="shared" si="0"/>
        <v>4</v>
      </c>
      <c r="M49">
        <v>10</v>
      </c>
    </row>
    <row r="50" spans="1:13" x14ac:dyDescent="0.25">
      <c r="A50" s="1">
        <v>44</v>
      </c>
      <c r="B50" s="1">
        <v>1</v>
      </c>
      <c r="C50" s="2" t="s">
        <v>190</v>
      </c>
      <c r="D50" s="2" t="s">
        <v>191</v>
      </c>
      <c r="E50" s="2" t="s">
        <v>192</v>
      </c>
      <c r="F50" s="2" t="s">
        <v>193</v>
      </c>
      <c r="G50" s="2" t="s">
        <v>185</v>
      </c>
      <c r="H50" s="2" t="s">
        <v>185</v>
      </c>
      <c r="I50" s="2" t="s">
        <v>191</v>
      </c>
      <c r="J50" s="2" t="s">
        <v>186</v>
      </c>
      <c r="L50">
        <f t="shared" si="0"/>
        <v>2</v>
      </c>
      <c r="M50">
        <v>10</v>
      </c>
    </row>
    <row r="51" spans="1:13" x14ac:dyDescent="0.25">
      <c r="A51" s="1">
        <v>45</v>
      </c>
      <c r="B51" s="1">
        <v>2</v>
      </c>
      <c r="C51" s="2" t="s">
        <v>194</v>
      </c>
      <c r="D51" s="2" t="s">
        <v>195</v>
      </c>
      <c r="E51" s="2" t="s">
        <v>196</v>
      </c>
      <c r="F51" s="2" t="s">
        <v>197</v>
      </c>
      <c r="G51" s="2" t="s">
        <v>185</v>
      </c>
      <c r="H51" s="2" t="s">
        <v>198</v>
      </c>
      <c r="I51" s="2" t="s">
        <v>195</v>
      </c>
      <c r="J51" s="2" t="s">
        <v>186</v>
      </c>
      <c r="L51">
        <f t="shared" si="0"/>
        <v>4</v>
      </c>
      <c r="M51">
        <v>10</v>
      </c>
    </row>
    <row r="52" spans="1:13" x14ac:dyDescent="0.25">
      <c r="A52" s="1">
        <v>46</v>
      </c>
      <c r="B52" s="1">
        <v>5</v>
      </c>
      <c r="C52" s="2" t="s">
        <v>199</v>
      </c>
      <c r="D52" s="2" t="s">
        <v>200</v>
      </c>
      <c r="E52" s="2" t="s">
        <v>201</v>
      </c>
      <c r="F52" s="2" t="s">
        <v>202</v>
      </c>
      <c r="G52" s="2" t="s">
        <v>185</v>
      </c>
      <c r="H52" s="2" t="s">
        <v>198</v>
      </c>
      <c r="I52" s="2" t="s">
        <v>200</v>
      </c>
      <c r="J52" s="2" t="s">
        <v>186</v>
      </c>
      <c r="L52">
        <f t="shared" si="0"/>
        <v>10</v>
      </c>
      <c r="M52">
        <v>10</v>
      </c>
    </row>
    <row r="53" spans="1:13" x14ac:dyDescent="0.25">
      <c r="A53" s="1">
        <v>47</v>
      </c>
      <c r="B53" s="1">
        <v>1</v>
      </c>
      <c r="C53" s="2" t="s">
        <v>203</v>
      </c>
      <c r="D53" s="2" t="s">
        <v>204</v>
      </c>
      <c r="E53" s="2" t="s">
        <v>31</v>
      </c>
      <c r="F53" s="2" t="s">
        <v>205</v>
      </c>
      <c r="G53" s="2" t="s">
        <v>185</v>
      </c>
      <c r="H53" s="2" t="s">
        <v>185</v>
      </c>
      <c r="I53" s="2" t="s">
        <v>204</v>
      </c>
      <c r="J53" s="2" t="s">
        <v>186</v>
      </c>
      <c r="L53">
        <f t="shared" si="0"/>
        <v>2</v>
      </c>
      <c r="M53">
        <v>10</v>
      </c>
    </row>
    <row r="54" spans="1:13" x14ac:dyDescent="0.25">
      <c r="A54" s="1">
        <v>48</v>
      </c>
      <c r="B54" s="1">
        <v>3</v>
      </c>
      <c r="C54" s="2" t="s">
        <v>206</v>
      </c>
      <c r="D54" s="2" t="s">
        <v>207</v>
      </c>
      <c r="E54" s="2" t="s">
        <v>208</v>
      </c>
      <c r="F54" s="2" t="s">
        <v>209</v>
      </c>
      <c r="G54" s="2" t="s">
        <v>185</v>
      </c>
      <c r="H54" s="2" t="s">
        <v>185</v>
      </c>
      <c r="I54" s="2" t="s">
        <v>207</v>
      </c>
      <c r="J54" s="2" t="s">
        <v>186</v>
      </c>
      <c r="L54">
        <f t="shared" si="0"/>
        <v>6</v>
      </c>
      <c r="M54">
        <v>10</v>
      </c>
    </row>
    <row r="55" spans="1:13" x14ac:dyDescent="0.25">
      <c r="A55" s="1">
        <v>49</v>
      </c>
      <c r="B55" s="1">
        <v>1</v>
      </c>
      <c r="C55" s="2" t="s">
        <v>210</v>
      </c>
      <c r="D55" s="2" t="s">
        <v>211</v>
      </c>
      <c r="E55" s="2" t="s">
        <v>31</v>
      </c>
      <c r="F55" s="2" t="s">
        <v>212</v>
      </c>
      <c r="G55" s="2" t="s">
        <v>185</v>
      </c>
      <c r="H55" s="2" t="s">
        <v>185</v>
      </c>
      <c r="I55" s="2" t="s">
        <v>211</v>
      </c>
      <c r="J55" s="2" t="s">
        <v>186</v>
      </c>
      <c r="L55">
        <f t="shared" si="0"/>
        <v>2</v>
      </c>
      <c r="M55">
        <v>10</v>
      </c>
    </row>
    <row r="56" spans="1:13" x14ac:dyDescent="0.25">
      <c r="A56" s="1">
        <v>50</v>
      </c>
      <c r="B56" s="1">
        <v>1</v>
      </c>
      <c r="C56" s="2" t="s">
        <v>213</v>
      </c>
      <c r="D56" s="2" t="s">
        <v>214</v>
      </c>
      <c r="E56" s="2" t="s">
        <v>31</v>
      </c>
      <c r="F56" s="2" t="s">
        <v>215</v>
      </c>
      <c r="G56" s="2" t="s">
        <v>185</v>
      </c>
      <c r="H56" s="2" t="s">
        <v>185</v>
      </c>
      <c r="I56" s="2" t="s">
        <v>214</v>
      </c>
      <c r="J56" s="2" t="s">
        <v>186</v>
      </c>
      <c r="L56">
        <f t="shared" si="0"/>
        <v>2</v>
      </c>
      <c r="M56">
        <v>10</v>
      </c>
    </row>
    <row r="57" spans="1:13" x14ac:dyDescent="0.25">
      <c r="A57" s="1">
        <v>51</v>
      </c>
      <c r="B57" s="1">
        <v>1</v>
      </c>
      <c r="C57" s="2" t="s">
        <v>216</v>
      </c>
      <c r="D57" s="2" t="s">
        <v>217</v>
      </c>
      <c r="E57" s="2" t="s">
        <v>31</v>
      </c>
      <c r="F57" s="2" t="s">
        <v>218</v>
      </c>
      <c r="G57" s="2" t="s">
        <v>185</v>
      </c>
      <c r="H57" s="2" t="s">
        <v>185</v>
      </c>
      <c r="I57" s="2" t="s">
        <v>217</v>
      </c>
      <c r="J57" s="2" t="s">
        <v>186</v>
      </c>
      <c r="L57">
        <f t="shared" si="0"/>
        <v>2</v>
      </c>
      <c r="M57">
        <v>10</v>
      </c>
    </row>
    <row r="58" spans="1:13" x14ac:dyDescent="0.25">
      <c r="A58" s="1">
        <v>52</v>
      </c>
      <c r="B58" s="1">
        <v>1</v>
      </c>
      <c r="C58" s="2" t="s">
        <v>219</v>
      </c>
      <c r="D58" s="2" t="s">
        <v>220</v>
      </c>
      <c r="E58" s="2" t="s">
        <v>221</v>
      </c>
      <c r="F58" s="2" t="s">
        <v>222</v>
      </c>
      <c r="G58" s="2" t="s">
        <v>185</v>
      </c>
      <c r="H58" s="2" t="s">
        <v>198</v>
      </c>
      <c r="I58" s="2" t="s">
        <v>220</v>
      </c>
      <c r="J58" s="2" t="s">
        <v>186</v>
      </c>
      <c r="L58">
        <f t="shared" si="0"/>
        <v>2</v>
      </c>
      <c r="M58">
        <v>10</v>
      </c>
    </row>
    <row r="59" spans="1:13" x14ac:dyDescent="0.25">
      <c r="A59" s="1">
        <v>53</v>
      </c>
      <c r="B59" s="1">
        <v>2</v>
      </c>
      <c r="C59" s="2" t="s">
        <v>223</v>
      </c>
      <c r="D59" s="2" t="s">
        <v>224</v>
      </c>
      <c r="E59" s="2" t="s">
        <v>31</v>
      </c>
      <c r="F59" s="2" t="s">
        <v>225</v>
      </c>
      <c r="G59" s="2" t="s">
        <v>185</v>
      </c>
      <c r="H59" s="2" t="s">
        <v>185</v>
      </c>
      <c r="I59" s="2" t="s">
        <v>224</v>
      </c>
      <c r="J59" s="2" t="s">
        <v>186</v>
      </c>
      <c r="L59">
        <f t="shared" si="0"/>
        <v>4</v>
      </c>
      <c r="M59">
        <v>10</v>
      </c>
    </row>
    <row r="60" spans="1:13" x14ac:dyDescent="0.25">
      <c r="A60" s="1">
        <v>54</v>
      </c>
      <c r="B60" s="1">
        <v>4</v>
      </c>
      <c r="C60" s="2" t="s">
        <v>226</v>
      </c>
      <c r="D60" s="2" t="s">
        <v>227</v>
      </c>
      <c r="E60" s="2" t="s">
        <v>31</v>
      </c>
      <c r="F60" s="2" t="s">
        <v>228</v>
      </c>
      <c r="G60" s="2" t="s">
        <v>185</v>
      </c>
      <c r="H60" s="2" t="s">
        <v>185</v>
      </c>
      <c r="I60" s="2" t="s">
        <v>227</v>
      </c>
      <c r="J60" s="2" t="s">
        <v>43</v>
      </c>
      <c r="L60">
        <f t="shared" si="0"/>
        <v>8</v>
      </c>
      <c r="M60">
        <v>10</v>
      </c>
    </row>
    <row r="61" spans="1:13" x14ac:dyDescent="0.25">
      <c r="A61" s="1">
        <v>55</v>
      </c>
      <c r="B61" s="1">
        <v>1</v>
      </c>
      <c r="C61" s="2" t="s">
        <v>229</v>
      </c>
      <c r="D61" s="2" t="s">
        <v>230</v>
      </c>
      <c r="E61" s="2" t="s">
        <v>31</v>
      </c>
      <c r="F61" s="2" t="s">
        <v>231</v>
      </c>
      <c r="G61" s="2" t="s">
        <v>185</v>
      </c>
      <c r="H61" s="2" t="s">
        <v>185</v>
      </c>
      <c r="I61" s="2" t="s">
        <v>230</v>
      </c>
      <c r="J61" s="2" t="s">
        <v>186</v>
      </c>
      <c r="L61">
        <f t="shared" si="0"/>
        <v>2</v>
      </c>
      <c r="M61">
        <v>10</v>
      </c>
    </row>
    <row r="62" spans="1:13" x14ac:dyDescent="0.25">
      <c r="A62" s="1">
        <v>56</v>
      </c>
      <c r="B62" s="1">
        <v>2</v>
      </c>
      <c r="C62" s="2" t="s">
        <v>232</v>
      </c>
      <c r="D62" s="2" t="s">
        <v>233</v>
      </c>
      <c r="E62" s="2" t="s">
        <v>31</v>
      </c>
      <c r="F62" s="2" t="s">
        <v>234</v>
      </c>
      <c r="G62" s="2" t="s">
        <v>185</v>
      </c>
      <c r="H62" s="2" t="s">
        <v>185</v>
      </c>
      <c r="I62" s="2" t="s">
        <v>233</v>
      </c>
      <c r="J62" s="2" t="s">
        <v>186</v>
      </c>
      <c r="L62">
        <f t="shared" si="0"/>
        <v>4</v>
      </c>
      <c r="M62">
        <v>10</v>
      </c>
    </row>
    <row r="63" spans="1:13" x14ac:dyDescent="0.25">
      <c r="A63" s="1">
        <v>57</v>
      </c>
      <c r="B63" s="1">
        <v>4</v>
      </c>
      <c r="C63" s="2" t="s">
        <v>235</v>
      </c>
      <c r="D63" s="2" t="s">
        <v>236</v>
      </c>
      <c r="E63" s="2" t="s">
        <v>31</v>
      </c>
      <c r="F63" s="2" t="s">
        <v>237</v>
      </c>
      <c r="G63" s="2" t="s">
        <v>185</v>
      </c>
      <c r="H63" s="2" t="s">
        <v>185</v>
      </c>
      <c r="I63" s="2" t="s">
        <v>236</v>
      </c>
      <c r="J63" s="2" t="s">
        <v>186</v>
      </c>
      <c r="L63">
        <f t="shared" si="0"/>
        <v>8</v>
      </c>
      <c r="M63">
        <v>10</v>
      </c>
    </row>
    <row r="64" spans="1:13" x14ac:dyDescent="0.25">
      <c r="A64" s="1">
        <v>58</v>
      </c>
      <c r="B64" s="1">
        <v>1</v>
      </c>
      <c r="C64" s="2" t="s">
        <v>238</v>
      </c>
      <c r="D64" s="2" t="s">
        <v>239</v>
      </c>
      <c r="E64" s="2" t="s">
        <v>31</v>
      </c>
      <c r="F64" s="2" t="s">
        <v>240</v>
      </c>
      <c r="G64" s="2" t="s">
        <v>185</v>
      </c>
      <c r="H64" s="2" t="s">
        <v>185</v>
      </c>
      <c r="I64" s="2" t="s">
        <v>239</v>
      </c>
      <c r="J64" s="2" t="s">
        <v>186</v>
      </c>
      <c r="L64">
        <f t="shared" si="0"/>
        <v>2</v>
      </c>
      <c r="M64">
        <v>10</v>
      </c>
    </row>
    <row r="65" spans="1:13" x14ac:dyDescent="0.25">
      <c r="A65" s="1">
        <v>59</v>
      </c>
      <c r="B65" s="1">
        <v>1</v>
      </c>
      <c r="C65" s="2" t="s">
        <v>241</v>
      </c>
      <c r="D65" s="2" t="s">
        <v>242</v>
      </c>
      <c r="E65" s="2" t="s">
        <v>31</v>
      </c>
      <c r="F65" s="2" t="s">
        <v>243</v>
      </c>
      <c r="G65" s="2" t="s">
        <v>185</v>
      </c>
      <c r="H65" s="2" t="s">
        <v>185</v>
      </c>
      <c r="I65" s="2" t="s">
        <v>242</v>
      </c>
      <c r="J65" s="2" t="s">
        <v>186</v>
      </c>
      <c r="L65">
        <f t="shared" si="0"/>
        <v>2</v>
      </c>
      <c r="M65">
        <v>10</v>
      </c>
    </row>
    <row r="66" spans="1:13" x14ac:dyDescent="0.25">
      <c r="A66" s="1">
        <v>60</v>
      </c>
      <c r="B66" s="1">
        <v>1</v>
      </c>
      <c r="C66" s="2" t="s">
        <v>244</v>
      </c>
      <c r="D66" s="2" t="s">
        <v>245</v>
      </c>
      <c r="E66" s="2" t="s">
        <v>31</v>
      </c>
      <c r="F66" s="2" t="s">
        <v>246</v>
      </c>
      <c r="G66" s="2" t="s">
        <v>185</v>
      </c>
      <c r="H66" s="2" t="s">
        <v>185</v>
      </c>
      <c r="I66" s="2" t="s">
        <v>245</v>
      </c>
      <c r="J66" s="2" t="s">
        <v>186</v>
      </c>
      <c r="L66">
        <f t="shared" si="0"/>
        <v>2</v>
      </c>
      <c r="M66">
        <v>10</v>
      </c>
    </row>
    <row r="67" spans="1:13" x14ac:dyDescent="0.25">
      <c r="A67" s="1">
        <v>61</v>
      </c>
      <c r="B67" s="1">
        <v>1</v>
      </c>
      <c r="C67" s="2" t="s">
        <v>247</v>
      </c>
      <c r="D67" s="2" t="s">
        <v>248</v>
      </c>
      <c r="E67" s="2" t="s">
        <v>31</v>
      </c>
      <c r="F67" s="2" t="s">
        <v>249</v>
      </c>
      <c r="G67" s="2" t="s">
        <v>185</v>
      </c>
      <c r="H67" s="2" t="s">
        <v>185</v>
      </c>
      <c r="I67" s="2" t="s">
        <v>248</v>
      </c>
      <c r="J67" s="2" t="s">
        <v>186</v>
      </c>
      <c r="L67">
        <f t="shared" si="0"/>
        <v>2</v>
      </c>
      <c r="M67">
        <v>10</v>
      </c>
    </row>
    <row r="68" spans="1:13" x14ac:dyDescent="0.25">
      <c r="A68" s="1">
        <v>62</v>
      </c>
      <c r="B68" s="1">
        <v>1</v>
      </c>
      <c r="C68" s="2" t="s">
        <v>250</v>
      </c>
      <c r="D68" s="2" t="s">
        <v>251</v>
      </c>
      <c r="E68" s="2" t="s">
        <v>31</v>
      </c>
      <c r="F68" s="2" t="s">
        <v>252</v>
      </c>
      <c r="G68" s="2" t="s">
        <v>185</v>
      </c>
      <c r="H68" s="2" t="s">
        <v>185</v>
      </c>
      <c r="I68" s="2" t="s">
        <v>251</v>
      </c>
      <c r="J68" s="2" t="s">
        <v>186</v>
      </c>
      <c r="L68">
        <f t="shared" si="0"/>
        <v>2</v>
      </c>
      <c r="M68">
        <v>10</v>
      </c>
    </row>
    <row r="69" spans="1:13" x14ac:dyDescent="0.25">
      <c r="A69" s="1">
        <v>63</v>
      </c>
      <c r="B69" s="1">
        <v>1</v>
      </c>
      <c r="C69" s="2" t="s">
        <v>253</v>
      </c>
      <c r="D69" s="2" t="s">
        <v>254</v>
      </c>
      <c r="E69" s="2" t="s">
        <v>31</v>
      </c>
      <c r="F69" s="2" t="s">
        <v>255</v>
      </c>
      <c r="G69" s="2" t="s">
        <v>185</v>
      </c>
      <c r="H69" s="2" t="s">
        <v>185</v>
      </c>
      <c r="I69" s="2" t="s">
        <v>254</v>
      </c>
      <c r="J69" s="2" t="s">
        <v>186</v>
      </c>
      <c r="L69">
        <f t="shared" si="0"/>
        <v>2</v>
      </c>
      <c r="M69">
        <v>10</v>
      </c>
    </row>
    <row r="70" spans="1:13" x14ac:dyDescent="0.25">
      <c r="A70" s="1">
        <v>64</v>
      </c>
      <c r="B70" s="1">
        <v>1</v>
      </c>
      <c r="C70" s="2" t="s">
        <v>256</v>
      </c>
      <c r="D70" s="2" t="s">
        <v>257</v>
      </c>
      <c r="E70" s="2" t="s">
        <v>31</v>
      </c>
      <c r="F70" s="2" t="s">
        <v>258</v>
      </c>
      <c r="G70" s="2" t="s">
        <v>185</v>
      </c>
      <c r="H70" s="2" t="s">
        <v>185</v>
      </c>
      <c r="I70" s="2" t="s">
        <v>257</v>
      </c>
      <c r="J70" s="2" t="s">
        <v>186</v>
      </c>
      <c r="L70">
        <f t="shared" si="0"/>
        <v>2</v>
      </c>
      <c r="M70">
        <v>10</v>
      </c>
    </row>
    <row r="71" spans="1:13" x14ac:dyDescent="0.25">
      <c r="A71" s="1">
        <v>65</v>
      </c>
      <c r="B71" s="1">
        <v>1</v>
      </c>
      <c r="C71" s="2" t="s">
        <v>259</v>
      </c>
      <c r="D71" s="2" t="s">
        <v>260</v>
      </c>
      <c r="E71" s="2" t="s">
        <v>261</v>
      </c>
      <c r="F71" s="2" t="s">
        <v>262</v>
      </c>
      <c r="G71" s="2" t="s">
        <v>185</v>
      </c>
      <c r="H71" s="2" t="s">
        <v>185</v>
      </c>
      <c r="I71" s="2" t="s">
        <v>260</v>
      </c>
      <c r="J71" s="2" t="s">
        <v>186</v>
      </c>
      <c r="L71">
        <f t="shared" si="0"/>
        <v>2</v>
      </c>
      <c r="M71">
        <v>10</v>
      </c>
    </row>
    <row r="72" spans="1:13" x14ac:dyDescent="0.25">
      <c r="A72" s="1">
        <v>66</v>
      </c>
      <c r="B72" s="1">
        <v>2</v>
      </c>
      <c r="C72" s="2" t="s">
        <v>263</v>
      </c>
      <c r="D72" s="2" t="s">
        <v>264</v>
      </c>
      <c r="E72" s="2" t="s">
        <v>265</v>
      </c>
      <c r="F72" s="2" t="s">
        <v>266</v>
      </c>
      <c r="G72" s="2" t="s">
        <v>267</v>
      </c>
      <c r="H72" s="2" t="s">
        <v>267</v>
      </c>
      <c r="I72" s="2" t="s">
        <v>264</v>
      </c>
      <c r="J72" s="2" t="s">
        <v>268</v>
      </c>
      <c r="L72">
        <f t="shared" ref="L72:L94" si="1">B72*2</f>
        <v>4</v>
      </c>
      <c r="M72">
        <v>4</v>
      </c>
    </row>
    <row r="73" spans="1:13" x14ac:dyDescent="0.25">
      <c r="A73" s="1">
        <v>67</v>
      </c>
      <c r="B73" s="1">
        <v>4</v>
      </c>
      <c r="C73" s="2" t="s">
        <v>269</v>
      </c>
      <c r="D73" s="2" t="s">
        <v>270</v>
      </c>
      <c r="E73" s="2" t="s">
        <v>31</v>
      </c>
      <c r="F73" s="2" t="s">
        <v>271</v>
      </c>
      <c r="G73" s="2" t="s">
        <v>185</v>
      </c>
      <c r="H73" s="2" t="s">
        <v>185</v>
      </c>
      <c r="I73" s="2" t="s">
        <v>270</v>
      </c>
      <c r="J73" s="2" t="s">
        <v>186</v>
      </c>
      <c r="L73">
        <f t="shared" si="1"/>
        <v>8</v>
      </c>
      <c r="M73">
        <v>10</v>
      </c>
    </row>
    <row r="74" spans="1:13" x14ac:dyDescent="0.25">
      <c r="A74" s="1">
        <v>68</v>
      </c>
      <c r="B74" s="1">
        <v>4</v>
      </c>
      <c r="C74" s="2" t="s">
        <v>272</v>
      </c>
      <c r="D74" s="2" t="s">
        <v>273</v>
      </c>
      <c r="E74" s="2" t="s">
        <v>274</v>
      </c>
      <c r="F74" s="2" t="s">
        <v>275</v>
      </c>
      <c r="G74" s="2" t="s">
        <v>185</v>
      </c>
      <c r="H74" s="2" t="s">
        <v>198</v>
      </c>
      <c r="I74" s="2" t="s">
        <v>273</v>
      </c>
      <c r="J74" s="2" t="s">
        <v>186</v>
      </c>
      <c r="L74">
        <f t="shared" si="1"/>
        <v>8</v>
      </c>
      <c r="M74">
        <v>10</v>
      </c>
    </row>
    <row r="75" spans="1:13" x14ac:dyDescent="0.25">
      <c r="A75" s="1">
        <v>69</v>
      </c>
      <c r="B75" s="1">
        <v>1</v>
      </c>
      <c r="C75" s="2" t="s">
        <v>194</v>
      </c>
      <c r="D75" s="2" t="s">
        <v>276</v>
      </c>
      <c r="E75" s="2" t="s">
        <v>277</v>
      </c>
      <c r="F75" s="2" t="s">
        <v>278</v>
      </c>
      <c r="G75" s="2" t="s">
        <v>185</v>
      </c>
      <c r="H75" s="2" t="s">
        <v>279</v>
      </c>
      <c r="I75" s="2" t="s">
        <v>276</v>
      </c>
      <c r="J75" s="2" t="s">
        <v>43</v>
      </c>
      <c r="L75">
        <f t="shared" si="1"/>
        <v>2</v>
      </c>
      <c r="M75">
        <v>10</v>
      </c>
    </row>
    <row r="76" spans="1:13" x14ac:dyDescent="0.25">
      <c r="A76" s="1">
        <v>70</v>
      </c>
      <c r="B76" s="1">
        <v>1</v>
      </c>
      <c r="C76" s="2" t="s">
        <v>280</v>
      </c>
      <c r="D76" s="2" t="s">
        <v>31</v>
      </c>
      <c r="E76" s="2" t="s">
        <v>31</v>
      </c>
      <c r="F76" s="2" t="s">
        <v>281</v>
      </c>
      <c r="G76" s="2" t="s">
        <v>31</v>
      </c>
      <c r="H76" s="2" t="s">
        <v>31</v>
      </c>
      <c r="I76" s="2" t="s">
        <v>31</v>
      </c>
      <c r="J76" s="2" t="s">
        <v>31</v>
      </c>
      <c r="L76">
        <f t="shared" si="1"/>
        <v>2</v>
      </c>
      <c r="M76" s="3">
        <v>0</v>
      </c>
    </row>
    <row r="77" spans="1:13" x14ac:dyDescent="0.25">
      <c r="A77" s="1">
        <v>71</v>
      </c>
      <c r="B77" s="1">
        <v>2</v>
      </c>
      <c r="C77" s="2" t="s">
        <v>282</v>
      </c>
      <c r="D77" s="2" t="s">
        <v>283</v>
      </c>
      <c r="E77" s="2" t="s">
        <v>284</v>
      </c>
      <c r="F77" s="2" t="s">
        <v>285</v>
      </c>
      <c r="G77" s="2" t="s">
        <v>286</v>
      </c>
      <c r="H77" s="2" t="s">
        <v>286</v>
      </c>
      <c r="I77" s="2" t="s">
        <v>283</v>
      </c>
      <c r="J77" s="2" t="s">
        <v>31</v>
      </c>
      <c r="L77">
        <f t="shared" si="1"/>
        <v>4</v>
      </c>
      <c r="M77">
        <v>4</v>
      </c>
    </row>
    <row r="78" spans="1:13" x14ac:dyDescent="0.25">
      <c r="A78" s="1">
        <v>72</v>
      </c>
      <c r="B78" s="1">
        <v>1</v>
      </c>
      <c r="C78" s="2" t="s">
        <v>287</v>
      </c>
      <c r="D78" s="2" t="s">
        <v>288</v>
      </c>
      <c r="E78" s="2" t="s">
        <v>289</v>
      </c>
      <c r="F78" s="2" t="s">
        <v>290</v>
      </c>
      <c r="G78" s="2" t="s">
        <v>286</v>
      </c>
      <c r="H78" s="2" t="s">
        <v>286</v>
      </c>
      <c r="I78" s="2" t="s">
        <v>288</v>
      </c>
      <c r="J78" s="2" t="s">
        <v>31</v>
      </c>
      <c r="L78">
        <f t="shared" si="1"/>
        <v>2</v>
      </c>
      <c r="M78">
        <v>2</v>
      </c>
    </row>
    <row r="79" spans="1:13" x14ac:dyDescent="0.25">
      <c r="A79" s="1">
        <v>73</v>
      </c>
      <c r="B79" s="1">
        <v>3</v>
      </c>
      <c r="C79" s="2" t="s">
        <v>291</v>
      </c>
      <c r="D79" s="2" t="s">
        <v>292</v>
      </c>
      <c r="E79" s="2" t="s">
        <v>293</v>
      </c>
      <c r="F79" s="2" t="s">
        <v>294</v>
      </c>
      <c r="G79" s="2" t="s">
        <v>286</v>
      </c>
      <c r="H79" s="2" t="s">
        <v>286</v>
      </c>
      <c r="I79" s="2" t="s">
        <v>292</v>
      </c>
      <c r="J79" s="2" t="s">
        <v>31</v>
      </c>
      <c r="L79">
        <f t="shared" si="1"/>
        <v>6</v>
      </c>
      <c r="M79">
        <v>6</v>
      </c>
    </row>
    <row r="80" spans="1:13" x14ac:dyDescent="0.25">
      <c r="A80" s="1">
        <v>74</v>
      </c>
      <c r="B80" s="1">
        <v>1</v>
      </c>
      <c r="C80" s="2" t="s">
        <v>295</v>
      </c>
      <c r="D80" s="2" t="s">
        <v>296</v>
      </c>
      <c r="E80" s="2" t="s">
        <v>297</v>
      </c>
      <c r="F80" s="2" t="s">
        <v>298</v>
      </c>
      <c r="G80" s="2" t="s">
        <v>286</v>
      </c>
      <c r="H80" s="2" t="s">
        <v>286</v>
      </c>
      <c r="I80" s="2" t="s">
        <v>296</v>
      </c>
      <c r="J80" s="2" t="s">
        <v>31</v>
      </c>
      <c r="L80">
        <f t="shared" si="1"/>
        <v>2</v>
      </c>
      <c r="M80">
        <v>2</v>
      </c>
    </row>
    <row r="81" spans="1:13" x14ac:dyDescent="0.25">
      <c r="A81" s="1">
        <v>75</v>
      </c>
      <c r="B81" s="1">
        <v>1</v>
      </c>
      <c r="C81" s="2" t="s">
        <v>299</v>
      </c>
      <c r="D81" s="2" t="s">
        <v>300</v>
      </c>
      <c r="E81" s="2" t="s">
        <v>301</v>
      </c>
      <c r="F81" s="2" t="s">
        <v>302</v>
      </c>
      <c r="G81" s="2" t="s">
        <v>286</v>
      </c>
      <c r="H81" s="2" t="s">
        <v>286</v>
      </c>
      <c r="I81" s="2" t="s">
        <v>300</v>
      </c>
      <c r="J81" s="2" t="s">
        <v>31</v>
      </c>
      <c r="L81">
        <f t="shared" si="1"/>
        <v>2</v>
      </c>
      <c r="M81">
        <v>2</v>
      </c>
    </row>
    <row r="82" spans="1:13" x14ac:dyDescent="0.25">
      <c r="A82" s="1">
        <v>76</v>
      </c>
      <c r="B82" s="1">
        <v>1</v>
      </c>
      <c r="C82" s="2" t="s">
        <v>303</v>
      </c>
      <c r="D82" s="2" t="s">
        <v>303</v>
      </c>
      <c r="E82" s="2" t="s">
        <v>304</v>
      </c>
      <c r="F82" s="2" t="s">
        <v>305</v>
      </c>
      <c r="G82" s="2" t="s">
        <v>306</v>
      </c>
      <c r="H82" s="2" t="s">
        <v>306</v>
      </c>
      <c r="I82" s="2" t="s">
        <v>303</v>
      </c>
      <c r="J82" s="2" t="s">
        <v>31</v>
      </c>
      <c r="L82">
        <f t="shared" si="1"/>
        <v>2</v>
      </c>
      <c r="M82">
        <v>2</v>
      </c>
    </row>
    <row r="83" spans="1:13" x14ac:dyDescent="0.25">
      <c r="A83" s="1">
        <v>77</v>
      </c>
      <c r="B83" s="1">
        <v>1</v>
      </c>
      <c r="C83" s="2" t="s">
        <v>307</v>
      </c>
      <c r="D83" s="2" t="s">
        <v>307</v>
      </c>
      <c r="E83" s="2" t="s">
        <v>308</v>
      </c>
      <c r="F83" s="2" t="s">
        <v>309</v>
      </c>
      <c r="G83" s="2" t="s">
        <v>310</v>
      </c>
      <c r="H83" s="2" t="s">
        <v>310</v>
      </c>
      <c r="I83" s="2" t="s">
        <v>307</v>
      </c>
      <c r="J83" s="2" t="s">
        <v>31</v>
      </c>
      <c r="K83">
        <v>2</v>
      </c>
      <c r="L83">
        <f t="shared" si="1"/>
        <v>2</v>
      </c>
      <c r="M83" s="3">
        <v>0</v>
      </c>
    </row>
    <row r="84" spans="1:13" x14ac:dyDescent="0.25">
      <c r="A84" s="1">
        <v>78</v>
      </c>
      <c r="B84" s="1">
        <v>1</v>
      </c>
      <c r="C84" s="2" t="s">
        <v>311</v>
      </c>
      <c r="D84" s="2" t="s">
        <v>311</v>
      </c>
      <c r="E84" s="2" t="s">
        <v>312</v>
      </c>
      <c r="F84" s="2" t="s">
        <v>313</v>
      </c>
      <c r="G84" s="2" t="s">
        <v>314</v>
      </c>
      <c r="H84" s="2" t="s">
        <v>314</v>
      </c>
      <c r="I84" s="2" t="s">
        <v>311</v>
      </c>
      <c r="J84" s="2" t="s">
        <v>31</v>
      </c>
      <c r="K84">
        <v>2</v>
      </c>
      <c r="L84">
        <f t="shared" si="1"/>
        <v>2</v>
      </c>
      <c r="M84" s="3">
        <v>0</v>
      </c>
    </row>
    <row r="85" spans="1:13" x14ac:dyDescent="0.25">
      <c r="A85" s="1">
        <v>79</v>
      </c>
      <c r="B85" s="1">
        <v>1</v>
      </c>
      <c r="C85" s="2" t="s">
        <v>315</v>
      </c>
      <c r="D85" s="2" t="s">
        <v>315</v>
      </c>
      <c r="E85" s="2" t="s">
        <v>316</v>
      </c>
      <c r="F85" s="2" t="s">
        <v>317</v>
      </c>
      <c r="G85" s="2" t="s">
        <v>318</v>
      </c>
      <c r="H85" s="2" t="s">
        <v>318</v>
      </c>
      <c r="I85" s="2" t="s">
        <v>315</v>
      </c>
      <c r="J85" s="2" t="s">
        <v>31</v>
      </c>
      <c r="L85">
        <f t="shared" si="1"/>
        <v>2</v>
      </c>
      <c r="M85">
        <v>2</v>
      </c>
    </row>
    <row r="86" spans="1:13" x14ac:dyDescent="0.25">
      <c r="A86" s="1">
        <v>80</v>
      </c>
      <c r="B86" s="1">
        <v>1</v>
      </c>
      <c r="C86" s="2" t="s">
        <v>319</v>
      </c>
      <c r="D86" s="2" t="s">
        <v>319</v>
      </c>
      <c r="E86" s="2" t="s">
        <v>320</v>
      </c>
      <c r="F86" s="2" t="s">
        <v>321</v>
      </c>
      <c r="G86" s="2" t="s">
        <v>322</v>
      </c>
      <c r="H86" s="2" t="s">
        <v>322</v>
      </c>
      <c r="I86" s="2" t="s">
        <v>319</v>
      </c>
      <c r="J86" s="2" t="s">
        <v>31</v>
      </c>
      <c r="L86">
        <f t="shared" si="1"/>
        <v>2</v>
      </c>
      <c r="M86">
        <v>2</v>
      </c>
    </row>
    <row r="87" spans="1:13" x14ac:dyDescent="0.25">
      <c r="A87" s="1">
        <v>81</v>
      </c>
      <c r="B87" s="1">
        <v>2</v>
      </c>
      <c r="C87" s="2" t="s">
        <v>323</v>
      </c>
      <c r="D87" s="2" t="s">
        <v>323</v>
      </c>
      <c r="E87" s="2" t="s">
        <v>324</v>
      </c>
      <c r="F87" s="2" t="s">
        <v>325</v>
      </c>
      <c r="G87" s="2" t="s">
        <v>322</v>
      </c>
      <c r="H87" s="2" t="s">
        <v>322</v>
      </c>
      <c r="I87" s="2" t="s">
        <v>323</v>
      </c>
      <c r="J87" s="2" t="s">
        <v>31</v>
      </c>
      <c r="L87">
        <f t="shared" si="1"/>
        <v>4</v>
      </c>
      <c r="M87">
        <v>4</v>
      </c>
    </row>
    <row r="88" spans="1:13" x14ac:dyDescent="0.25">
      <c r="A88" s="1">
        <v>82</v>
      </c>
      <c r="B88" s="1">
        <v>1</v>
      </c>
      <c r="C88" s="2" t="s">
        <v>326</v>
      </c>
      <c r="D88" s="2" t="s">
        <v>326</v>
      </c>
      <c r="E88" s="2" t="s">
        <v>327</v>
      </c>
      <c r="F88" s="2" t="s">
        <v>328</v>
      </c>
      <c r="G88" s="2" t="s">
        <v>329</v>
      </c>
      <c r="H88" s="2" t="s">
        <v>329</v>
      </c>
      <c r="I88" s="2" t="s">
        <v>326</v>
      </c>
      <c r="J88" s="2" t="s">
        <v>31</v>
      </c>
      <c r="K88">
        <v>2</v>
      </c>
      <c r="L88">
        <f t="shared" si="1"/>
        <v>2</v>
      </c>
      <c r="M88" s="3">
        <v>0</v>
      </c>
    </row>
    <row r="89" spans="1:13" x14ac:dyDescent="0.25">
      <c r="A89" s="1">
        <v>83</v>
      </c>
      <c r="B89" s="1">
        <v>1</v>
      </c>
      <c r="C89" s="2" t="s">
        <v>330</v>
      </c>
      <c r="D89" s="2" t="s">
        <v>330</v>
      </c>
      <c r="E89" s="2" t="s">
        <v>331</v>
      </c>
      <c r="F89" s="2" t="s">
        <v>332</v>
      </c>
      <c r="G89" s="2" t="s">
        <v>333</v>
      </c>
      <c r="H89" s="2" t="s">
        <v>333</v>
      </c>
      <c r="I89" s="2" t="s">
        <v>330</v>
      </c>
      <c r="J89" s="2" t="s">
        <v>31</v>
      </c>
      <c r="L89">
        <f t="shared" si="1"/>
        <v>2</v>
      </c>
      <c r="M89">
        <v>2</v>
      </c>
    </row>
    <row r="90" spans="1:13" x14ac:dyDescent="0.25">
      <c r="A90" s="1">
        <v>84</v>
      </c>
      <c r="B90" s="1">
        <v>1</v>
      </c>
      <c r="C90" s="2" t="s">
        <v>334</v>
      </c>
      <c r="D90" s="2" t="s">
        <v>31</v>
      </c>
      <c r="E90" s="2" t="s">
        <v>31</v>
      </c>
      <c r="F90" s="2" t="s">
        <v>335</v>
      </c>
      <c r="G90" s="2" t="s">
        <v>31</v>
      </c>
      <c r="H90" s="2" t="s">
        <v>31</v>
      </c>
      <c r="I90" s="2" t="s">
        <v>31</v>
      </c>
      <c r="J90" s="2" t="s">
        <v>31</v>
      </c>
      <c r="K90">
        <v>2</v>
      </c>
      <c r="L90">
        <f t="shared" si="1"/>
        <v>2</v>
      </c>
      <c r="M90" s="3">
        <v>0</v>
      </c>
    </row>
    <row r="91" spans="1:13" x14ac:dyDescent="0.25">
      <c r="A91" s="1">
        <v>85</v>
      </c>
      <c r="B91" s="1">
        <v>2</v>
      </c>
      <c r="C91" s="2" t="s">
        <v>336</v>
      </c>
      <c r="D91" s="2" t="s">
        <v>336</v>
      </c>
      <c r="E91" s="2" t="s">
        <v>337</v>
      </c>
      <c r="F91" s="2" t="s">
        <v>338</v>
      </c>
      <c r="G91" s="2" t="s">
        <v>322</v>
      </c>
      <c r="H91" s="2" t="s">
        <v>322</v>
      </c>
      <c r="I91" s="2" t="s">
        <v>336</v>
      </c>
      <c r="J91" s="2" t="s">
        <v>31</v>
      </c>
      <c r="L91">
        <f t="shared" si="1"/>
        <v>4</v>
      </c>
      <c r="M91">
        <v>4</v>
      </c>
    </row>
    <row r="92" spans="1:13" x14ac:dyDescent="0.25">
      <c r="A92" s="1">
        <v>86</v>
      </c>
      <c r="B92" s="1">
        <v>1</v>
      </c>
      <c r="C92" s="2" t="s">
        <v>339</v>
      </c>
      <c r="D92" s="2" t="s">
        <v>339</v>
      </c>
      <c r="E92" s="2" t="s">
        <v>340</v>
      </c>
      <c r="F92" s="2" t="s">
        <v>341</v>
      </c>
      <c r="G92" s="2" t="s">
        <v>318</v>
      </c>
      <c r="H92" s="2" t="s">
        <v>318</v>
      </c>
      <c r="I92" s="2" t="s">
        <v>339</v>
      </c>
      <c r="J92" s="2" t="s">
        <v>31</v>
      </c>
      <c r="L92">
        <f t="shared" si="1"/>
        <v>2</v>
      </c>
      <c r="M92">
        <v>2</v>
      </c>
    </row>
    <row r="93" spans="1:13" x14ac:dyDescent="0.25">
      <c r="A93" s="1">
        <v>87</v>
      </c>
      <c r="B93" s="1">
        <v>1</v>
      </c>
      <c r="C93" s="2" t="s">
        <v>342</v>
      </c>
      <c r="D93" s="2" t="s">
        <v>342</v>
      </c>
      <c r="E93" s="2" t="s">
        <v>343</v>
      </c>
      <c r="F93" s="2" t="s">
        <v>344</v>
      </c>
      <c r="G93" s="2" t="s">
        <v>345</v>
      </c>
      <c r="H93" s="2" t="s">
        <v>345</v>
      </c>
      <c r="I93" s="2" t="s">
        <v>342</v>
      </c>
      <c r="J93" s="2" t="s">
        <v>31</v>
      </c>
      <c r="L93">
        <f t="shared" si="1"/>
        <v>2</v>
      </c>
      <c r="M93">
        <v>2</v>
      </c>
    </row>
    <row r="94" spans="1:13" x14ac:dyDescent="0.25">
      <c r="A94" s="1">
        <v>88</v>
      </c>
      <c r="B94" s="1">
        <v>1</v>
      </c>
      <c r="C94" s="2" t="s">
        <v>346</v>
      </c>
      <c r="D94" s="2" t="s">
        <v>346</v>
      </c>
      <c r="E94" s="2" t="s">
        <v>347</v>
      </c>
      <c r="F94" s="2" t="s">
        <v>348</v>
      </c>
      <c r="G94" s="2" t="s">
        <v>349</v>
      </c>
      <c r="H94" s="2" t="s">
        <v>350</v>
      </c>
      <c r="I94" s="2" t="s">
        <v>346</v>
      </c>
      <c r="J94" s="2" t="s">
        <v>31</v>
      </c>
      <c r="K94" s="2" t="s">
        <v>359</v>
      </c>
      <c r="L94">
        <f t="shared" si="1"/>
        <v>2</v>
      </c>
      <c r="M94" s="3">
        <v>0</v>
      </c>
    </row>
    <row r="95" spans="1:13" x14ac:dyDescent="0.25">
      <c r="A95" s="1">
        <v>89</v>
      </c>
      <c r="B95" s="1">
        <v>4</v>
      </c>
      <c r="C95" s="2" t="s">
        <v>351</v>
      </c>
      <c r="D95" s="2" t="s">
        <v>352</v>
      </c>
      <c r="E95" s="2" t="s">
        <v>353</v>
      </c>
      <c r="F95" s="2" t="s">
        <v>354</v>
      </c>
      <c r="G95" s="2" t="s">
        <v>31</v>
      </c>
      <c r="H95" s="2" t="s">
        <v>31</v>
      </c>
      <c r="I95" s="2" t="s">
        <v>31</v>
      </c>
      <c r="J95" s="2" t="s">
        <v>31</v>
      </c>
      <c r="M95" s="3"/>
    </row>
  </sheetData>
  <printOptions gridLines="1"/>
  <pageMargins left="0.7" right="0.7" top="0.75" bottom="0.75" header="0.3" footer="0.3"/>
  <pageSetup paperSize="17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2015-04-27T21:47:45Z</cp:lastPrinted>
  <dcterms:created xsi:type="dcterms:W3CDTF">2015-04-24T17:36:17Z</dcterms:created>
  <dcterms:modified xsi:type="dcterms:W3CDTF">2015-04-27T23:34:18Z</dcterms:modified>
</cp:coreProperties>
</file>