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9435" windowHeight="10740" activeTab="1"/>
  </bookViews>
  <sheets>
    <sheet name="Device Functions" sheetId="1" r:id="rId1"/>
    <sheet name="SW Names" sheetId="2" r:id="rId2"/>
    <sheet name="PIC Signals" sheetId="3" r:id="rId3"/>
  </sheets>
  <calcPr calcId="145621"/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</calcChain>
</file>

<file path=xl/sharedStrings.xml><?xml version="1.0" encoding="utf-8"?>
<sst xmlns="http://schemas.openxmlformats.org/spreadsheetml/2006/main" count="670" uniqueCount="424">
  <si>
    <t>Pin #</t>
  </si>
  <si>
    <t>Func1</t>
  </si>
  <si>
    <t>Func2</t>
  </si>
  <si>
    <t>Func3</t>
  </si>
  <si>
    <t>Func4</t>
  </si>
  <si>
    <t>Func5</t>
  </si>
  <si>
    <t>Func6</t>
  </si>
  <si>
    <t>CN63</t>
  </si>
  <si>
    <t>PMD5</t>
  </si>
  <si>
    <t>RE5</t>
  </si>
  <si>
    <t>SCL3</t>
  </si>
  <si>
    <t>CN64</t>
  </si>
  <si>
    <t>PMD6</t>
  </si>
  <si>
    <t>RE6</t>
  </si>
  <si>
    <t>SDA3</t>
  </si>
  <si>
    <t>CN65</t>
  </si>
  <si>
    <t>PMD7</t>
  </si>
  <si>
    <t>RE7</t>
  </si>
  <si>
    <t>PMA5</t>
  </si>
  <si>
    <t>RP21</t>
  </si>
  <si>
    <t>C1IND</t>
  </si>
  <si>
    <t>CN8</t>
  </si>
  <si>
    <t>RG6</t>
  </si>
  <si>
    <t>C1INC</t>
  </si>
  <si>
    <t>RP26</t>
  </si>
  <si>
    <t>CN9</t>
  </si>
  <si>
    <t>PMA4</t>
  </si>
  <si>
    <t>RG7</t>
  </si>
  <si>
    <t>C2IND</t>
  </si>
  <si>
    <t>RP19</t>
  </si>
  <si>
    <t>CN10</t>
  </si>
  <si>
    <t>PMA3</t>
  </si>
  <si>
    <t>RG8</t>
  </si>
  <si>
    <t>*MCLR</t>
  </si>
  <si>
    <t>C2INC</t>
  </si>
  <si>
    <t>RP27</t>
  </si>
  <si>
    <t>CN11</t>
  </si>
  <si>
    <t>PMA2</t>
  </si>
  <si>
    <t>RG9</t>
  </si>
  <si>
    <t>Vss</t>
  </si>
  <si>
    <t>Vdd</t>
  </si>
  <si>
    <t>PGEC3</t>
  </si>
  <si>
    <t>AN5</t>
  </si>
  <si>
    <t>C1INA</t>
  </si>
  <si>
    <t>RP18</t>
  </si>
  <si>
    <t>CN7</t>
  </si>
  <si>
    <t>RB5</t>
  </si>
  <si>
    <t>PGED3</t>
  </si>
  <si>
    <t>AN4</t>
  </si>
  <si>
    <t>C1IN</t>
  </si>
  <si>
    <t>RP28</t>
  </si>
  <si>
    <t>CN6</t>
  </si>
  <si>
    <t>RB4</t>
  </si>
  <si>
    <t>AN3</t>
  </si>
  <si>
    <t>C2INA</t>
  </si>
  <si>
    <t>CN5</t>
  </si>
  <si>
    <t>RB3</t>
  </si>
  <si>
    <t>AN2</t>
  </si>
  <si>
    <t>C2INB</t>
  </si>
  <si>
    <t>RP13</t>
  </si>
  <si>
    <t>CN4</t>
  </si>
  <si>
    <t>RB2</t>
  </si>
  <si>
    <t>PGEC1</t>
  </si>
  <si>
    <t>AN1</t>
  </si>
  <si>
    <t>Vref-</t>
  </si>
  <si>
    <t xml:space="preserve">RP1 </t>
  </si>
  <si>
    <t>CN3</t>
  </si>
  <si>
    <t>RB1</t>
  </si>
  <si>
    <t>PGED1</t>
  </si>
  <si>
    <t>AN0</t>
  </si>
  <si>
    <t>Vref+</t>
  </si>
  <si>
    <t>RP0</t>
  </si>
  <si>
    <t>CN2</t>
  </si>
  <si>
    <t>PMA6</t>
  </si>
  <si>
    <t>RB0</t>
  </si>
  <si>
    <t>Func7</t>
  </si>
  <si>
    <t>PGEC2</t>
  </si>
  <si>
    <t>AN6</t>
  </si>
  <si>
    <t>RP6</t>
  </si>
  <si>
    <t>CN24</t>
  </si>
  <si>
    <t>RB6</t>
  </si>
  <si>
    <t>PGED2</t>
  </si>
  <si>
    <t>AN7</t>
  </si>
  <si>
    <t>RP7</t>
  </si>
  <si>
    <t>CN25</t>
  </si>
  <si>
    <t>RB7</t>
  </si>
  <si>
    <t>AVdd</t>
  </si>
  <si>
    <t>AVss</t>
  </si>
  <si>
    <t>AN8</t>
  </si>
  <si>
    <t>RP8</t>
  </si>
  <si>
    <t>CN26</t>
  </si>
  <si>
    <t>RB8</t>
  </si>
  <si>
    <t>AN9</t>
  </si>
  <si>
    <t>RP9</t>
  </si>
  <si>
    <t>CN27</t>
  </si>
  <si>
    <t>PMA7</t>
  </si>
  <si>
    <t>RB9</t>
  </si>
  <si>
    <t>TMS</t>
  </si>
  <si>
    <t>AN10</t>
  </si>
  <si>
    <t>CVref</t>
  </si>
  <si>
    <t>CN28</t>
  </si>
  <si>
    <t>PMA13</t>
  </si>
  <si>
    <t>RB10</t>
  </si>
  <si>
    <t>TDO</t>
  </si>
  <si>
    <t>AN11</t>
  </si>
  <si>
    <t>CN29</t>
  </si>
  <si>
    <t>PMA12</t>
  </si>
  <si>
    <t>RB11</t>
  </si>
  <si>
    <t>TCK</t>
  </si>
  <si>
    <t>AN12</t>
  </si>
  <si>
    <t>CTED2</t>
  </si>
  <si>
    <t>CN30</t>
  </si>
  <si>
    <t>PMA11</t>
  </si>
  <si>
    <t>RB12</t>
  </si>
  <si>
    <t>TDI</t>
  </si>
  <si>
    <t>PMA10</t>
  </si>
  <si>
    <t>AN13</t>
  </si>
  <si>
    <t>CTED1</t>
  </si>
  <si>
    <t>CN31</t>
  </si>
  <si>
    <t>PMA1</t>
  </si>
  <si>
    <t>RB14</t>
  </si>
  <si>
    <t>RB13</t>
  </si>
  <si>
    <t>AN14</t>
  </si>
  <si>
    <t>CTPLS</t>
  </si>
  <si>
    <t>RP14</t>
  </si>
  <si>
    <t>CN32</t>
  </si>
  <si>
    <t>AN15</t>
  </si>
  <si>
    <t>REFO</t>
  </si>
  <si>
    <t>RP29</t>
  </si>
  <si>
    <t>CN12</t>
  </si>
  <si>
    <t>PMA0</t>
  </si>
  <si>
    <t>RB15</t>
  </si>
  <si>
    <t>SDA2</t>
  </si>
  <si>
    <t>RP10</t>
  </si>
  <si>
    <t>CN17</t>
  </si>
  <si>
    <t>PMA9</t>
  </si>
  <si>
    <t>RF4</t>
  </si>
  <si>
    <t>SCL2</t>
  </si>
  <si>
    <t>RP17</t>
  </si>
  <si>
    <t>CN18</t>
  </si>
  <si>
    <t>PMA8</t>
  </si>
  <si>
    <t>RF5</t>
  </si>
  <si>
    <t>RP16</t>
  </si>
  <si>
    <t>CN71</t>
  </si>
  <si>
    <t>RF3</t>
  </si>
  <si>
    <t>RP30</t>
  </si>
  <si>
    <t>CN70</t>
  </si>
  <si>
    <t>RF2</t>
  </si>
  <si>
    <t>ASCK1</t>
  </si>
  <si>
    <t>RPI45</t>
  </si>
  <si>
    <t>INT0</t>
  </si>
  <si>
    <t>CN72</t>
  </si>
  <si>
    <t>RF6</t>
  </si>
  <si>
    <t>SDA1</t>
  </si>
  <si>
    <t>CN84</t>
  </si>
  <si>
    <t>RG3</t>
  </si>
  <si>
    <t>SCL1</t>
  </si>
  <si>
    <t>CN83</t>
  </si>
  <si>
    <t>RG2</t>
  </si>
  <si>
    <t>OSCI</t>
  </si>
  <si>
    <t>CLKI</t>
  </si>
  <si>
    <t>RC12</t>
  </si>
  <si>
    <t>OSCO</t>
  </si>
  <si>
    <t>CLKO</t>
  </si>
  <si>
    <t>CN22</t>
  </si>
  <si>
    <t>RC15</t>
  </si>
  <si>
    <t>RTCC</t>
  </si>
  <si>
    <t>RP2</t>
  </si>
  <si>
    <t>CN53</t>
  </si>
  <si>
    <t>RD8</t>
  </si>
  <si>
    <t>RP4</t>
  </si>
  <si>
    <t>CN54</t>
  </si>
  <si>
    <t>RD9</t>
  </si>
  <si>
    <t xml:space="preserve">RP3 </t>
  </si>
  <si>
    <t>CN55</t>
  </si>
  <si>
    <t>PMCS2</t>
  </si>
  <si>
    <t>RD10</t>
  </si>
  <si>
    <t>RP12</t>
  </si>
  <si>
    <t>CN56</t>
  </si>
  <si>
    <t>PMCS1</t>
  </si>
  <si>
    <t>RD11</t>
  </si>
  <si>
    <t>RP11</t>
  </si>
  <si>
    <t>CN49</t>
  </si>
  <si>
    <t>RD0</t>
  </si>
  <si>
    <t>SOSCI</t>
  </si>
  <si>
    <t>C3IND</t>
  </si>
  <si>
    <t>CN1</t>
  </si>
  <si>
    <t>RC13</t>
  </si>
  <si>
    <t>SOSCO</t>
  </si>
  <si>
    <t>C3INC</t>
  </si>
  <si>
    <t>RPI37</t>
  </si>
  <si>
    <t>CN0</t>
  </si>
  <si>
    <t>RC14</t>
  </si>
  <si>
    <t>RP24</t>
  </si>
  <si>
    <t>CN50</t>
  </si>
  <si>
    <t>RD1</t>
  </si>
  <si>
    <t>RP23</t>
  </si>
  <si>
    <t>CN51</t>
  </si>
  <si>
    <t>RD2</t>
  </si>
  <si>
    <t>RP22</t>
  </si>
  <si>
    <t>CN52</t>
  </si>
  <si>
    <t>PMBE</t>
  </si>
  <si>
    <t>RD3</t>
  </si>
  <si>
    <t>RP25</t>
  </si>
  <si>
    <t>CN13</t>
  </si>
  <si>
    <t>PMWR</t>
  </si>
  <si>
    <t>RD4</t>
  </si>
  <si>
    <t>RP20</t>
  </si>
  <si>
    <t>CN14</t>
  </si>
  <si>
    <t>PMRD</t>
  </si>
  <si>
    <t>RD5</t>
  </si>
  <si>
    <t>C3INB</t>
  </si>
  <si>
    <t>CN15</t>
  </si>
  <si>
    <t>RD6</t>
  </si>
  <si>
    <t>C3INA</t>
  </si>
  <si>
    <t>CN16</t>
  </si>
  <si>
    <t>RD7</t>
  </si>
  <si>
    <t>Vcap</t>
  </si>
  <si>
    <t>Vddcore</t>
  </si>
  <si>
    <t>ENVREG</t>
  </si>
  <si>
    <t>CN68</t>
  </si>
  <si>
    <t>RF0</t>
  </si>
  <si>
    <t>CN69</t>
  </si>
  <si>
    <t>RF1</t>
  </si>
  <si>
    <t>CN58</t>
  </si>
  <si>
    <t>PMD0</t>
  </si>
  <si>
    <t>RE0</t>
  </si>
  <si>
    <t>CN59</t>
  </si>
  <si>
    <t>PMD1</t>
  </si>
  <si>
    <t>RE1</t>
  </si>
  <si>
    <t>CN60</t>
  </si>
  <si>
    <t>PMD2</t>
  </si>
  <si>
    <t>RE2</t>
  </si>
  <si>
    <t>CN61</t>
  </si>
  <si>
    <t>PMD3</t>
  </si>
  <si>
    <t>RE3</t>
  </si>
  <si>
    <t>CN62</t>
  </si>
  <si>
    <t>PMD4</t>
  </si>
  <si>
    <t>RE4</t>
  </si>
  <si>
    <t>Functional Description</t>
  </si>
  <si>
    <t>PIC24FJ256GA106 Pinout</t>
  </si>
  <si>
    <t>3.3V</t>
  </si>
  <si>
    <t>Gnd</t>
  </si>
  <si>
    <t>ICD Clock</t>
  </si>
  <si>
    <t>ICD Data</t>
  </si>
  <si>
    <t>RESET Input / Programming Voltage</t>
  </si>
  <si>
    <t>Internal Voltage Regulator Enable</t>
  </si>
  <si>
    <t>External Filter Capacitor Connection</t>
  </si>
  <si>
    <t>32kHz Xtal Input</t>
  </si>
  <si>
    <t>3.6864MHz Xtal Input</t>
  </si>
  <si>
    <t>Digital Input</t>
  </si>
  <si>
    <t>Digital Output</t>
  </si>
  <si>
    <t>Serial</t>
  </si>
  <si>
    <t>Clock</t>
  </si>
  <si>
    <t>SPI</t>
  </si>
  <si>
    <t>Programming</t>
  </si>
  <si>
    <t>OUT_BIT_1</t>
  </si>
  <si>
    <t>IN_BIT_2</t>
  </si>
  <si>
    <t>PIC24FJ256GA106 Pinout for FOCE Medium Voltage Converter Board</t>
  </si>
  <si>
    <t>Name</t>
  </si>
  <si>
    <t>Type</t>
  </si>
  <si>
    <t>Desc</t>
  </si>
  <si>
    <t>Dir (w/r to PIC)</t>
  </si>
  <si>
    <t>Digital</t>
  </si>
  <si>
    <t>Out</t>
  </si>
  <si>
    <t>In</t>
  </si>
  <si>
    <t>48V for use with external relays is ready</t>
  </si>
  <si>
    <t>Turns on relay for SW-FOCE #1</t>
  </si>
  <si>
    <t>Turns on relay for SW-FOCE #2</t>
  </si>
  <si>
    <t>State of relay for SW-FOCE #1</t>
  </si>
  <si>
    <t>State of relay for SW-FOCE #2</t>
  </si>
  <si>
    <t>FAN_01_STATE</t>
  </si>
  <si>
    <t>FAN_02_STATE</t>
  </si>
  <si>
    <t>375V_READY</t>
  </si>
  <si>
    <t>375V is active</t>
  </si>
  <si>
    <t>ADC_01_CS</t>
  </si>
  <si>
    <t>ADC_02_CS</t>
  </si>
  <si>
    <t>H2O_SENSE_1</t>
  </si>
  <si>
    <t>H2O_SENSE_2</t>
  </si>
  <si>
    <t>SPI_MISO</t>
  </si>
  <si>
    <t>SPI_MOSI</t>
  </si>
  <si>
    <t>SPI_SCLK</t>
  </si>
  <si>
    <t>UART2_TTL_TX</t>
  </si>
  <si>
    <t>UART1_TTL_RX</t>
  </si>
  <si>
    <t>UART2_TTL_RX</t>
  </si>
  <si>
    <t>FAN_01_CONT</t>
  </si>
  <si>
    <t>FAN_02_CONT</t>
  </si>
  <si>
    <t>48V_READY</t>
  </si>
  <si>
    <t>Turns on cooling fan for VICOR #1</t>
  </si>
  <si>
    <t>Turns on cooling fan for VICOR #2</t>
  </si>
  <si>
    <t>State of cooling fan for VICOR #1</t>
  </si>
  <si>
    <t>State of cooling fan for VICOR #2</t>
  </si>
  <si>
    <t>Activates 48V Node 1 ground fault detection</t>
  </si>
  <si>
    <t>Activates 48V Gnd 1 ground fault detection</t>
  </si>
  <si>
    <t>Activates 48V Node 2 ground fault detection</t>
  </si>
  <si>
    <t>Activates 48V Gnd 2 ground fault detection</t>
  </si>
  <si>
    <t>State of water sensor #1</t>
  </si>
  <si>
    <t>State of water sensor #2</t>
  </si>
  <si>
    <t>VICOR_1_CONT</t>
  </si>
  <si>
    <t>VICOR_2_CONT</t>
  </si>
  <si>
    <t>On/Off control of Vicor #1</t>
  </si>
  <si>
    <t>On/Off control of Vicor #2</t>
  </si>
  <si>
    <t>On/Off feedback of Vicor #1</t>
  </si>
  <si>
    <t>On/Off feedback of Vicor #2</t>
  </si>
  <si>
    <t>CS* for 375_ISO ADC</t>
  </si>
  <si>
    <t>CS* for 48V #1 ADC</t>
  </si>
  <si>
    <t>CS* for 48V #2 ADC</t>
  </si>
  <si>
    <t>ADC_48_01_CS</t>
  </si>
  <si>
    <t>ADC_48_02_CS</t>
  </si>
  <si>
    <t>CS* for non-iso 4 chan ADC</t>
  </si>
  <si>
    <t>CS* for non-iso 8 chan ADC</t>
  </si>
  <si>
    <t>UART1_TTL_TX</t>
  </si>
  <si>
    <t>UART3_TTL_RX</t>
  </si>
  <si>
    <t>UART3_TTL_TX</t>
  </si>
  <si>
    <t>H2O_SENSE_01</t>
  </si>
  <si>
    <t>NODE_01_STATE</t>
  </si>
  <si>
    <t>NODE_02_STATE</t>
  </si>
  <si>
    <t>VICOR_1_STATE</t>
  </si>
  <si>
    <t>VICOR_2_STATE</t>
  </si>
  <si>
    <t>Optional control signal for 48V activation</t>
  </si>
  <si>
    <t>48V_ACT</t>
  </si>
  <si>
    <t>48V_01_GF</t>
  </si>
  <si>
    <t>48V_01_RET_GF</t>
  </si>
  <si>
    <t>48V_02_GF</t>
  </si>
  <si>
    <t>48V_02_RET_GF</t>
  </si>
  <si>
    <t>TEST_GF</t>
  </si>
  <si>
    <t>TEST_RET_GF</t>
  </si>
  <si>
    <t>Activates Test ground fault detection</t>
  </si>
  <si>
    <t>Activates Test Ret ground fault detection</t>
  </si>
  <si>
    <t>ISO_ADC_CS</t>
  </si>
  <si>
    <t>Signal Name</t>
  </si>
  <si>
    <t>"TEST LED"</t>
  </si>
  <si>
    <t>SPARE_01</t>
  </si>
  <si>
    <t>SPARE_02</t>
  </si>
  <si>
    <t>SPARE_03</t>
  </si>
  <si>
    <t>SPARE_04</t>
  </si>
  <si>
    <t>SPARE_05</t>
  </si>
  <si>
    <t>SPARE_06</t>
  </si>
  <si>
    <t>SPARE_07</t>
  </si>
  <si>
    <t>SPARE_08</t>
  </si>
  <si>
    <t>NODE_01_CONT</t>
  </si>
  <si>
    <t>NODE_02_CONT</t>
  </si>
  <si>
    <t>VICOR_02_CONT</t>
  </si>
  <si>
    <t>VICOR_01_CONT</t>
  </si>
  <si>
    <t>ADC_48V_01_CS</t>
  </si>
  <si>
    <t>ADC_48V_02_CS</t>
  </si>
  <si>
    <t>XPORT_INT</t>
  </si>
  <si>
    <t>VICOR_01_STATE</t>
  </si>
  <si>
    <t>VICOR_02_STATE</t>
  </si>
  <si>
    <t>SW Name</t>
  </si>
  <si>
    <t>Bit Definition</t>
  </si>
  <si>
    <t>NODE_2_STATE</t>
  </si>
  <si>
    <t>"TEST_LED"</t>
  </si>
  <si>
    <t>OUT_BIT_3</t>
  </si>
  <si>
    <t>IN_BIT_5</t>
  </si>
  <si>
    <t>IN_BIT_6</t>
  </si>
  <si>
    <t>IN_BIT_7</t>
  </si>
  <si>
    <t>OUT_BIT_27</t>
  </si>
  <si>
    <t>OUT_BIT_2</t>
  </si>
  <si>
    <t>OUT_BIT_0</t>
  </si>
  <si>
    <t>OUT_BIT_4</t>
  </si>
  <si>
    <t>OUT_BIT_5</t>
  </si>
  <si>
    <t>OUT_BIT_6</t>
  </si>
  <si>
    <t>OUT_BIT_7</t>
  </si>
  <si>
    <t>OUT_BIT_8</t>
  </si>
  <si>
    <t>OUT_BIT_9</t>
  </si>
  <si>
    <t>OUT_BIT_10</t>
  </si>
  <si>
    <t>OUT_BIT_11</t>
  </si>
  <si>
    <t>OUT_BIT_12</t>
  </si>
  <si>
    <t>OUT_BIT_13</t>
  </si>
  <si>
    <t>OUT_BIT_24</t>
  </si>
  <si>
    <t>OUT_BIT_25</t>
  </si>
  <si>
    <t>OUT_BIT_23</t>
  </si>
  <si>
    <t>OUT_BIT_22</t>
  </si>
  <si>
    <t>OUT_BIT_26</t>
  </si>
  <si>
    <t>H2O_SENSE_02</t>
  </si>
  <si>
    <t>IN_BIT_9</t>
  </si>
  <si>
    <t>IN_BIT_8</t>
  </si>
  <si>
    <t>OUT_BIT_16</t>
  </si>
  <si>
    <t>OUT_BIT_17</t>
  </si>
  <si>
    <t>OUT_BIT_18</t>
  </si>
  <si>
    <t>OUT_BIT_19</t>
  </si>
  <si>
    <t>OUT_BIT_14</t>
  </si>
  <si>
    <t>OUT_BIT_15</t>
  </si>
  <si>
    <t>OUT_BIT_20</t>
  </si>
  <si>
    <t>OUT_BIT_21</t>
  </si>
  <si>
    <t>IN_BIT_0</t>
  </si>
  <si>
    <t>IN_BIT_1</t>
  </si>
  <si>
    <t>IN_BIT_3</t>
  </si>
  <si>
    <t>IN_BIT_4</t>
  </si>
  <si>
    <t>Test Connector</t>
  </si>
  <si>
    <t>J32-1</t>
  </si>
  <si>
    <t>J32-2</t>
  </si>
  <si>
    <t>J32-3</t>
  </si>
  <si>
    <t>J32-4</t>
  </si>
  <si>
    <t>J32-5</t>
  </si>
  <si>
    <t>J32-6</t>
  </si>
  <si>
    <t>J32-7</t>
  </si>
  <si>
    <t>J32-8</t>
  </si>
  <si>
    <t>J35-1</t>
  </si>
  <si>
    <t>J35-2</t>
  </si>
  <si>
    <t>J35-3</t>
  </si>
  <si>
    <t>J35-4</t>
  </si>
  <si>
    <t>J35-5</t>
  </si>
  <si>
    <t>J35-6</t>
  </si>
  <si>
    <t>J35-7</t>
  </si>
  <si>
    <t>J35-9</t>
  </si>
  <si>
    <t>J35-8</t>
  </si>
  <si>
    <t>J37-5</t>
  </si>
  <si>
    <t>J37-4</t>
  </si>
  <si>
    <t>J37-6</t>
  </si>
  <si>
    <t>J37-8</t>
  </si>
  <si>
    <t>J37-7</t>
  </si>
  <si>
    <t>J30-1</t>
  </si>
  <si>
    <t>J30-2</t>
  </si>
  <si>
    <t>J30-3</t>
  </si>
  <si>
    <t>J30-4</t>
  </si>
  <si>
    <t>J30-5</t>
  </si>
  <si>
    <t>J30-6</t>
  </si>
  <si>
    <t>J30-7</t>
  </si>
  <si>
    <t>J30-8</t>
  </si>
  <si>
    <t>J37-1</t>
  </si>
  <si>
    <t>J37-2</t>
  </si>
  <si>
    <t>J37-3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</si>
</sst>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color indexed="12"/>
      <name val="Arial"/>
      <family val="2"/>
    </font>
    <font>
      <b/>
      <sz val="7"/>
      <color indexed="17"/>
      <name val="Arial"/>
      <family val="2"/>
    </font>
    <font>
      <sz val="7"/>
      <color indexed="12"/>
      <name val="Arial"/>
      <family val="2"/>
    </font>
    <font>
      <sz val="7"/>
      <color indexed="17"/>
      <name val="Arial"/>
      <family val="2"/>
    </font>
    <font>
      <sz val="7"/>
      <color indexed="10"/>
      <name val="Arial"/>
      <family val="2"/>
    </font>
    <font>
      <sz val="8"/>
      <color indexed="8"/>
      <name val="Arial"/>
      <family val="2"/>
    </font>
    <font>
      <sz val="7"/>
      <color theme="1"/>
      <name val="Arial"/>
      <family val="2"/>
    </font>
    <font>
      <sz val="7"/>
      <color rgb="FF00B050"/>
      <name val="Arial"/>
      <family val="2"/>
    </font>
    <font>
      <sz val="7"/>
      <color rgb="FF0000FF"/>
      <name val="Arial"/>
      <family val="2"/>
    </font>
    <font>
      <sz val="7"/>
      <color rgb="FF0214BE"/>
      <name val="Arial"/>
      <family val="2"/>
    </font>
    <font>
      <sz val="7"/>
      <color theme="0" tint="-0.89999084444715716"/>
      <name val="Arial"/>
      <family val="2"/>
    </font>
    <font>
      <sz val="10"/>
      <name val="Arial"/>
      <family val="2"/>
    </font>
    <font>
      <sz val="7"/>
      <color rgb="FF0033CC"/>
      <name val="Arial"/>
      <family val="2"/>
    </font>
    <font>
      <sz val="7"/>
      <color rgb="FFFF0000"/>
      <name val="Arial"/>
      <family val="2"/>
    </font>
    <font>
      <i/>
      <sz val="10"/>
      <color rgb="FF0033CC"/>
      <name val="Arial"/>
      <family val="2"/>
    </font>
    <font>
      <b/>
      <sz val="7"/>
      <color rgb="FF0000FF"/>
      <name val="Arial"/>
      <family val="2"/>
    </font>
    <font>
      <sz val="7"/>
      <color theme="6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3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0" xfId="0" applyFont="1"/>
    <xf numFmtId="0" fontId="11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" fillId="0" borderId="1" xfId="0" applyFont="1" applyBorder="1"/>
    <xf numFmtId="0" fontId="16" fillId="0" borderId="1" xfId="0" applyFont="1" applyBorder="1"/>
    <xf numFmtId="0" fontId="0" fillId="0" borderId="1" xfId="0" applyBorder="1"/>
    <xf numFmtId="0" fontId="17" fillId="0" borderId="1" xfId="0" applyFont="1" applyBorder="1"/>
    <xf numFmtId="0" fontId="18" fillId="0" borderId="1" xfId="0" applyFont="1" applyBorder="1"/>
    <xf numFmtId="0" fontId="2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Border="1"/>
    <xf numFmtId="0" fontId="11" fillId="0" borderId="0" xfId="0" applyFont="1" applyBorder="1"/>
    <xf numFmtId="0" fontId="15" fillId="0" borderId="0" xfId="0" applyFont="1" applyBorder="1"/>
    <xf numFmtId="0" fontId="0" fillId="0" borderId="0" xfId="0" applyBorder="1"/>
    <xf numFmtId="0" fontId="19" fillId="0" borderId="1" xfId="0" applyFont="1" applyBorder="1"/>
    <xf numFmtId="0" fontId="20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9"/>
  <sheetViews>
    <sheetView topLeftCell="A10" workbookViewId="0">
      <selection activeCell="C53" sqref="C53"/>
    </sheetView>
  </sheetViews>
  <sheetFormatPr defaultRowHeight="12.75" x14ac:dyDescent="0.2"/>
  <cols>
    <col min="1" max="1" width="5.85546875" style="1" customWidth="1"/>
    <col min="2" max="6" width="7.7109375" customWidth="1"/>
    <col min="7" max="7" width="6.28515625" customWidth="1"/>
    <col min="8" max="8" width="6" customWidth="1"/>
    <col min="9" max="9" width="22.85546875" customWidth="1"/>
    <col min="10" max="10" width="24.7109375" customWidth="1"/>
    <col min="14" max="14" width="26.5703125" customWidth="1"/>
  </cols>
  <sheetData>
    <row r="2" spans="1:17" x14ac:dyDescent="0.2">
      <c r="A2" s="35" t="s">
        <v>258</v>
      </c>
      <c r="B2" s="36"/>
      <c r="C2" s="36"/>
      <c r="D2" s="36"/>
      <c r="E2" s="36"/>
      <c r="F2" s="36"/>
      <c r="G2" s="36"/>
      <c r="H2" s="36"/>
      <c r="I2" s="36"/>
      <c r="J2" s="37"/>
    </row>
    <row r="3" spans="1:17" s="2" customFormat="1" ht="9.6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75</v>
      </c>
      <c r="I3" s="5" t="s">
        <v>330</v>
      </c>
      <c r="J3" s="5" t="s">
        <v>239</v>
      </c>
      <c r="N3" s="23"/>
      <c r="O3" s="23"/>
    </row>
    <row r="4" spans="1:17" s="2" customFormat="1" ht="9.6" customHeight="1" x14ac:dyDescent="0.2">
      <c r="A4" s="6">
        <v>1</v>
      </c>
      <c r="B4" s="7" t="s">
        <v>7</v>
      </c>
      <c r="C4" s="7" t="s">
        <v>8</v>
      </c>
      <c r="D4" s="8" t="s">
        <v>9</v>
      </c>
      <c r="E4" s="7"/>
      <c r="F4" s="7"/>
      <c r="G4" s="7"/>
      <c r="H4" s="7"/>
      <c r="I4" s="21" t="s">
        <v>316</v>
      </c>
      <c r="J4" s="16"/>
      <c r="N4" s="24"/>
      <c r="O4" s="23"/>
    </row>
    <row r="5" spans="1:17" s="2" customFormat="1" ht="9.6" customHeight="1" x14ac:dyDescent="0.2">
      <c r="A5" s="6">
        <f>A4+1</f>
        <v>2</v>
      </c>
      <c r="B5" s="7" t="s">
        <v>10</v>
      </c>
      <c r="C5" s="7" t="s">
        <v>11</v>
      </c>
      <c r="D5" s="7" t="s">
        <v>12</v>
      </c>
      <c r="E5" s="8" t="s">
        <v>13</v>
      </c>
      <c r="F5" s="7"/>
      <c r="G5" s="7"/>
      <c r="H5" s="7"/>
      <c r="I5" s="21" t="s">
        <v>287</v>
      </c>
      <c r="J5" s="10"/>
      <c r="N5" s="24"/>
      <c r="O5" s="23"/>
    </row>
    <row r="6" spans="1:17" s="2" customFormat="1" ht="9.6" customHeight="1" x14ac:dyDescent="0.2">
      <c r="A6" s="6">
        <f t="shared" ref="A6:A67" si="0">A5+1</f>
        <v>3</v>
      </c>
      <c r="B6" s="7" t="s">
        <v>14</v>
      </c>
      <c r="C6" s="7" t="s">
        <v>15</v>
      </c>
      <c r="D6" s="7" t="s">
        <v>16</v>
      </c>
      <c r="E6" s="8" t="s">
        <v>17</v>
      </c>
      <c r="F6" s="7"/>
      <c r="G6" s="7"/>
      <c r="H6" s="7"/>
      <c r="I6" s="21" t="s">
        <v>273</v>
      </c>
      <c r="J6" s="10"/>
      <c r="N6" s="24"/>
      <c r="O6" s="23"/>
    </row>
    <row r="7" spans="1:17" s="2" customFormat="1" ht="9.6" customHeight="1" x14ac:dyDescent="0.2">
      <c r="A7" s="6">
        <f t="shared" si="0"/>
        <v>4</v>
      </c>
      <c r="B7" s="7" t="s">
        <v>18</v>
      </c>
      <c r="C7" s="12" t="s">
        <v>19</v>
      </c>
      <c r="D7" s="7" t="s">
        <v>20</v>
      </c>
      <c r="E7" s="7" t="s">
        <v>21</v>
      </c>
      <c r="F7" s="34" t="s">
        <v>22</v>
      </c>
      <c r="G7" s="7"/>
      <c r="H7" s="7"/>
      <c r="I7" s="7" t="s">
        <v>331</v>
      </c>
      <c r="J7" s="12"/>
      <c r="N7" s="25"/>
      <c r="O7" s="23"/>
    </row>
    <row r="8" spans="1:17" s="2" customFormat="1" ht="9.6" customHeight="1" x14ac:dyDescent="0.2">
      <c r="A8" s="6">
        <f t="shared" si="0"/>
        <v>5</v>
      </c>
      <c r="B8" s="7" t="s">
        <v>23</v>
      </c>
      <c r="C8" s="9" t="s">
        <v>24</v>
      </c>
      <c r="D8" s="7" t="s">
        <v>25</v>
      </c>
      <c r="E8" s="7" t="s">
        <v>26</v>
      </c>
      <c r="F8" s="10" t="s">
        <v>27</v>
      </c>
      <c r="G8" s="7"/>
      <c r="H8" s="7"/>
      <c r="I8" s="12" t="s">
        <v>280</v>
      </c>
      <c r="J8" s="12"/>
      <c r="N8" s="25"/>
      <c r="O8" s="23"/>
    </row>
    <row r="9" spans="1:17" s="2" customFormat="1" ht="9.6" customHeight="1" x14ac:dyDescent="0.2">
      <c r="A9" s="6">
        <f t="shared" si="0"/>
        <v>6</v>
      </c>
      <c r="B9" s="7" t="s">
        <v>28</v>
      </c>
      <c r="C9" s="9" t="s">
        <v>29</v>
      </c>
      <c r="D9" s="7" t="s">
        <v>30</v>
      </c>
      <c r="E9" s="7" t="s">
        <v>31</v>
      </c>
      <c r="F9" s="10" t="s">
        <v>32</v>
      </c>
      <c r="G9" s="7"/>
      <c r="H9" s="7"/>
      <c r="I9" s="12" t="s">
        <v>279</v>
      </c>
      <c r="J9" s="12"/>
      <c r="N9" s="25"/>
      <c r="O9" s="23"/>
    </row>
    <row r="10" spans="1:17" s="2" customFormat="1" ht="9.6" customHeight="1" x14ac:dyDescent="0.2">
      <c r="A10" s="6">
        <f t="shared" si="0"/>
        <v>7</v>
      </c>
      <c r="B10" s="11" t="s">
        <v>33</v>
      </c>
      <c r="C10" s="7"/>
      <c r="D10" s="7"/>
      <c r="E10" s="7"/>
      <c r="F10" s="7"/>
      <c r="G10" s="7"/>
      <c r="H10" s="7"/>
      <c r="I10" s="7" t="s">
        <v>245</v>
      </c>
      <c r="J10" s="7"/>
      <c r="N10" s="26"/>
      <c r="O10" s="23"/>
    </row>
    <row r="11" spans="1:17" s="2" customFormat="1" ht="9.6" customHeight="1" x14ac:dyDescent="0.2">
      <c r="A11" s="6">
        <f t="shared" si="0"/>
        <v>8</v>
      </c>
      <c r="B11" s="7" t="s">
        <v>34</v>
      </c>
      <c r="C11" s="9" t="s">
        <v>35</v>
      </c>
      <c r="D11" s="7" t="s">
        <v>36</v>
      </c>
      <c r="E11" s="7" t="s">
        <v>37</v>
      </c>
      <c r="F11" s="10" t="s">
        <v>38</v>
      </c>
      <c r="G11" s="7"/>
      <c r="H11" s="7"/>
      <c r="I11" s="12" t="s">
        <v>281</v>
      </c>
      <c r="J11" s="21"/>
      <c r="N11" s="25"/>
      <c r="O11" s="23"/>
    </row>
    <row r="12" spans="1:17" s="2" customFormat="1" ht="9.6" customHeight="1" x14ac:dyDescent="0.2">
      <c r="A12" s="6">
        <f t="shared" si="0"/>
        <v>9</v>
      </c>
      <c r="B12" s="11" t="s">
        <v>39</v>
      </c>
      <c r="C12" s="7"/>
      <c r="D12" s="7"/>
      <c r="E12" s="7"/>
      <c r="F12" s="7"/>
      <c r="G12" s="7"/>
      <c r="H12" s="7"/>
      <c r="I12" s="7" t="s">
        <v>242</v>
      </c>
      <c r="J12" s="7"/>
      <c r="N12" s="26"/>
      <c r="O12" s="23"/>
      <c r="Q12" s="14"/>
    </row>
    <row r="13" spans="1:17" s="2" customFormat="1" ht="9.6" customHeight="1" x14ac:dyDescent="0.2">
      <c r="A13" s="6">
        <f t="shared" si="0"/>
        <v>10</v>
      </c>
      <c r="B13" s="11" t="s">
        <v>40</v>
      </c>
      <c r="C13" s="7"/>
      <c r="D13" s="7"/>
      <c r="E13" s="7"/>
      <c r="F13" s="7"/>
      <c r="G13" s="7"/>
      <c r="H13" s="7"/>
      <c r="I13" s="7" t="s">
        <v>241</v>
      </c>
      <c r="J13" s="7"/>
      <c r="N13" s="26"/>
      <c r="O13" s="23"/>
    </row>
    <row r="14" spans="1:17" s="2" customFormat="1" ht="9.6" customHeight="1" x14ac:dyDescent="0.2">
      <c r="A14" s="6">
        <f t="shared" si="0"/>
        <v>11</v>
      </c>
      <c r="B14" s="7" t="s">
        <v>41</v>
      </c>
      <c r="C14" s="13" t="s">
        <v>42</v>
      </c>
      <c r="D14" s="7" t="s">
        <v>43</v>
      </c>
      <c r="E14" s="12" t="s">
        <v>44</v>
      </c>
      <c r="F14" s="7" t="s">
        <v>45</v>
      </c>
      <c r="G14" s="8" t="s">
        <v>46</v>
      </c>
      <c r="H14" s="7"/>
      <c r="I14" s="10" t="s">
        <v>324</v>
      </c>
      <c r="J14" s="21"/>
      <c r="N14" s="27"/>
      <c r="O14" s="23"/>
    </row>
    <row r="15" spans="1:17" s="2" customFormat="1" ht="9.6" customHeight="1" x14ac:dyDescent="0.2">
      <c r="A15" s="6">
        <f t="shared" si="0"/>
        <v>12</v>
      </c>
      <c r="B15" s="7" t="s">
        <v>47</v>
      </c>
      <c r="C15" s="13" t="s">
        <v>48</v>
      </c>
      <c r="D15" s="7" t="s">
        <v>49</v>
      </c>
      <c r="E15" s="12" t="s">
        <v>50</v>
      </c>
      <c r="F15" s="7" t="s">
        <v>51</v>
      </c>
      <c r="G15" s="8" t="s">
        <v>52</v>
      </c>
      <c r="H15" s="7"/>
      <c r="I15" s="10" t="s">
        <v>323</v>
      </c>
      <c r="J15" s="21"/>
      <c r="N15" s="27"/>
      <c r="O15" s="23"/>
    </row>
    <row r="16" spans="1:17" s="2" customFormat="1" ht="9.6" customHeight="1" x14ac:dyDescent="0.2">
      <c r="A16" s="6">
        <f t="shared" si="0"/>
        <v>13</v>
      </c>
      <c r="B16" s="13" t="s">
        <v>53</v>
      </c>
      <c r="C16" s="7" t="s">
        <v>54</v>
      </c>
      <c r="D16" s="7" t="s">
        <v>55</v>
      </c>
      <c r="E16" s="8" t="s">
        <v>56</v>
      </c>
      <c r="F16" s="7"/>
      <c r="G16" s="10"/>
      <c r="H16" s="7"/>
      <c r="I16" s="10" t="s">
        <v>322</v>
      </c>
      <c r="J16" s="21"/>
      <c r="N16" s="24"/>
      <c r="O16" s="23"/>
    </row>
    <row r="17" spans="1:15" s="2" customFormat="1" ht="9.6" customHeight="1" x14ac:dyDescent="0.2">
      <c r="A17" s="6">
        <f t="shared" si="0"/>
        <v>14</v>
      </c>
      <c r="B17" s="13" t="s">
        <v>57</v>
      </c>
      <c r="C17" s="7" t="s">
        <v>58</v>
      </c>
      <c r="D17" s="12" t="s">
        <v>59</v>
      </c>
      <c r="E17" s="7" t="s">
        <v>60</v>
      </c>
      <c r="F17" s="8" t="s">
        <v>61</v>
      </c>
      <c r="G17" s="7"/>
      <c r="H17" s="7"/>
      <c r="I17" s="10" t="s">
        <v>321</v>
      </c>
      <c r="J17" s="21"/>
      <c r="N17" s="27"/>
      <c r="O17" s="23"/>
    </row>
    <row r="18" spans="1:15" s="2" customFormat="1" ht="9.6" customHeight="1" x14ac:dyDescent="0.2">
      <c r="A18" s="6">
        <f t="shared" si="0"/>
        <v>15</v>
      </c>
      <c r="B18" s="11" t="s">
        <v>62</v>
      </c>
      <c r="C18" s="13" t="s">
        <v>63</v>
      </c>
      <c r="D18" s="7" t="s">
        <v>64</v>
      </c>
      <c r="E18" s="12" t="s">
        <v>65</v>
      </c>
      <c r="F18" s="7" t="s">
        <v>66</v>
      </c>
      <c r="G18" s="10" t="s">
        <v>67</v>
      </c>
      <c r="H18" s="7"/>
      <c r="I18" s="7" t="s">
        <v>243</v>
      </c>
      <c r="J18" s="7"/>
      <c r="N18" s="24"/>
      <c r="O18" s="23"/>
    </row>
    <row r="19" spans="1:15" s="2" customFormat="1" ht="9.6" customHeight="1" x14ac:dyDescent="0.2">
      <c r="A19" s="6">
        <f t="shared" si="0"/>
        <v>16</v>
      </c>
      <c r="B19" s="11" t="s">
        <v>68</v>
      </c>
      <c r="C19" s="13" t="s">
        <v>69</v>
      </c>
      <c r="D19" s="7" t="s">
        <v>70</v>
      </c>
      <c r="E19" s="12" t="s">
        <v>71</v>
      </c>
      <c r="F19" s="7" t="s">
        <v>72</v>
      </c>
      <c r="G19" s="7" t="s">
        <v>73</v>
      </c>
      <c r="H19" s="10" t="s">
        <v>74</v>
      </c>
      <c r="I19" s="7" t="s">
        <v>244</v>
      </c>
      <c r="J19" s="7"/>
      <c r="N19" s="28"/>
      <c r="O19" s="23"/>
    </row>
    <row r="20" spans="1:15" s="2" customFormat="1" ht="9.6" customHeight="1" x14ac:dyDescent="0.2">
      <c r="A20" s="6">
        <f t="shared" si="0"/>
        <v>17</v>
      </c>
      <c r="B20" s="7" t="s">
        <v>76</v>
      </c>
      <c r="C20" s="13" t="s">
        <v>77</v>
      </c>
      <c r="D20" s="12" t="s">
        <v>78</v>
      </c>
      <c r="E20" s="7" t="s">
        <v>79</v>
      </c>
      <c r="F20" s="8" t="s">
        <v>80</v>
      </c>
      <c r="G20" s="7"/>
      <c r="H20" s="7"/>
      <c r="I20" s="10" t="s">
        <v>325</v>
      </c>
      <c r="J20" s="21"/>
      <c r="N20" s="26"/>
      <c r="O20" s="23"/>
    </row>
    <row r="21" spans="1:15" s="2" customFormat="1" ht="9.6" customHeight="1" x14ac:dyDescent="0.2">
      <c r="A21" s="6">
        <f t="shared" si="0"/>
        <v>18</v>
      </c>
      <c r="B21" s="7" t="s">
        <v>81</v>
      </c>
      <c r="C21" s="13" t="s">
        <v>82</v>
      </c>
      <c r="D21" s="12" t="s">
        <v>83</v>
      </c>
      <c r="E21" s="7" t="s">
        <v>84</v>
      </c>
      <c r="F21" s="8" t="s">
        <v>85</v>
      </c>
      <c r="G21" s="7"/>
      <c r="H21" s="7"/>
      <c r="I21" s="10" t="s">
        <v>326</v>
      </c>
      <c r="J21" s="21"/>
      <c r="N21" s="26"/>
      <c r="O21" s="23"/>
    </row>
    <row r="22" spans="1:15" s="2" customFormat="1" ht="9.6" customHeight="1" x14ac:dyDescent="0.2">
      <c r="A22" s="6">
        <f t="shared" si="0"/>
        <v>19</v>
      </c>
      <c r="B22" s="11" t="s">
        <v>86</v>
      </c>
      <c r="C22" s="7"/>
      <c r="D22" s="7"/>
      <c r="E22" s="7"/>
      <c r="F22" s="7"/>
      <c r="G22" s="7"/>
      <c r="H22" s="7"/>
      <c r="I22" s="7" t="s">
        <v>241</v>
      </c>
      <c r="J22" s="7"/>
      <c r="N22" s="26"/>
      <c r="O22" s="23"/>
    </row>
    <row r="23" spans="1:15" s="2" customFormat="1" ht="9.6" customHeight="1" x14ac:dyDescent="0.2">
      <c r="A23" s="6">
        <f t="shared" si="0"/>
        <v>20</v>
      </c>
      <c r="B23" s="11" t="s">
        <v>87</v>
      </c>
      <c r="C23" s="7"/>
      <c r="D23" s="7"/>
      <c r="E23" s="7"/>
      <c r="F23" s="7"/>
      <c r="G23" s="7"/>
      <c r="H23" s="7"/>
      <c r="I23" s="7" t="s">
        <v>242</v>
      </c>
      <c r="J23" s="7"/>
      <c r="N23" s="26"/>
      <c r="O23" s="23"/>
    </row>
    <row r="24" spans="1:15" s="2" customFormat="1" ht="9.6" customHeight="1" x14ac:dyDescent="0.2">
      <c r="A24" s="6">
        <f t="shared" si="0"/>
        <v>21</v>
      </c>
      <c r="B24" s="13" t="s">
        <v>88</v>
      </c>
      <c r="C24" s="12" t="s">
        <v>89</v>
      </c>
      <c r="D24" s="7" t="s">
        <v>90</v>
      </c>
      <c r="E24" s="8" t="s">
        <v>91</v>
      </c>
      <c r="F24" s="7"/>
      <c r="G24" s="7"/>
      <c r="H24" s="7"/>
      <c r="I24" s="10" t="s">
        <v>332</v>
      </c>
      <c r="J24" s="16"/>
      <c r="N24" s="29"/>
      <c r="O24" s="23"/>
    </row>
    <row r="25" spans="1:15" s="2" customFormat="1" ht="9.6" customHeight="1" x14ac:dyDescent="0.2">
      <c r="A25" s="6">
        <f t="shared" si="0"/>
        <v>22</v>
      </c>
      <c r="B25" s="13" t="s">
        <v>92</v>
      </c>
      <c r="C25" s="12" t="s">
        <v>93</v>
      </c>
      <c r="D25" s="7" t="s">
        <v>94</v>
      </c>
      <c r="E25" s="7" t="s">
        <v>95</v>
      </c>
      <c r="F25" s="8" t="s">
        <v>96</v>
      </c>
      <c r="G25" s="7"/>
      <c r="H25" s="7"/>
      <c r="I25" s="10" t="s">
        <v>333</v>
      </c>
      <c r="J25" s="16"/>
      <c r="N25" s="29"/>
      <c r="O25" s="23"/>
    </row>
    <row r="26" spans="1:15" s="2" customFormat="1" ht="9.6" customHeight="1" x14ac:dyDescent="0.2">
      <c r="A26" s="6">
        <f t="shared" si="0"/>
        <v>23</v>
      </c>
      <c r="B26" s="7" t="s">
        <v>97</v>
      </c>
      <c r="C26" s="13" t="s">
        <v>98</v>
      </c>
      <c r="D26" s="7" t="s">
        <v>99</v>
      </c>
      <c r="E26" s="7" t="s">
        <v>100</v>
      </c>
      <c r="F26" s="7" t="s">
        <v>101</v>
      </c>
      <c r="G26" s="8" t="s">
        <v>102</v>
      </c>
      <c r="H26" s="7"/>
      <c r="I26" s="10" t="s">
        <v>334</v>
      </c>
      <c r="J26" s="16"/>
      <c r="N26" s="29"/>
      <c r="O26" s="23"/>
    </row>
    <row r="27" spans="1:15" s="2" customFormat="1" ht="9.6" customHeight="1" x14ac:dyDescent="0.2">
      <c r="A27" s="6">
        <f t="shared" si="0"/>
        <v>24</v>
      </c>
      <c r="B27" s="7" t="s">
        <v>103</v>
      </c>
      <c r="C27" s="13" t="s">
        <v>104</v>
      </c>
      <c r="D27" s="7" t="s">
        <v>105</v>
      </c>
      <c r="E27" s="7" t="s">
        <v>106</v>
      </c>
      <c r="F27" s="8" t="s">
        <v>107</v>
      </c>
      <c r="G27" s="10"/>
      <c r="H27" s="7"/>
      <c r="I27" s="10" t="s">
        <v>335</v>
      </c>
      <c r="J27" s="16"/>
      <c r="N27" s="29"/>
      <c r="O27" s="23"/>
    </row>
    <row r="28" spans="1:15" s="2" customFormat="1" ht="9.6" customHeight="1" x14ac:dyDescent="0.2">
      <c r="A28" s="6">
        <f t="shared" si="0"/>
        <v>25</v>
      </c>
      <c r="B28" s="11" t="s">
        <v>39</v>
      </c>
      <c r="C28" s="7"/>
      <c r="D28" s="7"/>
      <c r="E28" s="7"/>
      <c r="F28" s="7"/>
      <c r="G28" s="10"/>
      <c r="H28" s="7"/>
      <c r="I28" s="7" t="s">
        <v>242</v>
      </c>
      <c r="J28" s="7"/>
      <c r="N28" s="26"/>
      <c r="O28" s="23"/>
    </row>
    <row r="29" spans="1:15" s="2" customFormat="1" ht="9.6" customHeight="1" x14ac:dyDescent="0.2">
      <c r="A29" s="6">
        <f t="shared" si="0"/>
        <v>26</v>
      </c>
      <c r="B29" s="11" t="s">
        <v>40</v>
      </c>
      <c r="C29" s="7"/>
      <c r="D29" s="7"/>
      <c r="E29" s="7"/>
      <c r="F29" s="7"/>
      <c r="G29" s="7"/>
      <c r="H29" s="7"/>
      <c r="I29" s="7" t="s">
        <v>241</v>
      </c>
      <c r="J29" s="7"/>
      <c r="N29" s="26"/>
      <c r="O29" s="23"/>
    </row>
    <row r="30" spans="1:15" s="2" customFormat="1" ht="9.6" customHeight="1" x14ac:dyDescent="0.2">
      <c r="A30" s="6">
        <f t="shared" si="0"/>
        <v>27</v>
      </c>
      <c r="B30" s="7" t="s">
        <v>108</v>
      </c>
      <c r="C30" s="13" t="s">
        <v>109</v>
      </c>
      <c r="D30" s="7" t="s">
        <v>110</v>
      </c>
      <c r="E30" s="7" t="s">
        <v>111</v>
      </c>
      <c r="F30" s="7" t="s">
        <v>112</v>
      </c>
      <c r="G30" s="8" t="s">
        <v>113</v>
      </c>
      <c r="H30" s="7"/>
      <c r="I30" s="16" t="s">
        <v>336</v>
      </c>
      <c r="J30" s="10"/>
      <c r="N30" s="24"/>
      <c r="O30" s="23"/>
    </row>
    <row r="31" spans="1:15" s="2" customFormat="1" ht="9.6" customHeight="1" x14ac:dyDescent="0.2">
      <c r="A31" s="6">
        <f t="shared" si="0"/>
        <v>28</v>
      </c>
      <c r="B31" s="7" t="s">
        <v>114</v>
      </c>
      <c r="C31" s="7" t="s">
        <v>115</v>
      </c>
      <c r="D31" s="13" t="s">
        <v>116</v>
      </c>
      <c r="E31" s="7" t="s">
        <v>117</v>
      </c>
      <c r="F31" s="7" t="s">
        <v>118</v>
      </c>
      <c r="G31" s="8" t="s">
        <v>121</v>
      </c>
      <c r="H31" s="7"/>
      <c r="I31" s="10" t="s">
        <v>337</v>
      </c>
      <c r="J31" s="10"/>
      <c r="N31" s="24"/>
      <c r="O31" s="23"/>
    </row>
    <row r="32" spans="1:15" s="2" customFormat="1" ht="9.6" customHeight="1" x14ac:dyDescent="0.2">
      <c r="A32" s="6">
        <f t="shared" si="0"/>
        <v>29</v>
      </c>
      <c r="B32" s="13" t="s">
        <v>122</v>
      </c>
      <c r="C32" s="7" t="s">
        <v>123</v>
      </c>
      <c r="D32" s="12" t="s">
        <v>124</v>
      </c>
      <c r="E32" s="7" t="s">
        <v>125</v>
      </c>
      <c r="F32" s="7" t="s">
        <v>119</v>
      </c>
      <c r="G32" s="8" t="s">
        <v>120</v>
      </c>
      <c r="H32" s="7"/>
      <c r="I32" s="10" t="s">
        <v>338</v>
      </c>
      <c r="J32" s="22"/>
      <c r="N32" s="24"/>
      <c r="O32" s="23"/>
    </row>
    <row r="33" spans="1:15" s="2" customFormat="1" ht="9.6" customHeight="1" x14ac:dyDescent="0.2">
      <c r="A33" s="6">
        <f t="shared" si="0"/>
        <v>30</v>
      </c>
      <c r="B33" s="13" t="s">
        <v>126</v>
      </c>
      <c r="C33" s="7" t="s">
        <v>127</v>
      </c>
      <c r="D33" s="12" t="s">
        <v>128</v>
      </c>
      <c r="E33" s="7" t="s">
        <v>129</v>
      </c>
      <c r="F33" s="7" t="s">
        <v>130</v>
      </c>
      <c r="G33" s="8" t="s">
        <v>131</v>
      </c>
      <c r="H33" s="7"/>
      <c r="I33" s="10" t="s">
        <v>339</v>
      </c>
      <c r="J33" s="22"/>
      <c r="N33" s="24"/>
      <c r="O33" s="23"/>
    </row>
    <row r="34" spans="1:15" s="2" customFormat="1" ht="9.6" customHeight="1" x14ac:dyDescent="0.2">
      <c r="A34" s="6">
        <f t="shared" si="0"/>
        <v>31</v>
      </c>
      <c r="B34" s="7" t="s">
        <v>132</v>
      </c>
      <c r="C34" s="12" t="s">
        <v>133</v>
      </c>
      <c r="D34" s="7" t="s">
        <v>134</v>
      </c>
      <c r="E34" s="7" t="s">
        <v>135</v>
      </c>
      <c r="F34" s="8" t="s">
        <v>136</v>
      </c>
      <c r="G34" s="7"/>
      <c r="H34" s="7"/>
      <c r="I34" s="16" t="s">
        <v>340</v>
      </c>
      <c r="J34" s="10"/>
      <c r="N34" s="24"/>
      <c r="O34" s="23"/>
    </row>
    <row r="35" spans="1:15" s="2" customFormat="1" ht="9.6" customHeight="1" x14ac:dyDescent="0.2">
      <c r="A35" s="6">
        <f t="shared" si="0"/>
        <v>32</v>
      </c>
      <c r="B35" s="7" t="s">
        <v>137</v>
      </c>
      <c r="C35" s="12" t="s">
        <v>138</v>
      </c>
      <c r="D35" s="7" t="s">
        <v>139</v>
      </c>
      <c r="E35" s="7" t="s">
        <v>140</v>
      </c>
      <c r="F35" s="8" t="s">
        <v>141</v>
      </c>
      <c r="G35" s="7"/>
      <c r="H35" s="7"/>
      <c r="I35" s="16" t="s">
        <v>341</v>
      </c>
      <c r="J35" s="10"/>
      <c r="N35" s="24"/>
      <c r="O35" s="23"/>
    </row>
    <row r="36" spans="1:15" s="2" customFormat="1" ht="9.6" customHeight="1" x14ac:dyDescent="0.2">
      <c r="A36" s="6">
        <f t="shared" si="0"/>
        <v>33</v>
      </c>
      <c r="B36" s="12" t="s">
        <v>142</v>
      </c>
      <c r="C36" s="7" t="s">
        <v>143</v>
      </c>
      <c r="D36" s="8" t="s">
        <v>144</v>
      </c>
      <c r="E36" s="7"/>
      <c r="F36" s="7"/>
      <c r="G36" s="7"/>
      <c r="H36" s="7"/>
      <c r="I36" s="16" t="s">
        <v>342</v>
      </c>
      <c r="J36" s="10"/>
      <c r="N36" s="24"/>
      <c r="O36" s="23"/>
    </row>
    <row r="37" spans="1:15" s="2" customFormat="1" ht="9.6" customHeight="1" x14ac:dyDescent="0.2">
      <c r="A37" s="6">
        <f t="shared" si="0"/>
        <v>34</v>
      </c>
      <c r="B37" s="12" t="s">
        <v>145</v>
      </c>
      <c r="C37" s="7" t="s">
        <v>146</v>
      </c>
      <c r="D37" s="8" t="s">
        <v>147</v>
      </c>
      <c r="E37" s="7"/>
      <c r="F37" s="7"/>
      <c r="G37" s="7"/>
      <c r="H37" s="7"/>
      <c r="I37" s="10" t="s">
        <v>343</v>
      </c>
      <c r="J37" s="10"/>
      <c r="N37" s="24"/>
      <c r="O37" s="23"/>
    </row>
    <row r="38" spans="1:15" s="2" customFormat="1" ht="9.6" customHeight="1" x14ac:dyDescent="0.2">
      <c r="A38" s="6">
        <f t="shared" si="0"/>
        <v>35</v>
      </c>
      <c r="B38" s="7" t="s">
        <v>148</v>
      </c>
      <c r="C38" s="12" t="s">
        <v>149</v>
      </c>
      <c r="D38" s="7" t="s">
        <v>150</v>
      </c>
      <c r="E38" s="7" t="s">
        <v>151</v>
      </c>
      <c r="F38" s="8" t="s">
        <v>152</v>
      </c>
      <c r="G38" s="7"/>
      <c r="H38" s="7"/>
      <c r="I38" s="16" t="s">
        <v>320</v>
      </c>
      <c r="J38" s="15"/>
      <c r="N38" s="30"/>
      <c r="O38" s="23"/>
    </row>
    <row r="39" spans="1:15" s="2" customFormat="1" ht="9.6" customHeight="1" x14ac:dyDescent="0.2">
      <c r="A39" s="6">
        <f t="shared" si="0"/>
        <v>36</v>
      </c>
      <c r="B39" s="7" t="s">
        <v>153</v>
      </c>
      <c r="C39" s="7" t="s">
        <v>154</v>
      </c>
      <c r="D39" s="8" t="s">
        <v>155</v>
      </c>
      <c r="E39" s="7"/>
      <c r="F39" s="7"/>
      <c r="G39" s="7"/>
      <c r="H39" s="7"/>
      <c r="I39" s="16" t="s">
        <v>314</v>
      </c>
      <c r="J39" s="16"/>
      <c r="N39" s="31"/>
      <c r="O39" s="23"/>
    </row>
    <row r="40" spans="1:15" s="2" customFormat="1" ht="9.6" customHeight="1" x14ac:dyDescent="0.2">
      <c r="A40" s="6">
        <f t="shared" si="0"/>
        <v>37</v>
      </c>
      <c r="B40" s="7" t="s">
        <v>156</v>
      </c>
      <c r="C40" s="7" t="s">
        <v>157</v>
      </c>
      <c r="D40" s="8" t="s">
        <v>158</v>
      </c>
      <c r="E40" s="7"/>
      <c r="F40" s="7"/>
      <c r="G40" s="7"/>
      <c r="H40" s="7"/>
      <c r="I40" s="16" t="s">
        <v>314</v>
      </c>
      <c r="J40" s="17"/>
      <c r="N40" s="28"/>
      <c r="O40" s="23"/>
    </row>
    <row r="41" spans="1:15" s="2" customFormat="1" ht="9.6" customHeight="1" x14ac:dyDescent="0.2">
      <c r="A41" s="6">
        <f t="shared" si="0"/>
        <v>38</v>
      </c>
      <c r="B41" s="11" t="s">
        <v>40</v>
      </c>
      <c r="C41" s="7"/>
      <c r="D41" s="7"/>
      <c r="E41" s="7"/>
      <c r="F41" s="7"/>
      <c r="G41" s="7"/>
      <c r="H41" s="7"/>
      <c r="I41" s="7" t="s">
        <v>241</v>
      </c>
      <c r="J41" s="7"/>
      <c r="N41" s="26"/>
      <c r="O41" s="23"/>
    </row>
    <row r="42" spans="1:15" s="2" customFormat="1" ht="9.6" customHeight="1" x14ac:dyDescent="0.2">
      <c r="A42" s="6">
        <f t="shared" si="0"/>
        <v>39</v>
      </c>
      <c r="B42" s="11" t="s">
        <v>159</v>
      </c>
      <c r="C42" s="7" t="s">
        <v>160</v>
      </c>
      <c r="D42" s="7" t="s">
        <v>125</v>
      </c>
      <c r="E42" s="10" t="s">
        <v>161</v>
      </c>
      <c r="F42" s="7"/>
      <c r="G42" s="7"/>
      <c r="H42" s="7"/>
      <c r="I42" s="7" t="s">
        <v>249</v>
      </c>
      <c r="J42" s="7"/>
      <c r="N42" s="26"/>
      <c r="O42" s="23"/>
    </row>
    <row r="43" spans="1:15" s="2" customFormat="1" ht="9.6" customHeight="1" x14ac:dyDescent="0.2">
      <c r="A43" s="6">
        <f t="shared" si="0"/>
        <v>40</v>
      </c>
      <c r="B43" s="11" t="s">
        <v>162</v>
      </c>
      <c r="C43" s="7" t="s">
        <v>163</v>
      </c>
      <c r="D43" s="7" t="s">
        <v>164</v>
      </c>
      <c r="E43" s="10" t="s">
        <v>165</v>
      </c>
      <c r="F43" s="7"/>
      <c r="G43" s="7"/>
      <c r="H43" s="7"/>
      <c r="I43" s="7" t="s">
        <v>249</v>
      </c>
      <c r="J43" s="7"/>
      <c r="N43" s="26"/>
      <c r="O43" s="23"/>
    </row>
    <row r="44" spans="1:15" s="2" customFormat="1" ht="9.6" customHeight="1" x14ac:dyDescent="0.2">
      <c r="A44" s="6">
        <f t="shared" si="0"/>
        <v>41</v>
      </c>
      <c r="B44" s="11" t="s">
        <v>39</v>
      </c>
      <c r="C44" s="7"/>
      <c r="D44" s="7"/>
      <c r="E44" s="7"/>
      <c r="F44" s="7"/>
      <c r="G44" s="7"/>
      <c r="H44" s="7"/>
      <c r="I44" s="7" t="s">
        <v>242</v>
      </c>
      <c r="J44" s="7"/>
      <c r="N44" s="26"/>
      <c r="O44" s="23"/>
    </row>
    <row r="45" spans="1:15" s="2" customFormat="1" ht="9.6" customHeight="1" x14ac:dyDescent="0.2">
      <c r="A45" s="6">
        <f t="shared" si="0"/>
        <v>42</v>
      </c>
      <c r="B45" s="7" t="s">
        <v>166</v>
      </c>
      <c r="C45" s="12" t="s">
        <v>167</v>
      </c>
      <c r="D45" s="7" t="s">
        <v>168</v>
      </c>
      <c r="E45" s="8" t="s">
        <v>169</v>
      </c>
      <c r="F45" s="7"/>
      <c r="G45" s="7"/>
      <c r="H45" s="7"/>
      <c r="I45" s="16" t="s">
        <v>329</v>
      </c>
      <c r="J45" s="17"/>
      <c r="N45" s="28"/>
      <c r="O45" s="23"/>
    </row>
    <row r="46" spans="1:15" s="2" customFormat="1" ht="9.6" customHeight="1" x14ac:dyDescent="0.2">
      <c r="A46" s="6">
        <f t="shared" si="0"/>
        <v>43</v>
      </c>
      <c r="B46" s="12" t="s">
        <v>170</v>
      </c>
      <c r="C46" s="7" t="s">
        <v>171</v>
      </c>
      <c r="D46" s="8" t="s">
        <v>172</v>
      </c>
      <c r="E46" s="7"/>
      <c r="F46" s="7"/>
      <c r="G46" s="7"/>
      <c r="H46" s="7"/>
      <c r="I46" s="16" t="s">
        <v>344</v>
      </c>
      <c r="J46" s="12"/>
      <c r="N46" s="25"/>
      <c r="O46" s="23"/>
    </row>
    <row r="47" spans="1:15" s="2" customFormat="1" ht="9.6" customHeight="1" x14ac:dyDescent="0.2">
      <c r="A47" s="6">
        <f t="shared" si="0"/>
        <v>44</v>
      </c>
      <c r="B47" s="12" t="s">
        <v>173</v>
      </c>
      <c r="C47" s="7" t="s">
        <v>174</v>
      </c>
      <c r="D47" s="7" t="s">
        <v>175</v>
      </c>
      <c r="E47" s="8" t="s">
        <v>176</v>
      </c>
      <c r="F47" s="7"/>
      <c r="G47" s="7"/>
      <c r="H47" s="7"/>
      <c r="I47" s="16" t="s">
        <v>345</v>
      </c>
      <c r="J47" s="12"/>
      <c r="N47" s="25"/>
      <c r="O47" s="23"/>
    </row>
    <row r="48" spans="1:15" s="2" customFormat="1" ht="9.6" customHeight="1" x14ac:dyDescent="0.2">
      <c r="A48" s="6">
        <f t="shared" si="0"/>
        <v>45</v>
      </c>
      <c r="B48" s="12" t="s">
        <v>177</v>
      </c>
      <c r="C48" s="7" t="s">
        <v>178</v>
      </c>
      <c r="D48" s="7" t="s">
        <v>179</v>
      </c>
      <c r="E48" s="8" t="s">
        <v>180</v>
      </c>
      <c r="F48" s="7"/>
      <c r="G48" s="7"/>
      <c r="H48" s="7"/>
      <c r="I48" s="16" t="s">
        <v>346</v>
      </c>
      <c r="J48" s="12"/>
      <c r="N48" s="25"/>
      <c r="O48" s="23"/>
    </row>
    <row r="49" spans="1:15" s="2" customFormat="1" ht="9.6" customHeight="1" x14ac:dyDescent="0.2">
      <c r="A49" s="6">
        <f t="shared" si="0"/>
        <v>46</v>
      </c>
      <c r="B49" s="9" t="s">
        <v>181</v>
      </c>
      <c r="C49" s="7" t="s">
        <v>182</v>
      </c>
      <c r="D49" s="10" t="s">
        <v>183</v>
      </c>
      <c r="E49" s="7"/>
      <c r="F49" s="7"/>
      <c r="G49" s="7"/>
      <c r="H49" s="7"/>
      <c r="I49" s="12" t="s">
        <v>313</v>
      </c>
      <c r="J49" s="12"/>
      <c r="N49" s="25"/>
      <c r="O49" s="23"/>
    </row>
    <row r="50" spans="1:15" s="2" customFormat="1" ht="9.6" customHeight="1" x14ac:dyDescent="0.2">
      <c r="A50" s="6">
        <f t="shared" si="0"/>
        <v>47</v>
      </c>
      <c r="B50" s="11" t="s">
        <v>184</v>
      </c>
      <c r="C50" s="7" t="s">
        <v>185</v>
      </c>
      <c r="D50" s="7" t="s">
        <v>186</v>
      </c>
      <c r="E50" s="10" t="s">
        <v>187</v>
      </c>
      <c r="F50" s="7"/>
      <c r="G50" s="7"/>
      <c r="H50" s="7"/>
      <c r="I50" s="7" t="s">
        <v>248</v>
      </c>
      <c r="J50" s="7"/>
      <c r="N50" s="26"/>
      <c r="O50" s="23"/>
    </row>
    <row r="51" spans="1:15" s="2" customFormat="1" ht="9.6" customHeight="1" x14ac:dyDescent="0.2">
      <c r="A51" s="6">
        <f t="shared" si="0"/>
        <v>48</v>
      </c>
      <c r="B51" s="11" t="s">
        <v>188</v>
      </c>
      <c r="C51" s="7" t="s">
        <v>189</v>
      </c>
      <c r="D51" s="12" t="s">
        <v>190</v>
      </c>
      <c r="E51" s="7" t="s">
        <v>191</v>
      </c>
      <c r="F51" s="10" t="s">
        <v>192</v>
      </c>
      <c r="G51" s="7"/>
      <c r="H51" s="7"/>
      <c r="I51" s="7" t="s">
        <v>248</v>
      </c>
      <c r="J51" s="7"/>
      <c r="N51" s="26"/>
      <c r="O51" s="23"/>
    </row>
    <row r="52" spans="1:15" s="2" customFormat="1" ht="9.6" customHeight="1" x14ac:dyDescent="0.2">
      <c r="A52" s="6">
        <f t="shared" si="0"/>
        <v>49</v>
      </c>
      <c r="B52" s="9" t="s">
        <v>193</v>
      </c>
      <c r="C52" s="7" t="s">
        <v>194</v>
      </c>
      <c r="D52" s="10" t="s">
        <v>195</v>
      </c>
      <c r="E52" s="7"/>
      <c r="F52" s="7"/>
      <c r="G52" s="7"/>
      <c r="H52" s="7"/>
      <c r="I52" s="12" t="s">
        <v>312</v>
      </c>
      <c r="J52" s="17"/>
      <c r="N52" s="28"/>
      <c r="O52" s="23"/>
    </row>
    <row r="53" spans="1:15" s="2" customFormat="1" ht="9.6" customHeight="1" x14ac:dyDescent="0.2">
      <c r="A53" s="6">
        <f t="shared" si="0"/>
        <v>50</v>
      </c>
      <c r="B53" s="9" t="s">
        <v>196</v>
      </c>
      <c r="C53" s="7" t="s">
        <v>197</v>
      </c>
      <c r="D53" s="10" t="s">
        <v>198</v>
      </c>
      <c r="E53" s="7"/>
      <c r="F53" s="7"/>
      <c r="G53" s="7"/>
      <c r="H53" s="7"/>
      <c r="I53" s="12" t="s">
        <v>284</v>
      </c>
      <c r="J53" s="17"/>
      <c r="N53" s="28"/>
      <c r="O53" s="23"/>
    </row>
    <row r="54" spans="1:15" s="2" customFormat="1" ht="9.6" customHeight="1" x14ac:dyDescent="0.2">
      <c r="A54" s="6">
        <f t="shared" si="0"/>
        <v>51</v>
      </c>
      <c r="B54" s="9" t="s">
        <v>199</v>
      </c>
      <c r="C54" s="7" t="s">
        <v>200</v>
      </c>
      <c r="D54" s="7" t="s">
        <v>201</v>
      </c>
      <c r="E54" s="10" t="s">
        <v>202</v>
      </c>
      <c r="F54" s="7"/>
      <c r="G54" s="7"/>
      <c r="H54" s="7"/>
      <c r="I54" s="12" t="s">
        <v>283</v>
      </c>
      <c r="J54" s="17"/>
      <c r="N54" s="28"/>
      <c r="O54" s="23"/>
    </row>
    <row r="55" spans="1:15" s="2" customFormat="1" ht="9.6" customHeight="1" x14ac:dyDescent="0.2">
      <c r="A55" s="6">
        <f t="shared" si="0"/>
        <v>52</v>
      </c>
      <c r="B55" s="9" t="s">
        <v>203</v>
      </c>
      <c r="C55" s="7" t="s">
        <v>204</v>
      </c>
      <c r="D55" s="7" t="s">
        <v>205</v>
      </c>
      <c r="E55" s="10" t="s">
        <v>206</v>
      </c>
      <c r="F55" s="7"/>
      <c r="G55" s="7"/>
      <c r="H55" s="7"/>
      <c r="I55" s="12" t="s">
        <v>282</v>
      </c>
      <c r="J55" s="17"/>
      <c r="N55" s="28"/>
      <c r="O55" s="23"/>
    </row>
    <row r="56" spans="1:15" s="2" customFormat="1" ht="9.6" customHeight="1" x14ac:dyDescent="0.2">
      <c r="A56" s="6">
        <f t="shared" si="0"/>
        <v>53</v>
      </c>
      <c r="B56" s="9" t="s">
        <v>207</v>
      </c>
      <c r="C56" s="7" t="s">
        <v>208</v>
      </c>
      <c r="D56" s="7" t="s">
        <v>209</v>
      </c>
      <c r="E56" s="10" t="s">
        <v>210</v>
      </c>
      <c r="F56" s="7"/>
      <c r="G56" s="7"/>
      <c r="H56" s="7"/>
      <c r="I56" s="12" t="s">
        <v>311</v>
      </c>
      <c r="J56" s="10"/>
      <c r="N56" s="24"/>
      <c r="O56" s="23"/>
    </row>
    <row r="57" spans="1:15" s="2" customFormat="1" ht="9.6" customHeight="1" x14ac:dyDescent="0.2">
      <c r="A57" s="6">
        <f t="shared" si="0"/>
        <v>54</v>
      </c>
      <c r="B57" s="7" t="s">
        <v>211</v>
      </c>
      <c r="C57" s="7" t="s">
        <v>212</v>
      </c>
      <c r="D57" s="8" t="s">
        <v>213</v>
      </c>
      <c r="E57" s="7"/>
      <c r="F57" s="7"/>
      <c r="G57" s="7"/>
      <c r="H57" s="7"/>
      <c r="I57" s="10" t="s">
        <v>275</v>
      </c>
      <c r="J57" s="10"/>
      <c r="N57" s="24"/>
      <c r="O57" s="23"/>
    </row>
    <row r="58" spans="1:15" s="2" customFormat="1" ht="9.6" customHeight="1" x14ac:dyDescent="0.2">
      <c r="A58" s="6">
        <f t="shared" si="0"/>
        <v>55</v>
      </c>
      <c r="B58" s="7" t="s">
        <v>214</v>
      </c>
      <c r="C58" s="7" t="s">
        <v>215</v>
      </c>
      <c r="D58" s="8" t="s">
        <v>216</v>
      </c>
      <c r="E58" s="7"/>
      <c r="F58" s="7"/>
      <c r="G58" s="7"/>
      <c r="H58" s="7"/>
      <c r="I58" s="10" t="s">
        <v>276</v>
      </c>
      <c r="J58" s="17"/>
      <c r="N58" s="28"/>
      <c r="O58" s="23"/>
    </row>
    <row r="59" spans="1:15" s="2" customFormat="1" ht="9.6" customHeight="1" x14ac:dyDescent="0.2">
      <c r="A59" s="6">
        <f t="shared" si="0"/>
        <v>56</v>
      </c>
      <c r="B59" s="11" t="s">
        <v>217</v>
      </c>
      <c r="C59" s="11" t="s">
        <v>218</v>
      </c>
      <c r="D59" s="7"/>
      <c r="E59" s="7"/>
      <c r="F59" s="7"/>
      <c r="G59" s="7"/>
      <c r="H59" s="7"/>
      <c r="I59" s="7" t="s">
        <v>247</v>
      </c>
      <c r="J59" s="7"/>
      <c r="N59" s="26"/>
      <c r="O59" s="23"/>
    </row>
    <row r="60" spans="1:15" s="2" customFormat="1" ht="9.6" customHeight="1" x14ac:dyDescent="0.2">
      <c r="A60" s="6">
        <f t="shared" si="0"/>
        <v>57</v>
      </c>
      <c r="B60" s="11" t="s">
        <v>219</v>
      </c>
      <c r="C60" s="7"/>
      <c r="D60" s="7"/>
      <c r="E60" s="7"/>
      <c r="F60" s="7"/>
      <c r="G60" s="7"/>
      <c r="H60" s="7"/>
      <c r="I60" s="7" t="s">
        <v>246</v>
      </c>
      <c r="J60" s="7"/>
      <c r="N60" s="26"/>
      <c r="O60" s="23"/>
    </row>
    <row r="61" spans="1:15" s="2" customFormat="1" ht="9.6" customHeight="1" x14ac:dyDescent="0.2">
      <c r="A61" s="6">
        <f t="shared" si="0"/>
        <v>58</v>
      </c>
      <c r="B61" s="7" t="s">
        <v>220</v>
      </c>
      <c r="C61" s="8" t="s">
        <v>221</v>
      </c>
      <c r="D61" s="7"/>
      <c r="E61" s="7"/>
      <c r="F61" s="7"/>
      <c r="G61" s="7"/>
      <c r="H61" s="7"/>
      <c r="I61" s="10" t="s">
        <v>285</v>
      </c>
      <c r="J61" s="10"/>
      <c r="N61" s="24"/>
      <c r="O61" s="23"/>
    </row>
    <row r="62" spans="1:15" s="2" customFormat="1" ht="9.6" customHeight="1" x14ac:dyDescent="0.2">
      <c r="A62" s="6">
        <f t="shared" si="0"/>
        <v>59</v>
      </c>
      <c r="B62" s="7" t="s">
        <v>222</v>
      </c>
      <c r="C62" s="8" t="s">
        <v>223</v>
      </c>
      <c r="D62" s="7"/>
      <c r="E62" s="7"/>
      <c r="F62" s="7"/>
      <c r="G62" s="7"/>
      <c r="H62" s="7"/>
      <c r="I62" s="10" t="s">
        <v>286</v>
      </c>
      <c r="J62" s="10"/>
      <c r="N62" s="24"/>
      <c r="O62" s="23"/>
    </row>
    <row r="63" spans="1:15" s="2" customFormat="1" ht="9.6" customHeight="1" x14ac:dyDescent="0.2">
      <c r="A63" s="6">
        <f t="shared" si="0"/>
        <v>60</v>
      </c>
      <c r="B63" s="7" t="s">
        <v>224</v>
      </c>
      <c r="C63" s="7" t="s">
        <v>225</v>
      </c>
      <c r="D63" s="8" t="s">
        <v>226</v>
      </c>
      <c r="E63" s="7"/>
      <c r="F63" s="7"/>
      <c r="G63" s="7"/>
      <c r="H63" s="7"/>
      <c r="I63" s="17" t="s">
        <v>271</v>
      </c>
      <c r="J63" s="17"/>
      <c r="N63" s="28"/>
      <c r="O63" s="23"/>
    </row>
    <row r="64" spans="1:15" s="2" customFormat="1" ht="9.6" customHeight="1" x14ac:dyDescent="0.2">
      <c r="A64" s="6">
        <f t="shared" si="0"/>
        <v>61</v>
      </c>
      <c r="B64" s="7" t="s">
        <v>227</v>
      </c>
      <c r="C64" s="7" t="s">
        <v>228</v>
      </c>
      <c r="D64" s="8" t="s">
        <v>229</v>
      </c>
      <c r="E64" s="7"/>
      <c r="F64" s="7"/>
      <c r="G64" s="7"/>
      <c r="H64" s="7"/>
      <c r="I64" s="17" t="s">
        <v>272</v>
      </c>
      <c r="J64" s="17"/>
      <c r="N64" s="28"/>
      <c r="O64" s="23"/>
    </row>
    <row r="65" spans="1:15" s="2" customFormat="1" ht="9.6" customHeight="1" x14ac:dyDescent="0.2">
      <c r="A65" s="6">
        <f t="shared" si="0"/>
        <v>62</v>
      </c>
      <c r="B65" s="7" t="s">
        <v>230</v>
      </c>
      <c r="C65" s="7" t="s">
        <v>231</v>
      </c>
      <c r="D65" s="8" t="s">
        <v>232</v>
      </c>
      <c r="E65" s="7"/>
      <c r="F65" s="7"/>
      <c r="G65" s="7"/>
      <c r="H65" s="7"/>
      <c r="I65" s="10" t="s">
        <v>347</v>
      </c>
      <c r="J65" s="17"/>
      <c r="N65" s="28"/>
      <c r="O65" s="23"/>
    </row>
    <row r="66" spans="1:15" s="2" customFormat="1" ht="9.6" customHeight="1" x14ac:dyDescent="0.2">
      <c r="A66" s="6">
        <f t="shared" si="0"/>
        <v>63</v>
      </c>
      <c r="B66" s="7" t="s">
        <v>233</v>
      </c>
      <c r="C66" s="7" t="s">
        <v>234</v>
      </c>
      <c r="D66" s="8" t="s">
        <v>235</v>
      </c>
      <c r="E66" s="7"/>
      <c r="F66" s="7"/>
      <c r="G66" s="7"/>
      <c r="H66" s="7"/>
      <c r="I66" s="10" t="s">
        <v>348</v>
      </c>
      <c r="J66" s="17"/>
      <c r="N66" s="28"/>
      <c r="O66" s="23"/>
    </row>
    <row r="67" spans="1:15" s="2" customFormat="1" ht="9.6" customHeight="1" x14ac:dyDescent="0.2">
      <c r="A67" s="6">
        <f t="shared" si="0"/>
        <v>64</v>
      </c>
      <c r="B67" s="7" t="s">
        <v>236</v>
      </c>
      <c r="C67" s="7" t="s">
        <v>237</v>
      </c>
      <c r="D67" s="8" t="s">
        <v>238</v>
      </c>
      <c r="E67" s="7"/>
      <c r="F67" s="7"/>
      <c r="G67" s="7"/>
      <c r="H67" s="7"/>
      <c r="I67" s="21" t="s">
        <v>315</v>
      </c>
      <c r="J67" s="10"/>
      <c r="N67" s="24"/>
      <c r="O67" s="23"/>
    </row>
    <row r="68" spans="1:15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N68" s="32"/>
      <c r="O68" s="32"/>
    </row>
    <row r="69" spans="1:15" x14ac:dyDescent="0.2">
      <c r="N69" s="32"/>
      <c r="O69" s="32"/>
    </row>
  </sheetData>
  <mergeCells count="1">
    <mergeCell ref="A2:J2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topLeftCell="A7" workbookViewId="0">
      <selection activeCell="G25" sqref="G25"/>
    </sheetView>
  </sheetViews>
  <sheetFormatPr defaultRowHeight="12.75" x14ac:dyDescent="0.2"/>
  <cols>
    <col min="1" max="1" width="5.85546875" customWidth="1"/>
    <col min="2" max="2" width="10" customWidth="1"/>
    <col min="3" max="3" width="13.140625" customWidth="1"/>
    <col min="4" max="4" width="15" customWidth="1"/>
    <col min="5" max="5" width="13.5703125" customWidth="1"/>
    <col min="6" max="6" width="13.140625" customWidth="1"/>
  </cols>
  <sheetData>
    <row r="1" spans="1:6" x14ac:dyDescent="0.2">
      <c r="A1" s="1"/>
    </row>
    <row r="2" spans="1:6" x14ac:dyDescent="0.2">
      <c r="A2" s="35" t="s">
        <v>240</v>
      </c>
      <c r="B2" s="36"/>
      <c r="C2" s="36"/>
      <c r="D2" s="36"/>
      <c r="E2" s="37"/>
    </row>
    <row r="3" spans="1:6" ht="9.6" customHeight="1" x14ac:dyDescent="0.2">
      <c r="A3" s="4" t="s">
        <v>0</v>
      </c>
      <c r="B3" s="4" t="s">
        <v>1</v>
      </c>
      <c r="C3" s="4" t="s">
        <v>260</v>
      </c>
      <c r="D3" s="4" t="s">
        <v>349</v>
      </c>
      <c r="E3" s="5" t="s">
        <v>350</v>
      </c>
      <c r="F3" s="5" t="s">
        <v>390</v>
      </c>
    </row>
    <row r="4" spans="1:6" ht="9.6" customHeight="1" x14ac:dyDescent="0.2">
      <c r="A4" s="6">
        <v>1</v>
      </c>
      <c r="B4" s="8" t="s">
        <v>9</v>
      </c>
      <c r="C4" s="21" t="s">
        <v>250</v>
      </c>
      <c r="D4" s="21" t="s">
        <v>351</v>
      </c>
      <c r="E4" s="21" t="s">
        <v>354</v>
      </c>
      <c r="F4" s="21" t="s">
        <v>396</v>
      </c>
    </row>
    <row r="5" spans="1:6" ht="9.6" customHeight="1" x14ac:dyDescent="0.2">
      <c r="A5" s="6">
        <f>A4+1</f>
        <v>2</v>
      </c>
      <c r="B5" s="8" t="s">
        <v>13</v>
      </c>
      <c r="C5" s="21" t="s">
        <v>250</v>
      </c>
      <c r="D5" s="21" t="s">
        <v>287</v>
      </c>
      <c r="E5" s="21" t="s">
        <v>355</v>
      </c>
      <c r="F5" s="21" t="s">
        <v>397</v>
      </c>
    </row>
    <row r="6" spans="1:6" ht="9.6" customHeight="1" x14ac:dyDescent="0.2">
      <c r="A6" s="6">
        <f t="shared" ref="A6:A67" si="0">A5+1</f>
        <v>3</v>
      </c>
      <c r="B6" s="8" t="s">
        <v>17</v>
      </c>
      <c r="C6" s="21" t="s">
        <v>250</v>
      </c>
      <c r="D6" s="21" t="s">
        <v>273</v>
      </c>
      <c r="E6" s="21" t="s">
        <v>356</v>
      </c>
      <c r="F6" s="21" t="s">
        <v>398</v>
      </c>
    </row>
    <row r="7" spans="1:6" ht="9.6" customHeight="1" x14ac:dyDescent="0.2">
      <c r="A7" s="6">
        <f t="shared" si="0"/>
        <v>4</v>
      </c>
      <c r="B7" s="34" t="s">
        <v>22</v>
      </c>
      <c r="C7" s="21" t="s">
        <v>251</v>
      </c>
      <c r="D7" s="21" t="s">
        <v>352</v>
      </c>
      <c r="E7" s="21" t="s">
        <v>357</v>
      </c>
      <c r="F7" s="21"/>
    </row>
    <row r="8" spans="1:6" ht="9.6" customHeight="1" x14ac:dyDescent="0.2">
      <c r="A8" s="6">
        <f t="shared" si="0"/>
        <v>5</v>
      </c>
      <c r="B8" s="9" t="s">
        <v>24</v>
      </c>
      <c r="C8" s="38" t="s">
        <v>254</v>
      </c>
      <c r="D8" s="38" t="s">
        <v>280</v>
      </c>
      <c r="E8" s="38"/>
      <c r="F8" s="38" t="s">
        <v>421</v>
      </c>
    </row>
    <row r="9" spans="1:6" ht="9.6" customHeight="1" x14ac:dyDescent="0.2">
      <c r="A9" s="6">
        <f t="shared" si="0"/>
        <v>6</v>
      </c>
      <c r="B9" s="9" t="s">
        <v>29</v>
      </c>
      <c r="C9" s="38" t="s">
        <v>254</v>
      </c>
      <c r="D9" s="38" t="s">
        <v>279</v>
      </c>
      <c r="E9" s="38"/>
      <c r="F9" s="38" t="s">
        <v>422</v>
      </c>
    </row>
    <row r="10" spans="1:6" ht="9.6" customHeight="1" x14ac:dyDescent="0.2">
      <c r="A10" s="6">
        <f t="shared" si="0"/>
        <v>7</v>
      </c>
      <c r="B10" s="11" t="s">
        <v>33</v>
      </c>
      <c r="C10" s="15" t="s">
        <v>255</v>
      </c>
      <c r="D10" s="15"/>
      <c r="E10" s="15"/>
      <c r="F10" s="15"/>
    </row>
    <row r="11" spans="1:6" ht="9.6" customHeight="1" x14ac:dyDescent="0.2">
      <c r="A11" s="6">
        <f t="shared" si="0"/>
        <v>8</v>
      </c>
      <c r="B11" s="9" t="s">
        <v>35</v>
      </c>
      <c r="C11" s="38" t="s">
        <v>254</v>
      </c>
      <c r="D11" s="38" t="s">
        <v>281</v>
      </c>
      <c r="E11" s="38"/>
      <c r="F11" s="38" t="s">
        <v>423</v>
      </c>
    </row>
    <row r="12" spans="1:6" ht="9.6" customHeight="1" x14ac:dyDescent="0.2">
      <c r="A12" s="6">
        <f t="shared" si="0"/>
        <v>9</v>
      </c>
      <c r="B12" s="11" t="s">
        <v>39</v>
      </c>
      <c r="C12" s="15"/>
      <c r="D12" s="15"/>
      <c r="E12" s="15"/>
      <c r="F12" s="15"/>
    </row>
    <row r="13" spans="1:6" ht="9.6" customHeight="1" x14ac:dyDescent="0.2">
      <c r="A13" s="6">
        <f t="shared" si="0"/>
        <v>10</v>
      </c>
      <c r="B13" s="11" t="s">
        <v>40</v>
      </c>
      <c r="C13" s="15"/>
      <c r="D13" s="15"/>
      <c r="E13" s="15"/>
      <c r="F13" s="15"/>
    </row>
    <row r="14" spans="1:6" ht="9.6" customHeight="1" x14ac:dyDescent="0.2">
      <c r="A14" s="6">
        <f t="shared" si="0"/>
        <v>11</v>
      </c>
      <c r="B14" s="8" t="s">
        <v>46</v>
      </c>
      <c r="C14" s="21" t="s">
        <v>251</v>
      </c>
      <c r="D14" s="21" t="s">
        <v>324</v>
      </c>
      <c r="E14" s="21" t="s">
        <v>353</v>
      </c>
      <c r="F14" s="21"/>
    </row>
    <row r="15" spans="1:6" ht="9.6" customHeight="1" x14ac:dyDescent="0.2">
      <c r="A15" s="6">
        <f t="shared" si="0"/>
        <v>12</v>
      </c>
      <c r="B15" s="8" t="s">
        <v>52</v>
      </c>
      <c r="C15" s="21" t="s">
        <v>251</v>
      </c>
      <c r="D15" s="21" t="s">
        <v>323</v>
      </c>
      <c r="E15" s="21" t="s">
        <v>358</v>
      </c>
      <c r="F15" s="21"/>
    </row>
    <row r="16" spans="1:6" ht="9.6" customHeight="1" x14ac:dyDescent="0.2">
      <c r="A16" s="6">
        <f t="shared" si="0"/>
        <v>13</v>
      </c>
      <c r="B16" s="8" t="s">
        <v>56</v>
      </c>
      <c r="C16" s="21" t="s">
        <v>251</v>
      </c>
      <c r="D16" s="21" t="s">
        <v>322</v>
      </c>
      <c r="E16" s="21" t="s">
        <v>256</v>
      </c>
      <c r="F16" s="21"/>
    </row>
    <row r="17" spans="1:6" ht="9.6" customHeight="1" x14ac:dyDescent="0.2">
      <c r="A17" s="6">
        <f t="shared" si="0"/>
        <v>14</v>
      </c>
      <c r="B17" s="8" t="s">
        <v>61</v>
      </c>
      <c r="C17" s="21" t="s">
        <v>251</v>
      </c>
      <c r="D17" s="21" t="s">
        <v>321</v>
      </c>
      <c r="E17" s="21" t="s">
        <v>359</v>
      </c>
      <c r="F17" s="21"/>
    </row>
    <row r="18" spans="1:6" ht="9.6" customHeight="1" x14ac:dyDescent="0.2">
      <c r="A18" s="6">
        <f t="shared" si="0"/>
        <v>15</v>
      </c>
      <c r="B18" s="11" t="s">
        <v>62</v>
      </c>
      <c r="C18" s="15" t="s">
        <v>255</v>
      </c>
      <c r="D18" s="15"/>
      <c r="E18" s="15"/>
      <c r="F18" s="15"/>
    </row>
    <row r="19" spans="1:6" ht="9.6" customHeight="1" x14ac:dyDescent="0.2">
      <c r="A19" s="6">
        <f t="shared" si="0"/>
        <v>16</v>
      </c>
      <c r="B19" s="11" t="s">
        <v>68</v>
      </c>
      <c r="C19" s="15" t="s">
        <v>255</v>
      </c>
      <c r="D19" s="15"/>
      <c r="E19" s="15"/>
      <c r="F19" s="15"/>
    </row>
    <row r="20" spans="1:6" ht="9.6" customHeight="1" x14ac:dyDescent="0.2">
      <c r="A20" s="6">
        <f t="shared" si="0"/>
        <v>17</v>
      </c>
      <c r="B20" s="8" t="s">
        <v>80</v>
      </c>
      <c r="C20" s="21" t="s">
        <v>251</v>
      </c>
      <c r="D20" s="21" t="s">
        <v>325</v>
      </c>
      <c r="E20" s="21" t="s">
        <v>360</v>
      </c>
      <c r="F20" s="21"/>
    </row>
    <row r="21" spans="1:6" ht="9.6" customHeight="1" x14ac:dyDescent="0.2">
      <c r="A21" s="6">
        <f t="shared" si="0"/>
        <v>18</v>
      </c>
      <c r="B21" s="8" t="s">
        <v>85</v>
      </c>
      <c r="C21" s="21" t="s">
        <v>251</v>
      </c>
      <c r="D21" s="21" t="s">
        <v>326</v>
      </c>
      <c r="E21" s="21" t="s">
        <v>361</v>
      </c>
      <c r="F21" s="21"/>
    </row>
    <row r="22" spans="1:6" ht="9.6" customHeight="1" x14ac:dyDescent="0.2">
      <c r="A22" s="6">
        <f t="shared" si="0"/>
        <v>19</v>
      </c>
      <c r="B22" s="11" t="s">
        <v>86</v>
      </c>
      <c r="C22" s="15"/>
      <c r="D22" s="15"/>
      <c r="E22" s="15"/>
      <c r="F22" s="15"/>
    </row>
    <row r="23" spans="1:6" ht="9.6" customHeight="1" x14ac:dyDescent="0.2">
      <c r="A23" s="6">
        <f t="shared" si="0"/>
        <v>20</v>
      </c>
      <c r="B23" s="11" t="s">
        <v>87</v>
      </c>
      <c r="C23" s="15"/>
      <c r="D23" s="15"/>
      <c r="E23" s="15"/>
      <c r="F23" s="15"/>
    </row>
    <row r="24" spans="1:6" ht="9.6" customHeight="1" x14ac:dyDescent="0.2">
      <c r="A24" s="6">
        <f t="shared" si="0"/>
        <v>21</v>
      </c>
      <c r="B24" s="8" t="s">
        <v>91</v>
      </c>
      <c r="C24" s="21" t="s">
        <v>251</v>
      </c>
      <c r="D24" s="21" t="s">
        <v>332</v>
      </c>
      <c r="E24" s="21" t="s">
        <v>362</v>
      </c>
      <c r="F24" s="21" t="s">
        <v>413</v>
      </c>
    </row>
    <row r="25" spans="1:6" ht="9.6" customHeight="1" x14ac:dyDescent="0.2">
      <c r="A25" s="6">
        <f t="shared" si="0"/>
        <v>22</v>
      </c>
      <c r="B25" s="8" t="s">
        <v>96</v>
      </c>
      <c r="C25" s="21" t="s">
        <v>251</v>
      </c>
      <c r="D25" s="21" t="s">
        <v>333</v>
      </c>
      <c r="E25" s="21" t="s">
        <v>363</v>
      </c>
      <c r="F25" s="21" t="s">
        <v>414</v>
      </c>
    </row>
    <row r="26" spans="1:6" ht="9.6" customHeight="1" x14ac:dyDescent="0.2">
      <c r="A26" s="6">
        <f t="shared" si="0"/>
        <v>23</v>
      </c>
      <c r="B26" s="8" t="s">
        <v>102</v>
      </c>
      <c r="C26" s="21" t="s">
        <v>251</v>
      </c>
      <c r="D26" s="21" t="s">
        <v>334</v>
      </c>
      <c r="E26" s="21" t="s">
        <v>364</v>
      </c>
      <c r="F26" s="21" t="s">
        <v>415</v>
      </c>
    </row>
    <row r="27" spans="1:6" ht="9.6" customHeight="1" x14ac:dyDescent="0.2">
      <c r="A27" s="6">
        <f t="shared" si="0"/>
        <v>24</v>
      </c>
      <c r="B27" s="8" t="s">
        <v>107</v>
      </c>
      <c r="C27" s="21" t="s">
        <v>251</v>
      </c>
      <c r="D27" s="21" t="s">
        <v>335</v>
      </c>
      <c r="E27" s="21" t="s">
        <v>365</v>
      </c>
      <c r="F27" s="21" t="s">
        <v>416</v>
      </c>
    </row>
    <row r="28" spans="1:6" ht="9.6" customHeight="1" x14ac:dyDescent="0.2">
      <c r="A28" s="6">
        <f t="shared" si="0"/>
        <v>25</v>
      </c>
      <c r="B28" s="11" t="s">
        <v>39</v>
      </c>
      <c r="C28" s="15"/>
      <c r="D28" s="15"/>
      <c r="E28" s="15"/>
      <c r="F28" s="15"/>
    </row>
    <row r="29" spans="1:6" ht="9.6" customHeight="1" x14ac:dyDescent="0.2">
      <c r="A29" s="6">
        <f t="shared" si="0"/>
        <v>26</v>
      </c>
      <c r="B29" s="11" t="s">
        <v>40</v>
      </c>
      <c r="C29" s="15"/>
      <c r="D29" s="15"/>
      <c r="E29" s="15"/>
      <c r="F29" s="15"/>
    </row>
    <row r="30" spans="1:6" ht="9.6" customHeight="1" x14ac:dyDescent="0.2">
      <c r="A30" s="6">
        <f t="shared" si="0"/>
        <v>27</v>
      </c>
      <c r="B30" s="8" t="s">
        <v>113</v>
      </c>
      <c r="C30" s="21" t="s">
        <v>251</v>
      </c>
      <c r="D30" s="21" t="s">
        <v>336</v>
      </c>
      <c r="E30" s="21" t="s">
        <v>366</v>
      </c>
      <c r="F30" s="21" t="s">
        <v>417</v>
      </c>
    </row>
    <row r="31" spans="1:6" ht="9.6" customHeight="1" x14ac:dyDescent="0.2">
      <c r="A31" s="6">
        <f t="shared" si="0"/>
        <v>28</v>
      </c>
      <c r="B31" s="8" t="s">
        <v>121</v>
      </c>
      <c r="C31" s="21" t="s">
        <v>251</v>
      </c>
      <c r="D31" s="21" t="s">
        <v>337</v>
      </c>
      <c r="E31" s="21" t="s">
        <v>367</v>
      </c>
      <c r="F31" s="21" t="s">
        <v>418</v>
      </c>
    </row>
    <row r="32" spans="1:6" ht="9.6" customHeight="1" x14ac:dyDescent="0.2">
      <c r="A32" s="6">
        <f t="shared" si="0"/>
        <v>29</v>
      </c>
      <c r="B32" s="8" t="s">
        <v>120</v>
      </c>
      <c r="C32" s="21" t="s">
        <v>251</v>
      </c>
      <c r="D32" s="21" t="s">
        <v>338</v>
      </c>
      <c r="E32" s="21" t="s">
        <v>368</v>
      </c>
      <c r="F32" s="21" t="s">
        <v>419</v>
      </c>
    </row>
    <row r="33" spans="1:6" ht="9.6" customHeight="1" x14ac:dyDescent="0.2">
      <c r="A33" s="6">
        <f t="shared" si="0"/>
        <v>30</v>
      </c>
      <c r="B33" s="8" t="s">
        <v>131</v>
      </c>
      <c r="C33" s="21" t="s">
        <v>251</v>
      </c>
      <c r="D33" s="21" t="s">
        <v>339</v>
      </c>
      <c r="E33" s="21" t="s">
        <v>369</v>
      </c>
      <c r="F33" s="21" t="s">
        <v>420</v>
      </c>
    </row>
    <row r="34" spans="1:6" ht="9.6" customHeight="1" x14ac:dyDescent="0.2">
      <c r="A34" s="6">
        <f t="shared" si="0"/>
        <v>31</v>
      </c>
      <c r="B34" s="8" t="s">
        <v>136</v>
      </c>
      <c r="C34" s="21" t="s">
        <v>251</v>
      </c>
      <c r="D34" s="21" t="s">
        <v>340</v>
      </c>
      <c r="E34" s="21" t="s">
        <v>370</v>
      </c>
      <c r="F34" s="21" t="s">
        <v>403</v>
      </c>
    </row>
    <row r="35" spans="1:6" ht="9.6" customHeight="1" x14ac:dyDescent="0.2">
      <c r="A35" s="6">
        <f t="shared" si="0"/>
        <v>32</v>
      </c>
      <c r="B35" s="8" t="s">
        <v>141</v>
      </c>
      <c r="C35" s="21" t="s">
        <v>251</v>
      </c>
      <c r="D35" s="21" t="s">
        <v>341</v>
      </c>
      <c r="E35" s="21" t="s">
        <v>371</v>
      </c>
      <c r="F35" s="21" t="s">
        <v>404</v>
      </c>
    </row>
    <row r="36" spans="1:6" ht="9.6" customHeight="1" x14ac:dyDescent="0.2">
      <c r="A36" s="6">
        <f t="shared" si="0"/>
        <v>33</v>
      </c>
      <c r="B36" s="8" t="s">
        <v>144</v>
      </c>
      <c r="C36" s="21" t="s">
        <v>251</v>
      </c>
      <c r="D36" s="21" t="s">
        <v>342</v>
      </c>
      <c r="E36" s="21" t="s">
        <v>372</v>
      </c>
      <c r="F36" s="21" t="s">
        <v>402</v>
      </c>
    </row>
    <row r="37" spans="1:6" ht="9.6" customHeight="1" x14ac:dyDescent="0.2">
      <c r="A37" s="6">
        <f t="shared" si="0"/>
        <v>34</v>
      </c>
      <c r="B37" s="8" t="s">
        <v>147</v>
      </c>
      <c r="C37" s="21" t="s">
        <v>251</v>
      </c>
      <c r="D37" s="21" t="s">
        <v>343</v>
      </c>
      <c r="E37" s="21" t="s">
        <v>373</v>
      </c>
      <c r="F37" s="21" t="s">
        <v>401</v>
      </c>
    </row>
    <row r="38" spans="1:6" ht="9.6" customHeight="1" x14ac:dyDescent="0.2">
      <c r="A38" s="6">
        <f t="shared" si="0"/>
        <v>35</v>
      </c>
      <c r="B38" s="8" t="s">
        <v>152</v>
      </c>
      <c r="C38" s="21" t="s">
        <v>251</v>
      </c>
      <c r="D38" s="21" t="s">
        <v>320</v>
      </c>
      <c r="E38" s="21" t="s">
        <v>374</v>
      </c>
      <c r="F38" s="21" t="s">
        <v>405</v>
      </c>
    </row>
    <row r="39" spans="1:6" ht="9.6" customHeight="1" x14ac:dyDescent="0.2">
      <c r="A39" s="6">
        <f t="shared" si="0"/>
        <v>36</v>
      </c>
      <c r="B39" s="8" t="s">
        <v>155</v>
      </c>
      <c r="C39" s="21" t="s">
        <v>250</v>
      </c>
      <c r="D39" s="21" t="s">
        <v>375</v>
      </c>
      <c r="E39" s="21" t="s">
        <v>376</v>
      </c>
      <c r="F39" s="21" t="s">
        <v>406</v>
      </c>
    </row>
    <row r="40" spans="1:6" ht="9.6" customHeight="1" x14ac:dyDescent="0.2">
      <c r="A40" s="6">
        <f t="shared" si="0"/>
        <v>37</v>
      </c>
      <c r="B40" s="8" t="s">
        <v>158</v>
      </c>
      <c r="C40" s="21" t="s">
        <v>250</v>
      </c>
      <c r="D40" s="21" t="s">
        <v>314</v>
      </c>
      <c r="E40" s="21" t="s">
        <v>377</v>
      </c>
      <c r="F40" s="21" t="s">
        <v>407</v>
      </c>
    </row>
    <row r="41" spans="1:6" ht="9.6" customHeight="1" x14ac:dyDescent="0.2">
      <c r="A41" s="6">
        <f t="shared" si="0"/>
        <v>38</v>
      </c>
      <c r="B41" s="11" t="s">
        <v>40</v>
      </c>
      <c r="C41" s="7"/>
      <c r="D41" s="15"/>
      <c r="E41" s="15"/>
      <c r="F41" s="15"/>
    </row>
    <row r="42" spans="1:6" ht="9.6" customHeight="1" x14ac:dyDescent="0.2">
      <c r="A42" s="6">
        <f t="shared" si="0"/>
        <v>39</v>
      </c>
      <c r="B42" s="11" t="s">
        <v>159</v>
      </c>
      <c r="C42" s="7" t="s">
        <v>253</v>
      </c>
      <c r="D42" s="15"/>
      <c r="E42" s="15"/>
      <c r="F42" s="15"/>
    </row>
    <row r="43" spans="1:6" ht="9.6" customHeight="1" x14ac:dyDescent="0.2">
      <c r="A43" s="6">
        <f t="shared" si="0"/>
        <v>40</v>
      </c>
      <c r="B43" s="11" t="s">
        <v>162</v>
      </c>
      <c r="C43" s="7" t="s">
        <v>253</v>
      </c>
      <c r="D43" s="15"/>
      <c r="E43" s="15"/>
      <c r="F43" s="15"/>
    </row>
    <row r="44" spans="1:6" ht="9.6" customHeight="1" x14ac:dyDescent="0.2">
      <c r="A44" s="6">
        <f t="shared" si="0"/>
        <v>41</v>
      </c>
      <c r="B44" s="11" t="s">
        <v>39</v>
      </c>
      <c r="C44" s="7"/>
      <c r="D44" s="15"/>
      <c r="E44" s="15"/>
      <c r="F44" s="15"/>
    </row>
    <row r="45" spans="1:6" ht="9.6" customHeight="1" x14ac:dyDescent="0.2">
      <c r="A45" s="6">
        <f t="shared" si="0"/>
        <v>42</v>
      </c>
      <c r="B45" s="8" t="s">
        <v>169</v>
      </c>
      <c r="C45" s="21" t="s">
        <v>251</v>
      </c>
      <c r="D45" s="21" t="s">
        <v>329</v>
      </c>
      <c r="E45" s="21" t="s">
        <v>378</v>
      </c>
      <c r="F45" s="21" t="s">
        <v>410</v>
      </c>
    </row>
    <row r="46" spans="1:6" ht="9.6" customHeight="1" x14ac:dyDescent="0.2">
      <c r="A46" s="6">
        <f t="shared" si="0"/>
        <v>43</v>
      </c>
      <c r="B46" s="8" t="s">
        <v>172</v>
      </c>
      <c r="C46" s="21" t="s">
        <v>251</v>
      </c>
      <c r="D46" s="21" t="s">
        <v>344</v>
      </c>
      <c r="E46" s="21" t="s">
        <v>379</v>
      </c>
      <c r="F46" s="21" t="s">
        <v>408</v>
      </c>
    </row>
    <row r="47" spans="1:6" ht="9.6" customHeight="1" x14ac:dyDescent="0.2">
      <c r="A47" s="6">
        <f t="shared" si="0"/>
        <v>44</v>
      </c>
      <c r="B47" s="8" t="s">
        <v>176</v>
      </c>
      <c r="C47" s="21" t="s">
        <v>251</v>
      </c>
      <c r="D47" s="21" t="s">
        <v>345</v>
      </c>
      <c r="E47" s="21" t="s">
        <v>380</v>
      </c>
      <c r="F47" s="21" t="s">
        <v>409</v>
      </c>
    </row>
    <row r="48" spans="1:6" ht="9.6" customHeight="1" x14ac:dyDescent="0.2">
      <c r="A48" s="6">
        <f t="shared" si="0"/>
        <v>45</v>
      </c>
      <c r="B48" s="8" t="s">
        <v>180</v>
      </c>
      <c r="C48" s="21" t="s">
        <v>251</v>
      </c>
      <c r="D48" s="21" t="s">
        <v>346</v>
      </c>
      <c r="E48" s="21" t="s">
        <v>381</v>
      </c>
      <c r="F48" s="21"/>
    </row>
    <row r="49" spans="1:6" ht="9.6" customHeight="1" x14ac:dyDescent="0.2">
      <c r="A49" s="6">
        <f t="shared" si="0"/>
        <v>46</v>
      </c>
      <c r="B49" s="9" t="s">
        <v>181</v>
      </c>
      <c r="C49" s="38" t="s">
        <v>252</v>
      </c>
      <c r="D49" s="38" t="s">
        <v>313</v>
      </c>
      <c r="E49" s="38"/>
      <c r="F49" s="38"/>
    </row>
    <row r="50" spans="1:6" ht="9.6" customHeight="1" x14ac:dyDescent="0.2">
      <c r="A50" s="6">
        <f t="shared" si="0"/>
        <v>47</v>
      </c>
      <c r="B50" s="11" t="s">
        <v>184</v>
      </c>
      <c r="C50" s="7" t="s">
        <v>253</v>
      </c>
      <c r="D50" s="15"/>
      <c r="E50" s="15"/>
      <c r="F50" s="15"/>
    </row>
    <row r="51" spans="1:6" ht="9.6" customHeight="1" x14ac:dyDescent="0.2">
      <c r="A51" s="6">
        <f t="shared" si="0"/>
        <v>48</v>
      </c>
      <c r="B51" s="11" t="s">
        <v>188</v>
      </c>
      <c r="C51" s="7" t="s">
        <v>253</v>
      </c>
      <c r="D51" s="15"/>
      <c r="E51" s="15"/>
      <c r="F51" s="15"/>
    </row>
    <row r="52" spans="1:6" ht="9.6" customHeight="1" x14ac:dyDescent="0.2">
      <c r="A52" s="6">
        <f t="shared" si="0"/>
        <v>49</v>
      </c>
      <c r="B52" s="9" t="s">
        <v>193</v>
      </c>
      <c r="C52" s="38" t="s">
        <v>252</v>
      </c>
      <c r="D52" s="38" t="s">
        <v>312</v>
      </c>
      <c r="E52" s="38"/>
      <c r="F52" s="38"/>
    </row>
    <row r="53" spans="1:6" ht="9.6" customHeight="1" x14ac:dyDescent="0.2">
      <c r="A53" s="6">
        <f t="shared" si="0"/>
        <v>50</v>
      </c>
      <c r="B53" s="9" t="s">
        <v>196</v>
      </c>
      <c r="C53" s="38" t="s">
        <v>252</v>
      </c>
      <c r="D53" s="38" t="s">
        <v>284</v>
      </c>
      <c r="E53" s="38"/>
      <c r="F53" s="38"/>
    </row>
    <row r="54" spans="1:6" ht="9.6" customHeight="1" x14ac:dyDescent="0.2">
      <c r="A54" s="6">
        <f t="shared" si="0"/>
        <v>51</v>
      </c>
      <c r="B54" s="9" t="s">
        <v>199</v>
      </c>
      <c r="C54" s="38" t="s">
        <v>252</v>
      </c>
      <c r="D54" s="38" t="s">
        <v>283</v>
      </c>
      <c r="E54" s="38"/>
      <c r="F54" s="38"/>
    </row>
    <row r="55" spans="1:6" ht="9.6" customHeight="1" x14ac:dyDescent="0.2">
      <c r="A55" s="6">
        <f t="shared" si="0"/>
        <v>52</v>
      </c>
      <c r="B55" s="9" t="s">
        <v>203</v>
      </c>
      <c r="C55" s="38" t="s">
        <v>252</v>
      </c>
      <c r="D55" s="38" t="s">
        <v>282</v>
      </c>
      <c r="E55" s="38"/>
      <c r="F55" s="38"/>
    </row>
    <row r="56" spans="1:6" ht="9.6" customHeight="1" x14ac:dyDescent="0.2">
      <c r="A56" s="6">
        <f t="shared" si="0"/>
        <v>53</v>
      </c>
      <c r="B56" s="9" t="s">
        <v>207</v>
      </c>
      <c r="C56" s="38" t="s">
        <v>252</v>
      </c>
      <c r="D56" s="38" t="s">
        <v>311</v>
      </c>
      <c r="E56" s="38"/>
      <c r="F56" s="38"/>
    </row>
    <row r="57" spans="1:6" ht="9.6" customHeight="1" x14ac:dyDescent="0.2">
      <c r="A57" s="6">
        <f t="shared" si="0"/>
        <v>54</v>
      </c>
      <c r="B57" s="8" t="s">
        <v>213</v>
      </c>
      <c r="C57" s="21" t="s">
        <v>251</v>
      </c>
      <c r="D57" s="21" t="s">
        <v>275</v>
      </c>
      <c r="E57" s="21" t="s">
        <v>382</v>
      </c>
      <c r="F57" s="21" t="s">
        <v>411</v>
      </c>
    </row>
    <row r="58" spans="1:6" ht="9.6" customHeight="1" x14ac:dyDescent="0.2">
      <c r="A58" s="6">
        <f t="shared" si="0"/>
        <v>55</v>
      </c>
      <c r="B58" s="8" t="s">
        <v>216</v>
      </c>
      <c r="C58" s="21" t="s">
        <v>251</v>
      </c>
      <c r="D58" s="21" t="s">
        <v>276</v>
      </c>
      <c r="E58" s="21" t="s">
        <v>383</v>
      </c>
      <c r="F58" s="21" t="s">
        <v>412</v>
      </c>
    </row>
    <row r="59" spans="1:6" ht="9.6" customHeight="1" x14ac:dyDescent="0.2">
      <c r="A59" s="6">
        <f t="shared" si="0"/>
        <v>56</v>
      </c>
      <c r="B59" s="11" t="s">
        <v>217</v>
      </c>
      <c r="C59" s="11"/>
      <c r="D59" s="15"/>
      <c r="E59" s="15"/>
      <c r="F59" s="15"/>
    </row>
    <row r="60" spans="1:6" ht="9.6" customHeight="1" x14ac:dyDescent="0.2">
      <c r="A60" s="6">
        <f t="shared" si="0"/>
        <v>57</v>
      </c>
      <c r="B60" s="11" t="s">
        <v>219</v>
      </c>
      <c r="C60" s="7"/>
      <c r="D60" s="15"/>
      <c r="E60" s="15"/>
      <c r="F60" s="15"/>
    </row>
    <row r="61" spans="1:6" ht="9.6" customHeight="1" x14ac:dyDescent="0.2">
      <c r="A61" s="6">
        <f t="shared" si="0"/>
        <v>58</v>
      </c>
      <c r="B61" s="8" t="s">
        <v>221</v>
      </c>
      <c r="C61" s="21" t="s">
        <v>251</v>
      </c>
      <c r="D61" s="21" t="s">
        <v>285</v>
      </c>
      <c r="E61" s="21" t="s">
        <v>384</v>
      </c>
      <c r="F61" s="21" t="s">
        <v>399</v>
      </c>
    </row>
    <row r="62" spans="1:6" ht="9.6" customHeight="1" x14ac:dyDescent="0.2">
      <c r="A62" s="6">
        <f t="shared" si="0"/>
        <v>59</v>
      </c>
      <c r="B62" s="8" t="s">
        <v>223</v>
      </c>
      <c r="C62" s="21" t="s">
        <v>251</v>
      </c>
      <c r="D62" s="21" t="s">
        <v>286</v>
      </c>
      <c r="E62" s="21" t="s">
        <v>385</v>
      </c>
      <c r="F62" s="21" t="s">
        <v>400</v>
      </c>
    </row>
    <row r="63" spans="1:6" ht="9.6" customHeight="1" x14ac:dyDescent="0.2">
      <c r="A63" s="6">
        <f t="shared" si="0"/>
        <v>60</v>
      </c>
      <c r="B63" s="8" t="s">
        <v>226</v>
      </c>
      <c r="C63" s="21" t="s">
        <v>250</v>
      </c>
      <c r="D63" s="21" t="s">
        <v>271</v>
      </c>
      <c r="E63" s="21" t="s">
        <v>386</v>
      </c>
      <c r="F63" s="21" t="s">
        <v>391</v>
      </c>
    </row>
    <row r="64" spans="1:6" ht="9.6" customHeight="1" x14ac:dyDescent="0.2">
      <c r="A64" s="6">
        <f t="shared" si="0"/>
        <v>61</v>
      </c>
      <c r="B64" s="8" t="s">
        <v>229</v>
      </c>
      <c r="C64" s="21" t="s">
        <v>250</v>
      </c>
      <c r="D64" s="21" t="s">
        <v>272</v>
      </c>
      <c r="E64" s="21" t="s">
        <v>387</v>
      </c>
      <c r="F64" s="21" t="s">
        <v>392</v>
      </c>
    </row>
    <row r="65" spans="1:6" ht="9.6" customHeight="1" x14ac:dyDescent="0.2">
      <c r="A65" s="6">
        <f t="shared" si="0"/>
        <v>62</v>
      </c>
      <c r="B65" s="8" t="s">
        <v>232</v>
      </c>
      <c r="C65" s="21" t="s">
        <v>250</v>
      </c>
      <c r="D65" s="21" t="s">
        <v>347</v>
      </c>
      <c r="E65" s="21" t="s">
        <v>257</v>
      </c>
      <c r="F65" s="21" t="s">
        <v>393</v>
      </c>
    </row>
    <row r="66" spans="1:6" ht="9.6" customHeight="1" x14ac:dyDescent="0.2">
      <c r="A66" s="6">
        <f t="shared" si="0"/>
        <v>63</v>
      </c>
      <c r="B66" s="8" t="s">
        <v>235</v>
      </c>
      <c r="C66" s="21" t="s">
        <v>250</v>
      </c>
      <c r="D66" s="21" t="s">
        <v>348</v>
      </c>
      <c r="E66" s="21" t="s">
        <v>388</v>
      </c>
      <c r="F66" s="21" t="s">
        <v>394</v>
      </c>
    </row>
    <row r="67" spans="1:6" ht="9.6" customHeight="1" x14ac:dyDescent="0.2">
      <c r="A67" s="6">
        <f t="shared" si="0"/>
        <v>64</v>
      </c>
      <c r="B67" s="8" t="s">
        <v>238</v>
      </c>
      <c r="C67" s="21" t="s">
        <v>250</v>
      </c>
      <c r="D67" s="21" t="s">
        <v>315</v>
      </c>
      <c r="E67" s="21" t="s">
        <v>389</v>
      </c>
      <c r="F67" s="21" t="s">
        <v>395</v>
      </c>
    </row>
  </sheetData>
  <mergeCells count="1">
    <mergeCell ref="A2:E2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43"/>
  <sheetViews>
    <sheetView workbookViewId="0">
      <selection activeCell="B34" sqref="B34"/>
    </sheetView>
  </sheetViews>
  <sheetFormatPr defaultRowHeight="12.75" x14ac:dyDescent="0.2"/>
  <cols>
    <col min="1" max="1" width="20.5703125" customWidth="1"/>
    <col min="2" max="2" width="15.85546875" customWidth="1"/>
    <col min="3" max="3" width="14.28515625" customWidth="1"/>
    <col min="4" max="4" width="38.140625" customWidth="1"/>
  </cols>
  <sheetData>
    <row r="5" spans="1:4" x14ac:dyDescent="0.2">
      <c r="A5" s="18" t="s">
        <v>259</v>
      </c>
      <c r="B5" s="18" t="s">
        <v>260</v>
      </c>
      <c r="C5" s="18" t="s">
        <v>262</v>
      </c>
      <c r="D5" s="18" t="s">
        <v>261</v>
      </c>
    </row>
    <row r="6" spans="1:4" x14ac:dyDescent="0.2">
      <c r="A6" s="33" t="s">
        <v>273</v>
      </c>
      <c r="B6" s="19" t="s">
        <v>263</v>
      </c>
      <c r="C6" s="19" t="s">
        <v>265</v>
      </c>
      <c r="D6" s="20" t="s">
        <v>274</v>
      </c>
    </row>
    <row r="7" spans="1:4" x14ac:dyDescent="0.2">
      <c r="A7" s="33" t="s">
        <v>287</v>
      </c>
      <c r="B7" s="19" t="s">
        <v>263</v>
      </c>
      <c r="C7" s="19" t="s">
        <v>265</v>
      </c>
      <c r="D7" s="19" t="s">
        <v>266</v>
      </c>
    </row>
    <row r="8" spans="1:4" x14ac:dyDescent="0.2">
      <c r="A8" s="33" t="s">
        <v>298</v>
      </c>
      <c r="B8" s="19" t="s">
        <v>263</v>
      </c>
      <c r="C8" s="19" t="s">
        <v>264</v>
      </c>
      <c r="D8" s="19" t="s">
        <v>300</v>
      </c>
    </row>
    <row r="9" spans="1:4" x14ac:dyDescent="0.2">
      <c r="A9" s="33" t="s">
        <v>299</v>
      </c>
      <c r="B9" s="19" t="s">
        <v>263</v>
      </c>
      <c r="C9" s="19" t="s">
        <v>264</v>
      </c>
      <c r="D9" s="19" t="s">
        <v>301</v>
      </c>
    </row>
    <row r="10" spans="1:4" x14ac:dyDescent="0.2">
      <c r="A10" s="33" t="s">
        <v>317</v>
      </c>
      <c r="B10" s="19" t="s">
        <v>263</v>
      </c>
      <c r="C10" s="19" t="s">
        <v>265</v>
      </c>
      <c r="D10" s="19" t="s">
        <v>302</v>
      </c>
    </row>
    <row r="11" spans="1:4" x14ac:dyDescent="0.2">
      <c r="A11" s="33" t="s">
        <v>318</v>
      </c>
      <c r="B11" s="19" t="s">
        <v>263</v>
      </c>
      <c r="C11" s="19" t="s">
        <v>265</v>
      </c>
      <c r="D11" s="19" t="s">
        <v>303</v>
      </c>
    </row>
    <row r="12" spans="1:4" x14ac:dyDescent="0.2">
      <c r="A12" s="33" t="s">
        <v>340</v>
      </c>
      <c r="B12" s="19" t="s">
        <v>263</v>
      </c>
      <c r="C12" s="19" t="s">
        <v>264</v>
      </c>
      <c r="D12" s="19" t="s">
        <v>267</v>
      </c>
    </row>
    <row r="13" spans="1:4" x14ac:dyDescent="0.2">
      <c r="A13" s="33" t="s">
        <v>341</v>
      </c>
      <c r="B13" s="19" t="s">
        <v>263</v>
      </c>
      <c r="C13" s="19" t="s">
        <v>264</v>
      </c>
      <c r="D13" s="19" t="s">
        <v>268</v>
      </c>
    </row>
    <row r="14" spans="1:4" x14ac:dyDescent="0.2">
      <c r="A14" s="33" t="s">
        <v>315</v>
      </c>
      <c r="B14" s="19" t="s">
        <v>263</v>
      </c>
      <c r="C14" s="19" t="s">
        <v>265</v>
      </c>
      <c r="D14" s="19" t="s">
        <v>269</v>
      </c>
    </row>
    <row r="15" spans="1:4" x14ac:dyDescent="0.2">
      <c r="A15" s="33" t="s">
        <v>316</v>
      </c>
      <c r="B15" s="19" t="s">
        <v>263</v>
      </c>
      <c r="C15" s="19" t="s">
        <v>265</v>
      </c>
      <c r="D15" s="19" t="s">
        <v>270</v>
      </c>
    </row>
    <row r="16" spans="1:4" x14ac:dyDescent="0.2">
      <c r="A16" s="33" t="s">
        <v>285</v>
      </c>
      <c r="B16" s="19" t="s">
        <v>263</v>
      </c>
      <c r="C16" s="19" t="s">
        <v>264</v>
      </c>
      <c r="D16" s="19" t="s">
        <v>288</v>
      </c>
    </row>
    <row r="17" spans="1:4" x14ac:dyDescent="0.2">
      <c r="A17" s="33" t="s">
        <v>286</v>
      </c>
      <c r="B17" s="19" t="s">
        <v>263</v>
      </c>
      <c r="C17" s="19" t="s">
        <v>264</v>
      </c>
      <c r="D17" s="19" t="s">
        <v>289</v>
      </c>
    </row>
    <row r="18" spans="1:4" x14ac:dyDescent="0.2">
      <c r="A18" s="33" t="s">
        <v>271</v>
      </c>
      <c r="B18" s="19" t="s">
        <v>263</v>
      </c>
      <c r="C18" s="19" t="s">
        <v>265</v>
      </c>
      <c r="D18" s="19" t="s">
        <v>290</v>
      </c>
    </row>
    <row r="19" spans="1:4" x14ac:dyDescent="0.2">
      <c r="A19" s="33" t="s">
        <v>272</v>
      </c>
      <c r="B19" s="19" t="s">
        <v>263</v>
      </c>
      <c r="C19" s="19" t="s">
        <v>265</v>
      </c>
      <c r="D19" s="19" t="s">
        <v>291</v>
      </c>
    </row>
    <row r="20" spans="1:4" x14ac:dyDescent="0.2">
      <c r="A20" s="33" t="s">
        <v>321</v>
      </c>
      <c r="B20" s="19" t="s">
        <v>263</v>
      </c>
      <c r="C20" s="19" t="s">
        <v>264</v>
      </c>
      <c r="D20" s="19" t="s">
        <v>292</v>
      </c>
    </row>
    <row r="21" spans="1:4" x14ac:dyDescent="0.2">
      <c r="A21" s="33" t="s">
        <v>322</v>
      </c>
      <c r="B21" s="19" t="s">
        <v>263</v>
      </c>
      <c r="C21" s="19" t="s">
        <v>264</v>
      </c>
      <c r="D21" s="19" t="s">
        <v>293</v>
      </c>
    </row>
    <row r="22" spans="1:4" x14ac:dyDescent="0.2">
      <c r="A22" s="33" t="s">
        <v>323</v>
      </c>
      <c r="B22" s="19" t="s">
        <v>263</v>
      </c>
      <c r="C22" s="19" t="s">
        <v>264</v>
      </c>
      <c r="D22" s="19" t="s">
        <v>294</v>
      </c>
    </row>
    <row r="23" spans="1:4" x14ac:dyDescent="0.2">
      <c r="A23" s="33" t="s">
        <v>324</v>
      </c>
      <c r="B23" s="19" t="s">
        <v>263</v>
      </c>
      <c r="C23" s="19" t="s">
        <v>264</v>
      </c>
      <c r="D23" s="19" t="s">
        <v>295</v>
      </c>
    </row>
    <row r="24" spans="1:4" x14ac:dyDescent="0.2">
      <c r="A24" s="33" t="s">
        <v>325</v>
      </c>
      <c r="B24" s="19" t="s">
        <v>263</v>
      </c>
      <c r="C24" s="19" t="s">
        <v>264</v>
      </c>
      <c r="D24" s="19" t="s">
        <v>327</v>
      </c>
    </row>
    <row r="25" spans="1:4" x14ac:dyDescent="0.2">
      <c r="A25" s="33" t="s">
        <v>326</v>
      </c>
      <c r="B25" s="19" t="s">
        <v>263</v>
      </c>
      <c r="C25" s="19" t="s">
        <v>264</v>
      </c>
      <c r="D25" s="19" t="s">
        <v>328</v>
      </c>
    </row>
    <row r="26" spans="1:4" x14ac:dyDescent="0.2">
      <c r="A26" s="33" t="s">
        <v>277</v>
      </c>
      <c r="B26" s="19" t="s">
        <v>263</v>
      </c>
      <c r="C26" s="19" t="s">
        <v>265</v>
      </c>
      <c r="D26" s="19" t="s">
        <v>296</v>
      </c>
    </row>
    <row r="27" spans="1:4" x14ac:dyDescent="0.2">
      <c r="A27" s="33" t="s">
        <v>278</v>
      </c>
      <c r="B27" s="19" t="s">
        <v>263</v>
      </c>
      <c r="C27" s="19" t="s">
        <v>265</v>
      </c>
      <c r="D27" s="19" t="s">
        <v>297</v>
      </c>
    </row>
    <row r="28" spans="1:4" x14ac:dyDescent="0.2">
      <c r="A28" s="33" t="s">
        <v>329</v>
      </c>
      <c r="B28" s="19" t="s">
        <v>263</v>
      </c>
      <c r="C28" s="19" t="s">
        <v>264</v>
      </c>
      <c r="D28" s="19" t="s">
        <v>304</v>
      </c>
    </row>
    <row r="29" spans="1:4" x14ac:dyDescent="0.2">
      <c r="A29" s="33" t="s">
        <v>307</v>
      </c>
      <c r="B29" s="19" t="s">
        <v>263</v>
      </c>
      <c r="C29" s="19" t="s">
        <v>264</v>
      </c>
      <c r="D29" s="19" t="s">
        <v>305</v>
      </c>
    </row>
    <row r="30" spans="1:4" x14ac:dyDescent="0.2">
      <c r="A30" s="33" t="s">
        <v>308</v>
      </c>
      <c r="B30" s="19" t="s">
        <v>263</v>
      </c>
      <c r="C30" s="19" t="s">
        <v>264</v>
      </c>
      <c r="D30" s="19" t="s">
        <v>306</v>
      </c>
    </row>
    <row r="31" spans="1:4" x14ac:dyDescent="0.2">
      <c r="A31" s="33" t="s">
        <v>275</v>
      </c>
      <c r="B31" s="19" t="s">
        <v>263</v>
      </c>
      <c r="C31" s="19" t="s">
        <v>264</v>
      </c>
      <c r="D31" s="19" t="s">
        <v>310</v>
      </c>
    </row>
    <row r="32" spans="1:4" x14ac:dyDescent="0.2">
      <c r="A32" s="33" t="s">
        <v>276</v>
      </c>
      <c r="B32" s="19" t="s">
        <v>263</v>
      </c>
      <c r="C32" s="19" t="s">
        <v>264</v>
      </c>
      <c r="D32" s="19" t="s">
        <v>309</v>
      </c>
    </row>
    <row r="33" spans="1:4" x14ac:dyDescent="0.2">
      <c r="A33" s="33" t="s">
        <v>320</v>
      </c>
      <c r="B33" s="19" t="s">
        <v>263</v>
      </c>
      <c r="C33" s="19" t="s">
        <v>264</v>
      </c>
      <c r="D33" s="20" t="s">
        <v>319</v>
      </c>
    </row>
    <row r="34" spans="1:4" x14ac:dyDescent="0.2">
      <c r="A34" s="20"/>
      <c r="B34" s="20"/>
      <c r="C34" s="20"/>
      <c r="D34" s="20"/>
    </row>
    <row r="35" spans="1:4" x14ac:dyDescent="0.2">
      <c r="A35" s="20"/>
      <c r="B35" s="20"/>
      <c r="C35" s="20"/>
      <c r="D35" s="20"/>
    </row>
    <row r="36" spans="1:4" x14ac:dyDescent="0.2">
      <c r="A36" s="20"/>
      <c r="B36" s="20"/>
      <c r="C36" s="20"/>
      <c r="D36" s="20"/>
    </row>
    <row r="37" spans="1:4" x14ac:dyDescent="0.2">
      <c r="A37" s="20"/>
      <c r="B37" s="20"/>
      <c r="C37" s="20"/>
      <c r="D37" s="20"/>
    </row>
    <row r="38" spans="1:4" x14ac:dyDescent="0.2">
      <c r="A38" s="20"/>
      <c r="B38" s="20"/>
      <c r="C38" s="20"/>
      <c r="D38" s="20"/>
    </row>
    <row r="39" spans="1:4" x14ac:dyDescent="0.2">
      <c r="A39" s="20"/>
      <c r="B39" s="20"/>
      <c r="C39" s="20"/>
      <c r="D39" s="20"/>
    </row>
    <row r="40" spans="1:4" x14ac:dyDescent="0.2">
      <c r="A40" s="20"/>
      <c r="B40" s="20"/>
      <c r="C40" s="20"/>
      <c r="D40" s="20"/>
    </row>
    <row r="41" spans="1:4" x14ac:dyDescent="0.2">
      <c r="A41" s="20"/>
      <c r="B41" s="20"/>
      <c r="C41" s="20"/>
      <c r="D41" s="20"/>
    </row>
    <row r="42" spans="1:4" x14ac:dyDescent="0.2">
      <c r="A42" s="20"/>
      <c r="B42" s="20"/>
      <c r="C42" s="20"/>
      <c r="D42" s="20"/>
    </row>
    <row r="43" spans="1:4" x14ac:dyDescent="0.2">
      <c r="A43" s="20"/>
      <c r="B43" s="20"/>
      <c r="C43" s="20"/>
      <c r="D43" s="20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Device Functions</vt:lpstr>
      <vt:lpstr>SW Names</vt:lpstr>
      <vt:lpstr>PIC Signals</vt:lpstr>
    </vt:vector>
  </TitlesOfParts>
  <Company>Utility Muffin Research Kitchen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2014-10-01T21:18:02Z</cp:lastPrinted>
  <dcterms:created xsi:type="dcterms:W3CDTF">2009-07-16T04:17:22Z</dcterms:created>
  <dcterms:modified xsi:type="dcterms:W3CDTF">2014-10-01T21:19:27Z</dcterms:modified>
</cp:coreProperties>
</file>