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22815" windowHeight="10065" activeTab="1"/>
  </bookViews>
  <sheets>
    <sheet name="DIO 1 Signals" sheetId="1" r:id="rId1"/>
    <sheet name="DIO 1 Registers" sheetId="2" r:id="rId2"/>
    <sheet name="Sheet3" sheetId="3" r:id="rId3"/>
  </sheets>
  <calcPr calcId="125725"/>
  <fileRecoveryPr repairLoad="1"/>
</workbook>
</file>

<file path=xl/calcChain.xml><?xml version="1.0" encoding="utf-8"?>
<calcChain xmlns="http://schemas.openxmlformats.org/spreadsheetml/2006/main">
  <c r="V19" i="2"/>
  <c r="V18"/>
  <c r="V29"/>
  <c r="V28"/>
  <c r="V27"/>
  <c r="V26"/>
  <c r="V21"/>
  <c r="V20"/>
  <c r="V17"/>
  <c r="V16"/>
  <c r="V15"/>
  <c r="V14"/>
  <c r="V13"/>
  <c r="V12"/>
  <c r="V11"/>
  <c r="V10"/>
  <c r="V9"/>
  <c r="V8"/>
</calcChain>
</file>

<file path=xl/sharedStrings.xml><?xml version="1.0" encoding="utf-8"?>
<sst xmlns="http://schemas.openxmlformats.org/spreadsheetml/2006/main" count="406" uniqueCount="195">
  <si>
    <t>DIO #1</t>
  </si>
  <si>
    <t>Port</t>
  </si>
  <si>
    <t>Pin</t>
  </si>
  <si>
    <t>Signal Name</t>
  </si>
  <si>
    <t>Active State</t>
  </si>
  <si>
    <t>In/Out</t>
  </si>
  <si>
    <t>Duration</t>
  </si>
  <si>
    <t>Notes</t>
  </si>
  <si>
    <t>GPB0</t>
  </si>
  <si>
    <t>GPB1</t>
  </si>
  <si>
    <t>GPB2</t>
  </si>
  <si>
    <t>GPB3</t>
  </si>
  <si>
    <t>GPB4</t>
  </si>
  <si>
    <t>GPB5</t>
  </si>
  <si>
    <t>GPB6</t>
  </si>
  <si>
    <t>GPB7</t>
  </si>
  <si>
    <t>GPA0</t>
  </si>
  <si>
    <t>GPA1</t>
  </si>
  <si>
    <t>GPA2</t>
  </si>
  <si>
    <t>GPA3</t>
  </si>
  <si>
    <t>GPA4</t>
  </si>
  <si>
    <t>GPA5</t>
  </si>
  <si>
    <t>GPA6</t>
  </si>
  <si>
    <t>GPA7</t>
  </si>
  <si>
    <t>RELAY_01_OFF</t>
  </si>
  <si>
    <t>RELAY_01_ON</t>
  </si>
  <si>
    <t>RELAY_01_STATE</t>
  </si>
  <si>
    <t>CKT_BRKR_01_STATE</t>
  </si>
  <si>
    <t>CKT_BRKR_01_RST</t>
  </si>
  <si>
    <t>CHAN_01_OC</t>
  </si>
  <si>
    <t>CHAN_01_OV</t>
  </si>
  <si>
    <t>CHAN_01_UV</t>
  </si>
  <si>
    <t>RELAY_02_OFF</t>
  </si>
  <si>
    <t>RELAY_02_ON</t>
  </si>
  <si>
    <t>RELAY_02_STATE</t>
  </si>
  <si>
    <t>CKT_BRKR_02_STATE</t>
  </si>
  <si>
    <t>CKT_BRKR_02_RST</t>
  </si>
  <si>
    <t>CHAN_02_OC</t>
  </si>
  <si>
    <t>CHAN_02_OV</t>
  </si>
  <si>
    <t>CHAN_02_UV</t>
  </si>
  <si>
    <t>OUT</t>
  </si>
  <si>
    <t xml:space="preserve">IN </t>
  </si>
  <si>
    <t>HIGH</t>
  </si>
  <si>
    <t>LOW</t>
  </si>
  <si>
    <t>10 msec</t>
  </si>
  <si>
    <t>1 msec</t>
  </si>
  <si>
    <t>LOW: Off   HIGH: On</t>
  </si>
  <si>
    <t>LOW: Within Range   HIGH: Over Current</t>
  </si>
  <si>
    <t>LOW: Within Range   HIGH: Over Voltage</t>
  </si>
  <si>
    <t>LOW: Within Range   HIGH: Under Voltage</t>
  </si>
  <si>
    <t>Address</t>
  </si>
  <si>
    <t>Hex</t>
  </si>
  <si>
    <t>Name</t>
  </si>
  <si>
    <t>Register</t>
  </si>
  <si>
    <t>Bit 7</t>
  </si>
  <si>
    <t>Bit 6</t>
  </si>
  <si>
    <t>Bit 5</t>
  </si>
  <si>
    <t>Bit 4</t>
  </si>
  <si>
    <t>Bit 3</t>
  </si>
  <si>
    <t>Bit 2</t>
  </si>
  <si>
    <t>Bit 1</t>
  </si>
  <si>
    <t>Bit 0</t>
  </si>
  <si>
    <t>IODIRA</t>
  </si>
  <si>
    <t>IODIRB</t>
  </si>
  <si>
    <t>IPOLA</t>
  </si>
  <si>
    <t>IPOLB</t>
  </si>
  <si>
    <t>GPINTENA</t>
  </si>
  <si>
    <t>GPINTENB</t>
  </si>
  <si>
    <t>DEFVALA</t>
  </si>
  <si>
    <t>DEFVALB</t>
  </si>
  <si>
    <t>INTCONA</t>
  </si>
  <si>
    <t>INTCONB</t>
  </si>
  <si>
    <t>IOCON</t>
  </si>
  <si>
    <t>GPPUA</t>
  </si>
  <si>
    <t>GPPUB</t>
  </si>
  <si>
    <t>INTFA</t>
  </si>
  <si>
    <t>INTFB</t>
  </si>
  <si>
    <t>INTCAPA</t>
  </si>
  <si>
    <t>INTCAPB</t>
  </si>
  <si>
    <t>GPIOA</t>
  </si>
  <si>
    <t>GPIOB</t>
  </si>
  <si>
    <t>OLATA</t>
  </si>
  <si>
    <t>OLATB</t>
  </si>
  <si>
    <t>0A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</si>
  <si>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</si>
  <si>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</si>
  <si>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</si>
  <si>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</si>
  <si>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</si>
  <si>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</si>
  <si>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</si>
  <si>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</si>
  <si>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</si>
  <si>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00</t>
  </si>
  <si>
    <t>0B</t>
  </si>
  <si>
    <t>0C</t>
  </si>
  <si>
    <t>0D</t>
  </si>
  <si>
    <t>0E</t>
  </si>
  <si>
    <t>0F</t>
  </si>
  <si>
    <t>10</t>
  </si>
  <si>
    <t>11</t>
  </si>
  <si>
    <t>12</t>
  </si>
  <si>
    <t>13</t>
  </si>
  <si>
    <t>14</t>
  </si>
  <si>
    <t>15</t>
  </si>
  <si>
    <t>IO7</t>
  </si>
  <si>
    <t>I06</t>
  </si>
  <si>
    <t>I05</t>
  </si>
  <si>
    <t>I04</t>
  </si>
  <si>
    <t>IO3</t>
  </si>
  <si>
    <t>IO2</t>
  </si>
  <si>
    <t>IO1</t>
  </si>
  <si>
    <t>IO0</t>
  </si>
  <si>
    <t>IP7</t>
  </si>
  <si>
    <t>IP6</t>
  </si>
  <si>
    <t>IP5</t>
  </si>
  <si>
    <t>IP4</t>
  </si>
  <si>
    <t>IP3</t>
  </si>
  <si>
    <t>IP2</t>
  </si>
  <si>
    <t>IP1</t>
  </si>
  <si>
    <t>IP0</t>
  </si>
  <si>
    <t>GPINT7</t>
  </si>
  <si>
    <t>GPINT6</t>
  </si>
  <si>
    <t>GPINT5</t>
  </si>
  <si>
    <t>GPINT4</t>
  </si>
  <si>
    <t>GPINT3</t>
  </si>
  <si>
    <t>GPINT2</t>
  </si>
  <si>
    <t>GPINT1</t>
  </si>
  <si>
    <t>GPINT0</t>
  </si>
  <si>
    <t>DEF7</t>
  </si>
  <si>
    <t>DEF6</t>
  </si>
  <si>
    <t>DEF5</t>
  </si>
  <si>
    <t>DEF4</t>
  </si>
  <si>
    <t>DEF3</t>
  </si>
  <si>
    <t>DEF2</t>
  </si>
  <si>
    <t>DEF1</t>
  </si>
  <si>
    <t>DEF0</t>
  </si>
  <si>
    <t>IOC7</t>
  </si>
  <si>
    <t>IOC6</t>
  </si>
  <si>
    <t>IOC5</t>
  </si>
  <si>
    <t>IOC4</t>
  </si>
  <si>
    <t>IOC3</t>
  </si>
  <si>
    <t>IOC2</t>
  </si>
  <si>
    <t>IOC1</t>
  </si>
  <si>
    <t>IOC0</t>
  </si>
  <si>
    <t>BANK</t>
  </si>
  <si>
    <t>MIRROR</t>
  </si>
  <si>
    <t>SEQOP</t>
  </si>
  <si>
    <t>XXXXXX</t>
  </si>
  <si>
    <t>ODR</t>
  </si>
  <si>
    <t>INTPOL</t>
  </si>
  <si>
    <t>INTCC</t>
  </si>
  <si>
    <t>PU7</t>
  </si>
  <si>
    <t>PU6</t>
  </si>
  <si>
    <t>PU5</t>
  </si>
  <si>
    <t>PU4</t>
  </si>
  <si>
    <t>PU3</t>
  </si>
  <si>
    <t>PU2</t>
  </si>
  <si>
    <t>PU1</t>
  </si>
  <si>
    <t>PU0</t>
  </si>
  <si>
    <t>INT7</t>
  </si>
  <si>
    <t>INT6</t>
  </si>
  <si>
    <t>INT5</t>
  </si>
  <si>
    <t>INT4</t>
  </si>
  <si>
    <t>INT3</t>
  </si>
  <si>
    <t>INT2</t>
  </si>
  <si>
    <t>INT1</t>
  </si>
  <si>
    <t>INT0</t>
  </si>
  <si>
    <t>ICP7</t>
  </si>
  <si>
    <t>ICP6</t>
  </si>
  <si>
    <t>ICP5</t>
  </si>
  <si>
    <t>ICP4</t>
  </si>
  <si>
    <t>ICP3</t>
  </si>
  <si>
    <t>ICP2</t>
  </si>
  <si>
    <t>ICP1</t>
  </si>
  <si>
    <t>ICP0</t>
  </si>
  <si>
    <t>GP7</t>
  </si>
  <si>
    <t>GP6</t>
  </si>
  <si>
    <t>GP5</t>
  </si>
  <si>
    <t>GP4</t>
  </si>
  <si>
    <t>GP3</t>
  </si>
  <si>
    <t>GP2</t>
  </si>
  <si>
    <t>GP1</t>
  </si>
  <si>
    <t>GP0</t>
  </si>
  <si>
    <t>OL7</t>
  </si>
  <si>
    <t>OL6</t>
  </si>
  <si>
    <t>OL5</t>
  </si>
  <si>
    <t>OL4</t>
  </si>
  <si>
    <t>OL3</t>
  </si>
  <si>
    <t>OL2</t>
  </si>
  <si>
    <t>OL1</t>
  </si>
  <si>
    <t>OL0</t>
  </si>
  <si>
    <t>READ</t>
  </si>
  <si>
    <t>Bank 0</t>
  </si>
  <si>
    <t>MCP23S18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</si>
</sst>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4" xfId="0" applyNumberFormat="1" applyBorder="1"/>
    <xf numFmtId="49" fontId="0" fillId="0" borderId="6" xfId="0" applyNumberFormat="1" applyBorder="1"/>
    <xf numFmtId="49" fontId="0" fillId="0" borderId="9" xfId="0" applyNumberFormat="1" applyBorder="1"/>
    <xf numFmtId="0" fontId="1" fillId="0" borderId="1" xfId="0" applyFont="1" applyBorder="1"/>
    <xf numFmtId="0" fontId="1" fillId="0" borderId="6" xfId="0" applyFont="1" applyBorder="1"/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0"/>
  <sheetViews>
    <sheetView workbookViewId="0">
      <selection activeCell="J12" sqref="J12"/>
    </sheetView>
  </sheetViews>
  <sheetFormatPr defaultRowHeight="15"/>
  <cols>
    <col min="3" max="3" width="22.28515625" customWidth="1"/>
    <col min="4" max="4" width="9.42578125" customWidth="1"/>
    <col min="5" max="5" width="11.85546875" customWidth="1"/>
    <col min="6" max="6" width="10.7109375" customWidth="1"/>
    <col min="7" max="7" width="39.140625" customWidth="1"/>
  </cols>
  <sheetData>
    <row r="2" spans="1:7">
      <c r="C2" t="s">
        <v>194</v>
      </c>
    </row>
    <row r="3" spans="1:7" ht="15.75" thickBot="1">
      <c r="A3" t="s">
        <v>0</v>
      </c>
    </row>
    <row r="4" spans="1:7" ht="15.75" thickBot="1">
      <c r="A4" s="13" t="s">
        <v>1</v>
      </c>
      <c r="B4" s="14" t="s">
        <v>2</v>
      </c>
      <c r="C4" s="14" t="s">
        <v>3</v>
      </c>
      <c r="D4" s="14" t="s">
        <v>5</v>
      </c>
      <c r="E4" s="14" t="s">
        <v>4</v>
      </c>
      <c r="F4" s="14" t="s">
        <v>6</v>
      </c>
      <c r="G4" s="15" t="s">
        <v>7</v>
      </c>
    </row>
    <row r="5" spans="1:7">
      <c r="A5" s="3" t="s">
        <v>8</v>
      </c>
      <c r="B5" s="12">
        <v>3</v>
      </c>
      <c r="C5" s="4" t="s">
        <v>24</v>
      </c>
      <c r="D5" s="4" t="s">
        <v>40</v>
      </c>
      <c r="E5" s="4" t="s">
        <v>42</v>
      </c>
      <c r="F5" s="4" t="s">
        <v>44</v>
      </c>
      <c r="G5" s="5"/>
    </row>
    <row r="6" spans="1:7">
      <c r="A6" s="6" t="s">
        <v>9</v>
      </c>
      <c r="B6" s="2">
        <v>4</v>
      </c>
      <c r="C6" s="1" t="s">
        <v>25</v>
      </c>
      <c r="D6" s="1" t="s">
        <v>40</v>
      </c>
      <c r="E6" s="1" t="s">
        <v>42</v>
      </c>
      <c r="F6" s="1" t="s">
        <v>44</v>
      </c>
      <c r="G6" s="7"/>
    </row>
    <row r="7" spans="1:7">
      <c r="A7" s="6" t="s">
        <v>10</v>
      </c>
      <c r="B7" s="2">
        <v>5</v>
      </c>
      <c r="C7" s="1" t="s">
        <v>26</v>
      </c>
      <c r="D7" s="1" t="s">
        <v>41</v>
      </c>
      <c r="E7" s="1"/>
      <c r="F7" s="1"/>
      <c r="G7" s="7" t="s">
        <v>46</v>
      </c>
    </row>
    <row r="8" spans="1:7">
      <c r="A8" s="6" t="s">
        <v>11</v>
      </c>
      <c r="B8" s="2">
        <v>6</v>
      </c>
      <c r="C8" s="1" t="s">
        <v>27</v>
      </c>
      <c r="D8" s="1" t="s">
        <v>41</v>
      </c>
      <c r="E8" s="1"/>
      <c r="F8" s="1"/>
      <c r="G8" s="7" t="s">
        <v>46</v>
      </c>
    </row>
    <row r="9" spans="1:7">
      <c r="A9" s="6" t="s">
        <v>12</v>
      </c>
      <c r="B9" s="2">
        <v>7</v>
      </c>
      <c r="C9" s="1" t="s">
        <v>28</v>
      </c>
      <c r="D9" s="1" t="s">
        <v>40</v>
      </c>
      <c r="E9" s="1" t="s">
        <v>43</v>
      </c>
      <c r="F9" s="1" t="s">
        <v>45</v>
      </c>
      <c r="G9" s="7"/>
    </row>
    <row r="10" spans="1:7">
      <c r="A10" s="6" t="s">
        <v>13</v>
      </c>
      <c r="B10" s="2">
        <v>8</v>
      </c>
      <c r="C10" s="1" t="s">
        <v>29</v>
      </c>
      <c r="D10" s="1" t="s">
        <v>41</v>
      </c>
      <c r="E10" s="1"/>
      <c r="F10" s="1"/>
      <c r="G10" s="7" t="s">
        <v>47</v>
      </c>
    </row>
    <row r="11" spans="1:7">
      <c r="A11" s="6" t="s">
        <v>14</v>
      </c>
      <c r="B11" s="2">
        <v>9</v>
      </c>
      <c r="C11" s="1" t="s">
        <v>30</v>
      </c>
      <c r="D11" s="1" t="s">
        <v>41</v>
      </c>
      <c r="E11" s="1"/>
      <c r="F11" s="1"/>
      <c r="G11" s="7" t="s">
        <v>48</v>
      </c>
    </row>
    <row r="12" spans="1:7" ht="15.75" thickBot="1">
      <c r="A12" s="8" t="s">
        <v>15</v>
      </c>
      <c r="B12" s="9">
        <v>10</v>
      </c>
      <c r="C12" s="10" t="s">
        <v>31</v>
      </c>
      <c r="D12" s="10" t="s">
        <v>41</v>
      </c>
      <c r="E12" s="10"/>
      <c r="F12" s="10"/>
      <c r="G12" s="11" t="s">
        <v>49</v>
      </c>
    </row>
    <row r="13" spans="1:7">
      <c r="A13" s="3" t="s">
        <v>16</v>
      </c>
      <c r="B13" s="12">
        <v>20</v>
      </c>
      <c r="C13" s="4" t="s">
        <v>32</v>
      </c>
      <c r="D13" s="4" t="s">
        <v>40</v>
      </c>
      <c r="E13" s="4" t="s">
        <v>42</v>
      </c>
      <c r="F13" s="4" t="s">
        <v>44</v>
      </c>
      <c r="G13" s="5"/>
    </row>
    <row r="14" spans="1:7">
      <c r="A14" s="6" t="s">
        <v>17</v>
      </c>
      <c r="B14" s="2">
        <v>21</v>
      </c>
      <c r="C14" s="1" t="s">
        <v>33</v>
      </c>
      <c r="D14" s="1" t="s">
        <v>40</v>
      </c>
      <c r="E14" s="1" t="s">
        <v>42</v>
      </c>
      <c r="F14" s="1" t="s">
        <v>44</v>
      </c>
      <c r="G14" s="7"/>
    </row>
    <row r="15" spans="1:7">
      <c r="A15" s="6" t="s">
        <v>18</v>
      </c>
      <c r="B15" s="2">
        <v>22</v>
      </c>
      <c r="C15" s="1" t="s">
        <v>34</v>
      </c>
      <c r="D15" s="1" t="s">
        <v>41</v>
      </c>
      <c r="E15" s="1"/>
      <c r="F15" s="1"/>
      <c r="G15" s="7" t="s">
        <v>46</v>
      </c>
    </row>
    <row r="16" spans="1:7">
      <c r="A16" s="6" t="s">
        <v>19</v>
      </c>
      <c r="B16" s="2">
        <v>23</v>
      </c>
      <c r="C16" s="1" t="s">
        <v>35</v>
      </c>
      <c r="D16" s="1" t="s">
        <v>41</v>
      </c>
      <c r="E16" s="1"/>
      <c r="F16" s="1"/>
      <c r="G16" s="7" t="s">
        <v>46</v>
      </c>
    </row>
    <row r="17" spans="1:7">
      <c r="A17" s="6" t="s">
        <v>20</v>
      </c>
      <c r="B17" s="2">
        <v>24</v>
      </c>
      <c r="C17" s="1" t="s">
        <v>36</v>
      </c>
      <c r="D17" s="1" t="s">
        <v>40</v>
      </c>
      <c r="E17" s="1" t="s">
        <v>43</v>
      </c>
      <c r="F17" s="1" t="s">
        <v>45</v>
      </c>
      <c r="G17" s="7"/>
    </row>
    <row r="18" spans="1:7">
      <c r="A18" s="6" t="s">
        <v>21</v>
      </c>
      <c r="B18" s="2">
        <v>25</v>
      </c>
      <c r="C18" s="1" t="s">
        <v>37</v>
      </c>
      <c r="D18" s="1" t="s">
        <v>41</v>
      </c>
      <c r="E18" s="1"/>
      <c r="F18" s="1"/>
      <c r="G18" s="7" t="s">
        <v>47</v>
      </c>
    </row>
    <row r="19" spans="1:7">
      <c r="A19" s="6" t="s">
        <v>22</v>
      </c>
      <c r="B19" s="2">
        <v>26</v>
      </c>
      <c r="C19" s="1" t="s">
        <v>38</v>
      </c>
      <c r="D19" s="1" t="s">
        <v>41</v>
      </c>
      <c r="E19" s="1"/>
      <c r="F19" s="1"/>
      <c r="G19" s="7" t="s">
        <v>48</v>
      </c>
    </row>
    <row r="20" spans="1:7" ht="15.75" thickBot="1">
      <c r="A20" s="8" t="s">
        <v>23</v>
      </c>
      <c r="B20" s="9">
        <v>27</v>
      </c>
      <c r="C20" s="10" t="s">
        <v>39</v>
      </c>
      <c r="D20" s="10" t="s">
        <v>41</v>
      </c>
      <c r="E20" s="10"/>
      <c r="F20" s="10"/>
      <c r="G20" s="11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V29"/>
  <sheetViews>
    <sheetView tabSelected="1" workbookViewId="0">
      <selection activeCell="F24" sqref="F24"/>
    </sheetView>
  </sheetViews>
  <sheetFormatPr defaultRowHeight="15"/>
  <cols>
    <col min="1" max="1" width="15.42578125" customWidth="1"/>
    <col min="11" max="11" width="4.28515625" customWidth="1"/>
    <col min="12" max="12" width="12.28515625" customWidth="1"/>
  </cols>
  <sheetData>
    <row r="2" spans="1:22">
      <c r="A2" t="s">
        <v>194</v>
      </c>
    </row>
    <row r="5" spans="1:22" ht="15.75" thickBot="1">
      <c r="A5" t="s">
        <v>193</v>
      </c>
      <c r="L5" t="s">
        <v>193</v>
      </c>
    </row>
    <row r="6" spans="1:22">
      <c r="A6" s="3" t="s">
        <v>53</v>
      </c>
      <c r="B6" s="4" t="s">
        <v>50</v>
      </c>
      <c r="C6" s="4"/>
      <c r="D6" s="4"/>
      <c r="E6" s="4"/>
      <c r="F6" s="4"/>
      <c r="G6" s="4"/>
      <c r="H6" s="4"/>
      <c r="I6" s="4"/>
      <c r="J6" s="5"/>
      <c r="L6" s="3" t="s">
        <v>53</v>
      </c>
      <c r="M6" s="4" t="s">
        <v>50</v>
      </c>
      <c r="N6" s="4">
        <v>128</v>
      </c>
      <c r="O6" s="4">
        <v>64</v>
      </c>
      <c r="P6" s="4">
        <v>32</v>
      </c>
      <c r="Q6" s="4">
        <v>16</v>
      </c>
      <c r="R6" s="4">
        <v>8</v>
      </c>
      <c r="S6" s="4">
        <v>4</v>
      </c>
      <c r="T6" s="4">
        <v>2</v>
      </c>
      <c r="U6" s="5">
        <v>1</v>
      </c>
    </row>
    <row r="7" spans="1:22" ht="15.75" thickBot="1">
      <c r="A7" s="8" t="s">
        <v>52</v>
      </c>
      <c r="B7" s="10" t="s">
        <v>51</v>
      </c>
      <c r="C7" s="26" t="s">
        <v>54</v>
      </c>
      <c r="D7" s="26" t="s">
        <v>55</v>
      </c>
      <c r="E7" s="26" t="s">
        <v>56</v>
      </c>
      <c r="F7" s="26" t="s">
        <v>57</v>
      </c>
      <c r="G7" s="26" t="s">
        <v>58</v>
      </c>
      <c r="H7" s="26" t="s">
        <v>59</v>
      </c>
      <c r="I7" s="26" t="s">
        <v>60</v>
      </c>
      <c r="J7" s="27" t="s">
        <v>61</v>
      </c>
      <c r="L7" s="8" t="s">
        <v>52</v>
      </c>
      <c r="M7" s="10" t="s">
        <v>51</v>
      </c>
      <c r="N7" s="26" t="s">
        <v>54</v>
      </c>
      <c r="O7" s="26" t="s">
        <v>55</v>
      </c>
      <c r="P7" s="26" t="s">
        <v>56</v>
      </c>
      <c r="Q7" s="26" t="s">
        <v>57</v>
      </c>
      <c r="R7" s="26" t="s">
        <v>58</v>
      </c>
      <c r="S7" s="26" t="s">
        <v>59</v>
      </c>
      <c r="T7" s="26" t="s">
        <v>60</v>
      </c>
      <c r="U7" s="27" t="s">
        <v>61</v>
      </c>
    </row>
    <row r="8" spans="1:22">
      <c r="A8" s="3" t="s">
        <v>62</v>
      </c>
      <c r="B8" s="21" t="s">
        <v>93</v>
      </c>
      <c r="C8" s="18" t="s">
        <v>105</v>
      </c>
      <c r="D8" s="16" t="s">
        <v>106</v>
      </c>
      <c r="E8" s="16" t="s">
        <v>107</v>
      </c>
      <c r="F8" s="16" t="s">
        <v>108</v>
      </c>
      <c r="G8" s="16" t="s">
        <v>109</v>
      </c>
      <c r="H8" s="16" t="s">
        <v>110</v>
      </c>
      <c r="I8" s="16" t="s">
        <v>111</v>
      </c>
      <c r="J8" s="17" t="s">
        <v>112</v>
      </c>
      <c r="L8" s="3" t="s">
        <v>62</v>
      </c>
      <c r="M8" s="21" t="s">
        <v>93</v>
      </c>
      <c r="N8" s="3">
        <v>0</v>
      </c>
      <c r="O8" s="4">
        <v>0</v>
      </c>
      <c r="P8" s="4">
        <v>1</v>
      </c>
      <c r="Q8" s="4">
        <v>1</v>
      </c>
      <c r="R8" s="4">
        <v>0</v>
      </c>
      <c r="S8" s="4">
        <v>1</v>
      </c>
      <c r="T8" s="4">
        <v>1</v>
      </c>
      <c r="U8" s="5">
        <v>1</v>
      </c>
      <c r="V8">
        <f>N8*128+O8*64+P8*32+Q8*16+R8*8+S8*4+T8*2+U8*1</f>
        <v>55</v>
      </c>
    </row>
    <row r="9" spans="1:22">
      <c r="A9" s="6" t="s">
        <v>63</v>
      </c>
      <c r="B9" s="22" t="s">
        <v>84</v>
      </c>
      <c r="C9" s="19" t="s">
        <v>105</v>
      </c>
      <c r="D9" s="1" t="s">
        <v>106</v>
      </c>
      <c r="E9" s="1" t="s">
        <v>107</v>
      </c>
      <c r="F9" s="1" t="s">
        <v>108</v>
      </c>
      <c r="G9" s="1" t="s">
        <v>109</v>
      </c>
      <c r="H9" s="1" t="s">
        <v>110</v>
      </c>
      <c r="I9" s="1" t="s">
        <v>111</v>
      </c>
      <c r="J9" s="7" t="s">
        <v>112</v>
      </c>
      <c r="L9" s="6" t="s">
        <v>63</v>
      </c>
      <c r="M9" s="22" t="s">
        <v>84</v>
      </c>
      <c r="N9" s="6">
        <v>0</v>
      </c>
      <c r="O9" s="1">
        <v>0</v>
      </c>
      <c r="P9" s="1">
        <v>1</v>
      </c>
      <c r="Q9" s="1">
        <v>1</v>
      </c>
      <c r="R9" s="1">
        <v>0</v>
      </c>
      <c r="S9" s="1">
        <v>1</v>
      </c>
      <c r="T9" s="1">
        <v>1</v>
      </c>
      <c r="U9" s="7">
        <v>1</v>
      </c>
      <c r="V9">
        <f t="shared" ref="V9:V29" si="0">N9*128+O9*64+P9*32+Q9*16+R9*8+S9*4+T9*2+U9*1</f>
        <v>55</v>
      </c>
    </row>
    <row r="10" spans="1:22">
      <c r="A10" s="6" t="s">
        <v>64</v>
      </c>
      <c r="B10" s="22" t="s">
        <v>85</v>
      </c>
      <c r="C10" s="19" t="s">
        <v>113</v>
      </c>
      <c r="D10" s="1" t="s">
        <v>114</v>
      </c>
      <c r="E10" s="1" t="s">
        <v>115</v>
      </c>
      <c r="F10" s="1" t="s">
        <v>116</v>
      </c>
      <c r="G10" s="1" t="s">
        <v>117</v>
      </c>
      <c r="H10" s="1" t="s">
        <v>118</v>
      </c>
      <c r="I10" s="1" t="s">
        <v>119</v>
      </c>
      <c r="J10" s="7" t="s">
        <v>120</v>
      </c>
      <c r="L10" s="6" t="s">
        <v>64</v>
      </c>
      <c r="M10" s="22" t="s">
        <v>85</v>
      </c>
      <c r="N10" s="6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7">
        <v>0</v>
      </c>
      <c r="V10">
        <f t="shared" si="0"/>
        <v>0</v>
      </c>
    </row>
    <row r="11" spans="1:22">
      <c r="A11" s="6" t="s">
        <v>65</v>
      </c>
      <c r="B11" s="22" t="s">
        <v>86</v>
      </c>
      <c r="C11" s="19" t="s">
        <v>113</v>
      </c>
      <c r="D11" s="1" t="s">
        <v>114</v>
      </c>
      <c r="E11" s="1" t="s">
        <v>115</v>
      </c>
      <c r="F11" s="1" t="s">
        <v>116</v>
      </c>
      <c r="G11" s="1" t="s">
        <v>117</v>
      </c>
      <c r="H11" s="1" t="s">
        <v>118</v>
      </c>
      <c r="I11" s="1" t="s">
        <v>119</v>
      </c>
      <c r="J11" s="7" t="s">
        <v>120</v>
      </c>
      <c r="L11" s="6" t="s">
        <v>65</v>
      </c>
      <c r="M11" s="22" t="s">
        <v>86</v>
      </c>
      <c r="N11" s="6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7">
        <v>0</v>
      </c>
      <c r="V11">
        <f t="shared" si="0"/>
        <v>0</v>
      </c>
    </row>
    <row r="12" spans="1:22">
      <c r="A12" s="6" t="s">
        <v>66</v>
      </c>
      <c r="B12" s="22" t="s">
        <v>87</v>
      </c>
      <c r="C12" s="19" t="s">
        <v>121</v>
      </c>
      <c r="D12" s="1" t="s">
        <v>122</v>
      </c>
      <c r="E12" s="1" t="s">
        <v>123</v>
      </c>
      <c r="F12" s="1" t="s">
        <v>124</v>
      </c>
      <c r="G12" s="1" t="s">
        <v>125</v>
      </c>
      <c r="H12" s="1" t="s">
        <v>126</v>
      </c>
      <c r="I12" s="1" t="s">
        <v>127</v>
      </c>
      <c r="J12" s="7" t="s">
        <v>128</v>
      </c>
      <c r="L12" s="6" t="s">
        <v>66</v>
      </c>
      <c r="M12" s="22" t="s">
        <v>87</v>
      </c>
      <c r="N12" s="6">
        <v>0</v>
      </c>
      <c r="O12" s="1">
        <v>0</v>
      </c>
      <c r="P12" s="1">
        <v>0</v>
      </c>
      <c r="Q12" s="24">
        <v>1</v>
      </c>
      <c r="R12" s="1">
        <v>0</v>
      </c>
      <c r="S12" s="24">
        <v>1</v>
      </c>
      <c r="T12" s="24">
        <v>1</v>
      </c>
      <c r="U12" s="25">
        <v>1</v>
      </c>
      <c r="V12">
        <f t="shared" si="0"/>
        <v>23</v>
      </c>
    </row>
    <row r="13" spans="1:22">
      <c r="A13" s="6" t="s">
        <v>67</v>
      </c>
      <c r="B13" s="22" t="s">
        <v>88</v>
      </c>
      <c r="C13" s="19" t="s">
        <v>121</v>
      </c>
      <c r="D13" s="1" t="s">
        <v>122</v>
      </c>
      <c r="E13" s="1" t="s">
        <v>123</v>
      </c>
      <c r="F13" s="1" t="s">
        <v>124</v>
      </c>
      <c r="G13" s="1" t="s">
        <v>125</v>
      </c>
      <c r="H13" s="1" t="s">
        <v>126</v>
      </c>
      <c r="I13" s="1" t="s">
        <v>127</v>
      </c>
      <c r="J13" s="7" t="s">
        <v>128</v>
      </c>
      <c r="L13" s="6" t="s">
        <v>67</v>
      </c>
      <c r="M13" s="22" t="s">
        <v>88</v>
      </c>
      <c r="N13" s="6">
        <v>0</v>
      </c>
      <c r="O13" s="1">
        <v>0</v>
      </c>
      <c r="P13" s="1">
        <v>0</v>
      </c>
      <c r="Q13" s="24">
        <v>1</v>
      </c>
      <c r="R13" s="1">
        <v>0</v>
      </c>
      <c r="S13" s="24">
        <v>1</v>
      </c>
      <c r="T13" s="24">
        <v>1</v>
      </c>
      <c r="U13" s="25">
        <v>1</v>
      </c>
      <c r="V13">
        <f t="shared" si="0"/>
        <v>23</v>
      </c>
    </row>
    <row r="14" spans="1:22">
      <c r="A14" s="6" t="s">
        <v>68</v>
      </c>
      <c r="B14" s="22" t="s">
        <v>89</v>
      </c>
      <c r="C14" s="19" t="s">
        <v>129</v>
      </c>
      <c r="D14" s="1" t="s">
        <v>130</v>
      </c>
      <c r="E14" s="1" t="s">
        <v>131</v>
      </c>
      <c r="F14" s="1" t="s">
        <v>132</v>
      </c>
      <c r="G14" s="1" t="s">
        <v>133</v>
      </c>
      <c r="H14" s="1" t="s">
        <v>134</v>
      </c>
      <c r="I14" s="1" t="s">
        <v>135</v>
      </c>
      <c r="J14" s="7" t="s">
        <v>136</v>
      </c>
      <c r="L14" s="6" t="s">
        <v>68</v>
      </c>
      <c r="M14" s="22" t="s">
        <v>89</v>
      </c>
      <c r="N14" s="6">
        <v>0</v>
      </c>
      <c r="O14" s="1">
        <v>0</v>
      </c>
      <c r="P14" s="1">
        <v>0</v>
      </c>
      <c r="Q14" s="24">
        <v>0</v>
      </c>
      <c r="R14" s="1">
        <v>0</v>
      </c>
      <c r="S14" s="24">
        <v>0</v>
      </c>
      <c r="T14" s="24">
        <v>0</v>
      </c>
      <c r="U14" s="25">
        <v>0</v>
      </c>
      <c r="V14">
        <f t="shared" si="0"/>
        <v>0</v>
      </c>
    </row>
    <row r="15" spans="1:22">
      <c r="A15" s="6" t="s">
        <v>69</v>
      </c>
      <c r="B15" s="22" t="s">
        <v>90</v>
      </c>
      <c r="C15" s="19" t="s">
        <v>129</v>
      </c>
      <c r="D15" s="1" t="s">
        <v>130</v>
      </c>
      <c r="E15" s="1" t="s">
        <v>131</v>
      </c>
      <c r="F15" s="1" t="s">
        <v>132</v>
      </c>
      <c r="G15" s="1" t="s">
        <v>133</v>
      </c>
      <c r="H15" s="1" t="s">
        <v>134</v>
      </c>
      <c r="I15" s="1" t="s">
        <v>135</v>
      </c>
      <c r="J15" s="7" t="s">
        <v>136</v>
      </c>
      <c r="L15" s="6" t="s">
        <v>69</v>
      </c>
      <c r="M15" s="22" t="s">
        <v>90</v>
      </c>
      <c r="N15" s="6">
        <v>0</v>
      </c>
      <c r="O15" s="1">
        <v>0</v>
      </c>
      <c r="P15" s="1">
        <v>0</v>
      </c>
      <c r="Q15" s="24">
        <v>0</v>
      </c>
      <c r="R15" s="1">
        <v>0</v>
      </c>
      <c r="S15" s="24">
        <v>0</v>
      </c>
      <c r="T15" s="24">
        <v>0</v>
      </c>
      <c r="U15" s="25">
        <v>0</v>
      </c>
      <c r="V15">
        <f t="shared" si="0"/>
        <v>0</v>
      </c>
    </row>
    <row r="16" spans="1:22">
      <c r="A16" s="6" t="s">
        <v>70</v>
      </c>
      <c r="B16" s="22" t="s">
        <v>91</v>
      </c>
      <c r="C16" s="19" t="s">
        <v>137</v>
      </c>
      <c r="D16" s="1" t="s">
        <v>138</v>
      </c>
      <c r="E16" s="1" t="s">
        <v>139</v>
      </c>
      <c r="F16" s="1" t="s">
        <v>140</v>
      </c>
      <c r="G16" s="1" t="s">
        <v>141</v>
      </c>
      <c r="H16" s="1" t="s">
        <v>142</v>
      </c>
      <c r="I16" s="1" t="s">
        <v>143</v>
      </c>
      <c r="J16" s="7" t="s">
        <v>144</v>
      </c>
      <c r="L16" s="6" t="s">
        <v>70</v>
      </c>
      <c r="M16" s="22" t="s">
        <v>91</v>
      </c>
      <c r="N16" s="6">
        <v>0</v>
      </c>
      <c r="O16" s="1">
        <v>0</v>
      </c>
      <c r="P16" s="1">
        <v>0</v>
      </c>
      <c r="Q16" s="24">
        <v>1</v>
      </c>
      <c r="R16" s="1">
        <v>0</v>
      </c>
      <c r="S16" s="24">
        <v>1</v>
      </c>
      <c r="T16" s="24">
        <v>1</v>
      </c>
      <c r="U16" s="25">
        <v>1</v>
      </c>
      <c r="V16">
        <f t="shared" si="0"/>
        <v>23</v>
      </c>
    </row>
    <row r="17" spans="1:22">
      <c r="A17" s="6" t="s">
        <v>71</v>
      </c>
      <c r="B17" s="22" t="s">
        <v>92</v>
      </c>
      <c r="C17" s="19" t="s">
        <v>137</v>
      </c>
      <c r="D17" s="1" t="s">
        <v>138</v>
      </c>
      <c r="E17" s="1" t="s">
        <v>139</v>
      </c>
      <c r="F17" s="1" t="s">
        <v>140</v>
      </c>
      <c r="G17" s="1" t="s">
        <v>141</v>
      </c>
      <c r="H17" s="1" t="s">
        <v>142</v>
      </c>
      <c r="I17" s="1" t="s">
        <v>143</v>
      </c>
      <c r="J17" s="7" t="s">
        <v>144</v>
      </c>
      <c r="L17" s="6" t="s">
        <v>71</v>
      </c>
      <c r="M17" s="22" t="s">
        <v>92</v>
      </c>
      <c r="N17" s="6">
        <v>0</v>
      </c>
      <c r="O17" s="1">
        <v>0</v>
      </c>
      <c r="P17" s="1">
        <v>0</v>
      </c>
      <c r="Q17" s="24">
        <v>1</v>
      </c>
      <c r="R17" s="1">
        <v>0</v>
      </c>
      <c r="S17" s="24">
        <v>1</v>
      </c>
      <c r="T17" s="24">
        <v>1</v>
      </c>
      <c r="U17" s="25">
        <v>1</v>
      </c>
      <c r="V17">
        <f t="shared" si="0"/>
        <v>23</v>
      </c>
    </row>
    <row r="18" spans="1:22">
      <c r="A18" s="6" t="s">
        <v>72</v>
      </c>
      <c r="B18" s="22" t="s">
        <v>83</v>
      </c>
      <c r="C18" s="19" t="s">
        <v>145</v>
      </c>
      <c r="D18" s="1" t="s">
        <v>146</v>
      </c>
      <c r="E18" s="1" t="s">
        <v>147</v>
      </c>
      <c r="F18" s="1" t="s">
        <v>148</v>
      </c>
      <c r="G18" s="1" t="s">
        <v>148</v>
      </c>
      <c r="H18" s="1" t="s">
        <v>149</v>
      </c>
      <c r="I18" s="1" t="s">
        <v>150</v>
      </c>
      <c r="J18" s="7" t="s">
        <v>151</v>
      </c>
      <c r="L18" s="6" t="s">
        <v>72</v>
      </c>
      <c r="M18" s="22" t="s">
        <v>83</v>
      </c>
      <c r="N18" s="6">
        <v>0</v>
      </c>
      <c r="O18" s="1">
        <v>1</v>
      </c>
      <c r="P18" s="1">
        <v>0</v>
      </c>
      <c r="Q18" s="1" t="s">
        <v>148</v>
      </c>
      <c r="R18" s="1" t="s">
        <v>148</v>
      </c>
      <c r="S18" s="1">
        <v>1</v>
      </c>
      <c r="T18" s="1">
        <v>0</v>
      </c>
      <c r="U18" s="7">
        <v>1</v>
      </c>
      <c r="V18">
        <f>N18*128+O18*64+P18*32+S18*4+T18*2+U18*1</f>
        <v>69</v>
      </c>
    </row>
    <row r="19" spans="1:22">
      <c r="A19" s="6" t="s">
        <v>72</v>
      </c>
      <c r="B19" s="22" t="s">
        <v>94</v>
      </c>
      <c r="C19" s="19" t="s">
        <v>145</v>
      </c>
      <c r="D19" s="1" t="s">
        <v>146</v>
      </c>
      <c r="E19" s="1" t="s">
        <v>147</v>
      </c>
      <c r="F19" s="1" t="s">
        <v>148</v>
      </c>
      <c r="G19" s="1" t="s">
        <v>148</v>
      </c>
      <c r="H19" s="1" t="s">
        <v>149</v>
      </c>
      <c r="I19" s="1" t="s">
        <v>150</v>
      </c>
      <c r="J19" s="7" t="s">
        <v>151</v>
      </c>
      <c r="L19" s="6" t="s">
        <v>72</v>
      </c>
      <c r="M19" s="22" t="s">
        <v>94</v>
      </c>
      <c r="N19" s="6">
        <v>0</v>
      </c>
      <c r="O19" s="1">
        <v>1</v>
      </c>
      <c r="P19" s="1">
        <v>0</v>
      </c>
      <c r="Q19" s="1" t="s">
        <v>148</v>
      </c>
      <c r="R19" s="1" t="s">
        <v>148</v>
      </c>
      <c r="S19" s="1">
        <v>1</v>
      </c>
      <c r="T19" s="1">
        <v>0</v>
      </c>
      <c r="U19" s="7">
        <v>1</v>
      </c>
      <c r="V19">
        <f>N19*128+O19*64+P19*32+S19*4+T19*2+U19*1</f>
        <v>69</v>
      </c>
    </row>
    <row r="20" spans="1:22">
      <c r="A20" s="6" t="s">
        <v>73</v>
      </c>
      <c r="B20" s="22" t="s">
        <v>95</v>
      </c>
      <c r="C20" s="19" t="s">
        <v>152</v>
      </c>
      <c r="D20" s="1" t="s">
        <v>153</v>
      </c>
      <c r="E20" s="1" t="s">
        <v>154</v>
      </c>
      <c r="F20" s="1" t="s">
        <v>155</v>
      </c>
      <c r="G20" s="1" t="s">
        <v>156</v>
      </c>
      <c r="H20" s="1" t="s">
        <v>157</v>
      </c>
      <c r="I20" s="1" t="s">
        <v>158</v>
      </c>
      <c r="J20" s="7" t="s">
        <v>159</v>
      </c>
      <c r="L20" s="6" t="s">
        <v>73</v>
      </c>
      <c r="M20" s="22" t="s">
        <v>95</v>
      </c>
      <c r="N20" s="6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7">
        <v>0</v>
      </c>
      <c r="V20">
        <f t="shared" si="0"/>
        <v>0</v>
      </c>
    </row>
    <row r="21" spans="1:22">
      <c r="A21" s="6" t="s">
        <v>74</v>
      </c>
      <c r="B21" s="22" t="s">
        <v>96</v>
      </c>
      <c r="C21" s="19" t="s">
        <v>152</v>
      </c>
      <c r="D21" s="1" t="s">
        <v>153</v>
      </c>
      <c r="E21" s="1" t="s">
        <v>154</v>
      </c>
      <c r="F21" s="1" t="s">
        <v>155</v>
      </c>
      <c r="G21" s="1" t="s">
        <v>156</v>
      </c>
      <c r="H21" s="1" t="s">
        <v>157</v>
      </c>
      <c r="I21" s="1" t="s">
        <v>158</v>
      </c>
      <c r="J21" s="7" t="s">
        <v>159</v>
      </c>
      <c r="L21" s="6" t="s">
        <v>74</v>
      </c>
      <c r="M21" s="22" t="s">
        <v>96</v>
      </c>
      <c r="N21" s="6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7">
        <v>0</v>
      </c>
      <c r="V21">
        <f t="shared" si="0"/>
        <v>0</v>
      </c>
    </row>
    <row r="22" spans="1:22">
      <c r="A22" s="6" t="s">
        <v>75</v>
      </c>
      <c r="B22" s="22" t="s">
        <v>97</v>
      </c>
      <c r="C22" s="19" t="s">
        <v>160</v>
      </c>
      <c r="D22" s="1" t="s">
        <v>161</v>
      </c>
      <c r="E22" s="1" t="s">
        <v>162</v>
      </c>
      <c r="F22" s="1" t="s">
        <v>163</v>
      </c>
      <c r="G22" s="1" t="s">
        <v>164</v>
      </c>
      <c r="H22" s="1" t="s">
        <v>165</v>
      </c>
      <c r="I22" s="1" t="s">
        <v>166</v>
      </c>
      <c r="J22" s="7" t="s">
        <v>167</v>
      </c>
      <c r="L22" s="6" t="s">
        <v>75</v>
      </c>
      <c r="M22" s="22" t="s">
        <v>97</v>
      </c>
      <c r="N22" s="6" t="s">
        <v>192</v>
      </c>
      <c r="O22" s="1" t="s">
        <v>192</v>
      </c>
      <c r="P22" s="1" t="s">
        <v>192</v>
      </c>
      <c r="Q22" s="1" t="s">
        <v>192</v>
      </c>
      <c r="R22" s="1" t="s">
        <v>192</v>
      </c>
      <c r="S22" s="1" t="s">
        <v>192</v>
      </c>
      <c r="T22" s="1" t="s">
        <v>192</v>
      </c>
      <c r="U22" s="7" t="s">
        <v>192</v>
      </c>
    </row>
    <row r="23" spans="1:22">
      <c r="A23" s="6" t="s">
        <v>76</v>
      </c>
      <c r="B23" s="22" t="s">
        <v>98</v>
      </c>
      <c r="C23" s="19" t="s">
        <v>160</v>
      </c>
      <c r="D23" s="1" t="s">
        <v>161</v>
      </c>
      <c r="E23" s="1" t="s">
        <v>162</v>
      </c>
      <c r="F23" s="1" t="s">
        <v>163</v>
      </c>
      <c r="G23" s="1" t="s">
        <v>164</v>
      </c>
      <c r="H23" s="1" t="s">
        <v>165</v>
      </c>
      <c r="I23" s="1" t="s">
        <v>166</v>
      </c>
      <c r="J23" s="7" t="s">
        <v>167</v>
      </c>
      <c r="L23" s="6" t="s">
        <v>76</v>
      </c>
      <c r="M23" s="22" t="s">
        <v>98</v>
      </c>
      <c r="N23" s="6" t="s">
        <v>192</v>
      </c>
      <c r="O23" s="1" t="s">
        <v>192</v>
      </c>
      <c r="P23" s="1" t="s">
        <v>192</v>
      </c>
      <c r="Q23" s="1" t="s">
        <v>192</v>
      </c>
      <c r="R23" s="1" t="s">
        <v>192</v>
      </c>
      <c r="S23" s="1" t="s">
        <v>192</v>
      </c>
      <c r="T23" s="1" t="s">
        <v>192</v>
      </c>
      <c r="U23" s="7" t="s">
        <v>192</v>
      </c>
    </row>
    <row r="24" spans="1:22">
      <c r="A24" s="6" t="s">
        <v>77</v>
      </c>
      <c r="B24" s="22" t="s">
        <v>99</v>
      </c>
      <c r="C24" s="19" t="s">
        <v>168</v>
      </c>
      <c r="D24" s="1" t="s">
        <v>169</v>
      </c>
      <c r="E24" s="1" t="s">
        <v>170</v>
      </c>
      <c r="F24" s="1" t="s">
        <v>171</v>
      </c>
      <c r="G24" s="1" t="s">
        <v>172</v>
      </c>
      <c r="H24" s="1" t="s">
        <v>173</v>
      </c>
      <c r="I24" s="1" t="s">
        <v>174</v>
      </c>
      <c r="J24" s="7" t="s">
        <v>175</v>
      </c>
      <c r="L24" s="6" t="s">
        <v>77</v>
      </c>
      <c r="M24" s="22" t="s">
        <v>99</v>
      </c>
      <c r="N24" s="6" t="s">
        <v>192</v>
      </c>
      <c r="O24" s="1" t="s">
        <v>192</v>
      </c>
      <c r="P24" s="1" t="s">
        <v>192</v>
      </c>
      <c r="Q24" s="1" t="s">
        <v>192</v>
      </c>
      <c r="R24" s="1" t="s">
        <v>192</v>
      </c>
      <c r="S24" s="1" t="s">
        <v>192</v>
      </c>
      <c r="T24" s="1" t="s">
        <v>192</v>
      </c>
      <c r="U24" s="7" t="s">
        <v>192</v>
      </c>
    </row>
    <row r="25" spans="1:22">
      <c r="A25" s="6" t="s">
        <v>78</v>
      </c>
      <c r="B25" s="22" t="s">
        <v>100</v>
      </c>
      <c r="C25" s="19" t="s">
        <v>168</v>
      </c>
      <c r="D25" s="1" t="s">
        <v>169</v>
      </c>
      <c r="E25" s="1" t="s">
        <v>170</v>
      </c>
      <c r="F25" s="1" t="s">
        <v>171</v>
      </c>
      <c r="G25" s="1" t="s">
        <v>172</v>
      </c>
      <c r="H25" s="1" t="s">
        <v>173</v>
      </c>
      <c r="I25" s="1" t="s">
        <v>174</v>
      </c>
      <c r="J25" s="7" t="s">
        <v>175</v>
      </c>
      <c r="L25" s="6" t="s">
        <v>78</v>
      </c>
      <c r="M25" s="22" t="s">
        <v>100</v>
      </c>
      <c r="N25" s="6" t="s">
        <v>192</v>
      </c>
      <c r="O25" s="1" t="s">
        <v>192</v>
      </c>
      <c r="P25" s="1" t="s">
        <v>192</v>
      </c>
      <c r="Q25" s="1" t="s">
        <v>192</v>
      </c>
      <c r="R25" s="1" t="s">
        <v>192</v>
      </c>
      <c r="S25" s="1" t="s">
        <v>192</v>
      </c>
      <c r="T25" s="1" t="s">
        <v>192</v>
      </c>
      <c r="U25" s="7" t="s">
        <v>192</v>
      </c>
    </row>
    <row r="26" spans="1:22">
      <c r="A26" s="6" t="s">
        <v>79</v>
      </c>
      <c r="B26" s="22" t="s">
        <v>101</v>
      </c>
      <c r="C26" s="19" t="s">
        <v>176</v>
      </c>
      <c r="D26" s="1" t="s">
        <v>177</v>
      </c>
      <c r="E26" s="1" t="s">
        <v>178</v>
      </c>
      <c r="F26" s="1" t="s">
        <v>179</v>
      </c>
      <c r="G26" s="1" t="s">
        <v>180</v>
      </c>
      <c r="H26" s="1" t="s">
        <v>181</v>
      </c>
      <c r="I26" s="1" t="s">
        <v>182</v>
      </c>
      <c r="J26" s="7" t="s">
        <v>183</v>
      </c>
      <c r="L26" s="6" t="s">
        <v>79</v>
      </c>
      <c r="M26" s="22" t="s">
        <v>101</v>
      </c>
      <c r="N26" s="6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7">
        <v>0</v>
      </c>
      <c r="V26">
        <f t="shared" si="0"/>
        <v>0</v>
      </c>
    </row>
    <row r="27" spans="1:22">
      <c r="A27" s="6" t="s">
        <v>80</v>
      </c>
      <c r="B27" s="22" t="s">
        <v>102</v>
      </c>
      <c r="C27" s="19" t="s">
        <v>176</v>
      </c>
      <c r="D27" s="1" t="s">
        <v>177</v>
      </c>
      <c r="E27" s="1" t="s">
        <v>178</v>
      </c>
      <c r="F27" s="1" t="s">
        <v>179</v>
      </c>
      <c r="G27" s="1" t="s">
        <v>180</v>
      </c>
      <c r="H27" s="1" t="s">
        <v>181</v>
      </c>
      <c r="I27" s="1" t="s">
        <v>182</v>
      </c>
      <c r="J27" s="7" t="s">
        <v>183</v>
      </c>
      <c r="L27" s="6" t="s">
        <v>80</v>
      </c>
      <c r="M27" s="22" t="s">
        <v>102</v>
      </c>
      <c r="N27" s="6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7">
        <v>0</v>
      </c>
      <c r="V27">
        <f t="shared" si="0"/>
        <v>0</v>
      </c>
    </row>
    <row r="28" spans="1:22">
      <c r="A28" s="6" t="s">
        <v>81</v>
      </c>
      <c r="B28" s="22" t="s">
        <v>103</v>
      </c>
      <c r="C28" s="19" t="s">
        <v>184</v>
      </c>
      <c r="D28" s="1" t="s">
        <v>185</v>
      </c>
      <c r="E28" s="1" t="s">
        <v>186</v>
      </c>
      <c r="F28" s="1" t="s">
        <v>187</v>
      </c>
      <c r="G28" s="1" t="s">
        <v>188</v>
      </c>
      <c r="H28" s="1" t="s">
        <v>189</v>
      </c>
      <c r="I28" s="1" t="s">
        <v>190</v>
      </c>
      <c r="J28" s="7" t="s">
        <v>191</v>
      </c>
      <c r="L28" s="6" t="s">
        <v>81</v>
      </c>
      <c r="M28" s="22" t="s">
        <v>103</v>
      </c>
      <c r="N28" s="6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7">
        <v>0</v>
      </c>
      <c r="V28">
        <f t="shared" si="0"/>
        <v>0</v>
      </c>
    </row>
    <row r="29" spans="1:22" ht="15.75" thickBot="1">
      <c r="A29" s="8" t="s">
        <v>82</v>
      </c>
      <c r="B29" s="23" t="s">
        <v>104</v>
      </c>
      <c r="C29" s="20" t="s">
        <v>184</v>
      </c>
      <c r="D29" s="10" t="s">
        <v>185</v>
      </c>
      <c r="E29" s="10" t="s">
        <v>186</v>
      </c>
      <c r="F29" s="10" t="s">
        <v>187</v>
      </c>
      <c r="G29" s="10" t="s">
        <v>188</v>
      </c>
      <c r="H29" s="10" t="s">
        <v>189</v>
      </c>
      <c r="I29" s="10" t="s">
        <v>190</v>
      </c>
      <c r="J29" s="11" t="s">
        <v>191</v>
      </c>
      <c r="L29" s="8" t="s">
        <v>82</v>
      </c>
      <c r="M29" s="23" t="s">
        <v>104</v>
      </c>
      <c r="N29" s="8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1">
        <v>0</v>
      </c>
      <c r="V29">
        <f t="shared" si="0"/>
        <v>0</v>
      </c>
    </row>
  </sheetData>
  <pageMargins left="0.7" right="0.7" top="0.75" bottom="0.75" header="0.3" footer="0.3"/>
  <pageSetup orientation="portrait" r:id="rId1"/>
  <ignoredErrors>
    <ignoredError sqref="B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DIO 1 Signals</vt:lpstr>
      <vt:lpstr>DIO 1 Registers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2011-10-05T21:40:40Z</dcterms:created>
  <dcterms:modified xsi:type="dcterms:W3CDTF">2011-10-06T19:45:18Z</dcterms:modified>
</cp:coreProperties>
</file>