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8310"/>
  </bookViews>
  <sheets>
    <sheet name="Wave Glider" sheetId="10" r:id="rId1"/>
  </sheets>
  <definedNames>
    <definedName name="_xlnm.Print_Area" localSheetId="0">'Wave Glider'!$A$1:$J$47</definedName>
  </definedNames>
  <calcPr calcId="145621"/>
</workbook>
</file>

<file path=xl/calcChain.xml><?xml version="1.0" encoding="utf-8"?>
<calcChain xmlns="http://schemas.openxmlformats.org/spreadsheetml/2006/main">
  <c r="F43" i="10" l="1"/>
  <c r="H43" i="10" l="1"/>
  <c r="J43" i="10"/>
</calcChain>
</file>

<file path=xl/sharedStrings.xml><?xml version="1.0" encoding="utf-8"?>
<sst xmlns="http://schemas.openxmlformats.org/spreadsheetml/2006/main" count="82" uniqueCount="62">
  <si>
    <t>Travel - Domestic</t>
  </si>
  <si>
    <t>Training/Tuition</t>
  </si>
  <si>
    <t>Telephone/Data Comm</t>
  </si>
  <si>
    <t>Supplies - Tools</t>
  </si>
  <si>
    <t>Supplies - Science Lab</t>
  </si>
  <si>
    <t>Supplies - Office</t>
  </si>
  <si>
    <t>Supplies - General</t>
  </si>
  <si>
    <t>Supplies - Fuel</t>
  </si>
  <si>
    <t>Supplies - Food</t>
  </si>
  <si>
    <t>Supplies - Computer (software)</t>
  </si>
  <si>
    <t>Supplies - Computer (hardware)</t>
  </si>
  <si>
    <t>Recruitment/Advertising</t>
  </si>
  <si>
    <t>Postage/Shipping</t>
  </si>
  <si>
    <t>Outside Srvc - Maint Contracts</t>
  </si>
  <si>
    <t>Outside Srvc - General</t>
  </si>
  <si>
    <t>Maintenance Repair</t>
  </si>
  <si>
    <t>Insurance</t>
  </si>
  <si>
    <t>Dues/Membership/License</t>
  </si>
  <si>
    <t>Books/Subscription</t>
  </si>
  <si>
    <t>Budget</t>
  </si>
  <si>
    <t>Description</t>
  </si>
  <si>
    <t>Account Name</t>
  </si>
  <si>
    <t>ID</t>
  </si>
  <si>
    <t>Department</t>
  </si>
  <si>
    <t>Project</t>
  </si>
  <si>
    <t>TOTAL</t>
  </si>
  <si>
    <t>Supplies - Engineering lab</t>
  </si>
  <si>
    <t>Conference Fees/Registration</t>
  </si>
  <si>
    <t>Wave Gliders</t>
  </si>
  <si>
    <t>Airmar</t>
  </si>
  <si>
    <t>SBE GPCTD + DO</t>
  </si>
  <si>
    <t>Intervention Emergency Recovery</t>
  </si>
  <si>
    <t>Iridium Rudics comms</t>
  </si>
  <si>
    <t xml:space="preserve">Sensor calibrations  </t>
  </si>
  <si>
    <t>Hull, P&amp;I - 2 SV3</t>
  </si>
  <si>
    <t>M&amp;R - Piloting</t>
  </si>
  <si>
    <t>Iridium SBD comms</t>
  </si>
  <si>
    <t>Misc parts/tools/cables</t>
  </si>
  <si>
    <t>Piloting 60 days x $250</t>
  </si>
  <si>
    <t>Intervention emergency recovery</t>
  </si>
  <si>
    <t>Cal, SBE GPCTD+DO 3x$1500</t>
  </si>
  <si>
    <t>Proposed capitalized equipment</t>
  </si>
  <si>
    <t>Thrudder bushing replacement, LR recommended replacement after 720 days at sea</t>
  </si>
  <si>
    <t>Replacement battery set, spare battery set to have on hand</t>
  </si>
  <si>
    <t>Glider meeting, possibly international?</t>
  </si>
  <si>
    <t>Travel - International</t>
  </si>
  <si>
    <t>Yearly calibrations, SBE GPCTD+DO 4x$1500</t>
  </si>
  <si>
    <t>Airmar weather station, these keep failing at sea and we need a spare</t>
  </si>
  <si>
    <t>SBE GPCTD + DO, spare sensor</t>
  </si>
  <si>
    <t>Replacement wing springs, LR recommended replacement after 720 days at sea</t>
  </si>
  <si>
    <t>Replacement glider frame, Tiny's glider frame is slightly bent and I recommend replacing it</t>
  </si>
  <si>
    <t>Supplies - Non-Capitalized Equipment</t>
  </si>
  <si>
    <t>Business Meals/Outreach/Recognition</t>
  </si>
  <si>
    <t>260 Wave Glider days at sea in 2018</t>
  </si>
  <si>
    <t>Wet Labs ECOPUCK $9000, SBE GPTCTD+DO $17,500, Tether $37000</t>
  </si>
  <si>
    <t>Yearly calibrations, Wet Labs ECOPUCK 2x$1000</t>
  </si>
  <si>
    <t>Cal, Wet Labs ECOPUCK 2x$1000</t>
  </si>
  <si>
    <t>Sensor calibrations - Wet Labs ECOPUCK</t>
  </si>
  <si>
    <t>Iridium SBD comms, assuming $120/day</t>
  </si>
  <si>
    <t>LR Piloting 80 days x $250, assuming the Hotspot team will not be assisting with piloting in 2018</t>
  </si>
  <si>
    <t>Replacement umbilical(tether) for Tiny and a second spare, $37000 each</t>
  </si>
  <si>
    <t>LR mission setup charge required for LR to pilot.  $3000 per mission, assuming 4 LR piloted 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</si>
</sst>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64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0" fillId="0" borderId="8" xfId="0" applyNumberFormat="1" applyBorder="1"/>
    <xf numFmtId="0" fontId="0" fillId="0" borderId="9" xfId="0" applyBorder="1"/>
    <xf numFmtId="164" fontId="0" fillId="0" borderId="10" xfId="0" applyNumberFormat="1" applyBorder="1"/>
    <xf numFmtId="0" fontId="1" fillId="0" borderId="0" xfId="0" applyFont="1"/>
    <xf numFmtId="0" fontId="2" fillId="0" borderId="7" xfId="0" applyFont="1" applyBorder="1"/>
    <xf numFmtId="0" fontId="3" fillId="0" borderId="7" xfId="0" applyFont="1" applyBorder="1"/>
    <xf numFmtId="164" fontId="2" fillId="0" borderId="8" xfId="0" applyNumberFormat="1" applyFont="1" applyBorder="1"/>
    <xf numFmtId="0" fontId="0" fillId="0" borderId="7" xfId="0" applyBorder="1" applyAlignment="1">
      <alignment wrapText="1"/>
    </xf>
    <xf numFmtId="9" fontId="0" fillId="0" borderId="0" xfId="0" applyNumberFormat="1"/>
    <xf numFmtId="0" fontId="0" fillId="0" borderId="0" xfId="0"/>
    <xf numFmtId="0" fontId="0" fillId="0" borderId="1" xfId="0" applyBorder="1"/>
    <xf numFmtId="0" fontId="0" fillId="0" borderId="11" xfId="0" applyBorder="1"/>
    <xf numFmtId="0" fontId="4" fillId="2" borderId="2" xfId="0" applyFont="1" applyFill="1" applyBorder="1"/>
    <xf numFmtId="0" fontId="0" fillId="2" borderId="3" xfId="0" applyFill="1" applyBorder="1"/>
    <xf numFmtId="0" fontId="0" fillId="0" borderId="12" xfId="0" applyBorder="1"/>
    <xf numFmtId="0" fontId="0" fillId="0" borderId="13" xfId="0" applyBorder="1"/>
    <xf numFmtId="0" fontId="0" fillId="0" borderId="12" xfId="0" applyBorder="1" applyAlignment="1">
      <alignment wrapText="1"/>
    </xf>
    <xf numFmtId="0" fontId="0" fillId="0" borderId="14" xfId="0" applyBorder="1"/>
    <xf numFmtId="0" fontId="0" fillId="0" borderId="15" xfId="0" applyBorder="1"/>
    <xf numFmtId="164" fontId="0" fillId="0" borderId="16" xfId="0" applyNumberFormat="1" applyBorder="1"/>
    <xf numFmtId="164" fontId="0" fillId="0" borderId="17" xfId="0" applyNumberFormat="1" applyBorder="1"/>
    <xf numFmtId="164" fontId="1" fillId="0" borderId="0" xfId="0" applyNumberFormat="1" applyFont="1"/>
    <xf numFmtId="0" fontId="0" fillId="0" borderId="18" xfId="0" applyBorder="1"/>
    <xf numFmtId="164" fontId="0" fillId="0" borderId="19" xfId="0" applyNumberFormat="1" applyBorder="1"/>
    <xf numFmtId="0" fontId="0" fillId="0" borderId="20" xfId="0" applyBorder="1" applyAlignment="1">
      <alignment wrapText="1"/>
    </xf>
    <xf numFmtId="164" fontId="0" fillId="0" borderId="2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workbookViewId="0">
      <selection activeCell="D8" sqref="D8"/>
    </sheetView>
  </sheetViews>
  <sheetFormatPr defaultRowHeight="15" x14ac:dyDescent="0.25"/>
  <cols>
    <col min="1" max="1" width="10.28515625" customWidth="1"/>
    <col min="2" max="2" width="14.28515625" customWidth="1"/>
    <col min="4" max="4" width="36" customWidth="1"/>
    <col min="5" max="5" width="84.5703125" style="19" customWidth="1"/>
    <col min="6" max="6" width="14.7109375" style="19" customWidth="1"/>
    <col min="7" max="7" width="31.28515625" bestFit="1" customWidth="1"/>
    <col min="9" max="9" width="36.85546875" bestFit="1" customWidth="1"/>
  </cols>
  <sheetData>
    <row r="1" spans="1:10" ht="15.75" thickBot="1" x14ac:dyDescent="0.3">
      <c r="D1" t="s">
        <v>53</v>
      </c>
    </row>
    <row r="2" spans="1:10" ht="21.75" thickBot="1" x14ac:dyDescent="0.4">
      <c r="E2" s="22">
        <v>2018</v>
      </c>
      <c r="F2" s="23"/>
      <c r="G2" s="2">
        <v>2017</v>
      </c>
      <c r="H2" s="3"/>
      <c r="I2" s="2">
        <v>2016</v>
      </c>
      <c r="J2" s="3"/>
    </row>
    <row r="3" spans="1:10" x14ac:dyDescent="0.25">
      <c r="A3" t="s">
        <v>24</v>
      </c>
      <c r="B3" t="s">
        <v>23</v>
      </c>
      <c r="C3" s="1" t="s">
        <v>22</v>
      </c>
      <c r="D3" s="5" t="s">
        <v>21</v>
      </c>
      <c r="E3" s="27" t="s">
        <v>20</v>
      </c>
      <c r="F3" s="28" t="s">
        <v>19</v>
      </c>
      <c r="G3" s="25" t="s">
        <v>20</v>
      </c>
      <c r="H3" s="7" t="s">
        <v>19</v>
      </c>
      <c r="I3" s="6" t="s">
        <v>20</v>
      </c>
      <c r="J3" s="7" t="s">
        <v>19</v>
      </c>
    </row>
    <row r="4" spans="1:10" x14ac:dyDescent="0.25">
      <c r="A4">
        <v>370000</v>
      </c>
      <c r="B4" t="s">
        <v>28</v>
      </c>
      <c r="C4" s="1"/>
      <c r="D4" s="5"/>
      <c r="E4" s="8"/>
      <c r="F4" s="29"/>
      <c r="G4" s="24"/>
      <c r="H4" s="9"/>
      <c r="I4" s="8"/>
      <c r="J4" s="9"/>
    </row>
    <row r="5" spans="1:10" x14ac:dyDescent="0.25">
      <c r="C5" s="1">
        <v>5020</v>
      </c>
      <c r="D5" s="5" t="s">
        <v>18</v>
      </c>
      <c r="E5" s="8"/>
      <c r="F5" s="29"/>
      <c r="G5" s="26"/>
      <c r="H5" s="10"/>
      <c r="I5" s="8"/>
      <c r="J5" s="10"/>
    </row>
    <row r="6" spans="1:10" x14ac:dyDescent="0.25">
      <c r="C6" s="1">
        <v>5030</v>
      </c>
      <c r="D6" s="5" t="s">
        <v>27</v>
      </c>
      <c r="E6" s="8"/>
      <c r="F6" s="29"/>
      <c r="G6" s="26"/>
      <c r="H6" s="10"/>
      <c r="I6" s="8"/>
      <c r="J6" s="10"/>
    </row>
    <row r="7" spans="1:10" x14ac:dyDescent="0.25">
      <c r="C7" s="1">
        <v>5060</v>
      </c>
      <c r="D7" s="5" t="s">
        <v>17</v>
      </c>
      <c r="E7" s="8"/>
      <c r="F7" s="29"/>
      <c r="G7" s="26"/>
      <c r="H7" s="10"/>
      <c r="I7" s="8"/>
      <c r="J7" s="10"/>
    </row>
    <row r="8" spans="1:10" x14ac:dyDescent="0.25">
      <c r="C8" s="1">
        <v>5080</v>
      </c>
      <c r="D8" s="5" t="s">
        <v>16</v>
      </c>
      <c r="E8" s="17" t="s">
        <v>34</v>
      </c>
      <c r="F8" s="10">
        <v>7882</v>
      </c>
      <c r="G8" s="26" t="s">
        <v>34</v>
      </c>
      <c r="H8" s="10">
        <v>7882</v>
      </c>
      <c r="I8" s="8"/>
      <c r="J8" s="10"/>
    </row>
    <row r="9" spans="1:10" x14ac:dyDescent="0.25">
      <c r="C9" s="1">
        <v>5090</v>
      </c>
      <c r="D9" s="5" t="s">
        <v>15</v>
      </c>
      <c r="E9" s="8" t="s">
        <v>47</v>
      </c>
      <c r="F9" s="29">
        <v>1600</v>
      </c>
      <c r="G9" s="26"/>
      <c r="H9" s="10"/>
      <c r="I9" s="8" t="s">
        <v>29</v>
      </c>
      <c r="J9" s="10">
        <v>1600</v>
      </c>
    </row>
    <row r="10" spans="1:10" x14ac:dyDescent="0.25">
      <c r="C10" s="1">
        <v>5090</v>
      </c>
      <c r="D10" s="5" t="s">
        <v>15</v>
      </c>
      <c r="E10" s="15" t="s">
        <v>48</v>
      </c>
      <c r="F10" s="10">
        <v>17500</v>
      </c>
      <c r="G10" s="26"/>
      <c r="H10" s="10"/>
      <c r="I10" s="15" t="s">
        <v>30</v>
      </c>
      <c r="J10" s="10">
        <v>17500</v>
      </c>
    </row>
    <row r="11" spans="1:10" s="19" customFormat="1" x14ac:dyDescent="0.25">
      <c r="C11" s="20">
        <v>5090</v>
      </c>
      <c r="D11" s="5" t="s">
        <v>15</v>
      </c>
      <c r="E11" s="15" t="s">
        <v>49</v>
      </c>
      <c r="F11" s="29">
        <v>780</v>
      </c>
      <c r="G11" s="26"/>
      <c r="H11" s="10"/>
      <c r="I11" s="15"/>
      <c r="J11" s="10"/>
    </row>
    <row r="12" spans="1:10" s="19" customFormat="1" x14ac:dyDescent="0.25">
      <c r="C12" s="20">
        <v>5090</v>
      </c>
      <c r="D12" s="5" t="s">
        <v>15</v>
      </c>
      <c r="E12" s="15" t="s">
        <v>42</v>
      </c>
      <c r="F12" s="29">
        <v>1000</v>
      </c>
      <c r="G12" s="26"/>
      <c r="H12" s="10"/>
      <c r="I12" s="15"/>
      <c r="J12" s="10"/>
    </row>
    <row r="13" spans="1:10" s="19" customFormat="1" x14ac:dyDescent="0.25">
      <c r="C13" s="20">
        <v>5090</v>
      </c>
      <c r="D13" s="5" t="s">
        <v>15</v>
      </c>
      <c r="E13" s="15" t="s">
        <v>43</v>
      </c>
      <c r="F13" s="29">
        <v>1800</v>
      </c>
      <c r="G13" s="26"/>
      <c r="H13" s="10"/>
      <c r="I13" s="15"/>
      <c r="J13" s="10"/>
    </row>
    <row r="14" spans="1:10" x14ac:dyDescent="0.25">
      <c r="C14" s="20">
        <v>5090</v>
      </c>
      <c r="D14" s="5" t="s">
        <v>15</v>
      </c>
      <c r="E14" s="8" t="s">
        <v>50</v>
      </c>
      <c r="F14" s="29">
        <v>3200</v>
      </c>
      <c r="G14" s="26"/>
      <c r="H14" s="10"/>
      <c r="I14" s="14"/>
      <c r="J14" s="16"/>
    </row>
    <row r="15" spans="1:10" x14ac:dyDescent="0.25">
      <c r="C15" s="1"/>
      <c r="D15" s="5"/>
      <c r="E15" s="8"/>
      <c r="F15" s="29"/>
      <c r="G15" s="26"/>
      <c r="H15" s="10"/>
      <c r="I15" s="14"/>
      <c r="J15" s="16"/>
    </row>
    <row r="16" spans="1:10" ht="15.75" customHeight="1" x14ac:dyDescent="0.25">
      <c r="C16" s="1">
        <v>5130</v>
      </c>
      <c r="D16" s="5" t="s">
        <v>14</v>
      </c>
      <c r="E16" s="17" t="s">
        <v>39</v>
      </c>
      <c r="F16" s="10">
        <v>4000</v>
      </c>
      <c r="G16" s="26" t="s">
        <v>39</v>
      </c>
      <c r="H16" s="10">
        <v>4000</v>
      </c>
      <c r="I16" s="8" t="s">
        <v>31</v>
      </c>
      <c r="J16" s="10">
        <v>4000</v>
      </c>
    </row>
    <row r="17" spans="3:10" s="19" customFormat="1" ht="30" x14ac:dyDescent="0.25">
      <c r="C17" s="20">
        <v>5130</v>
      </c>
      <c r="D17" s="5" t="s">
        <v>14</v>
      </c>
      <c r="E17" s="17" t="s">
        <v>61</v>
      </c>
      <c r="F17" s="29">
        <v>12000</v>
      </c>
      <c r="G17" s="26"/>
      <c r="H17" s="10"/>
      <c r="I17" s="8"/>
      <c r="J17" s="10"/>
    </row>
    <row r="18" spans="3:10" ht="30" x14ac:dyDescent="0.25">
      <c r="C18" s="1">
        <v>5130</v>
      </c>
      <c r="D18" s="5" t="s">
        <v>14</v>
      </c>
      <c r="E18" s="17" t="s">
        <v>59</v>
      </c>
      <c r="F18" s="29">
        <v>20000</v>
      </c>
      <c r="G18" s="26" t="s">
        <v>38</v>
      </c>
      <c r="H18" s="10">
        <v>15000</v>
      </c>
      <c r="I18" s="8" t="s">
        <v>35</v>
      </c>
      <c r="J18" s="10">
        <v>20000</v>
      </c>
    </row>
    <row r="19" spans="3:10" x14ac:dyDescent="0.25">
      <c r="C19" s="1">
        <v>5130</v>
      </c>
      <c r="D19" s="5" t="s">
        <v>14</v>
      </c>
      <c r="E19" s="17" t="s">
        <v>46</v>
      </c>
      <c r="F19" s="29">
        <v>6000</v>
      </c>
      <c r="G19" s="26" t="s">
        <v>40</v>
      </c>
      <c r="H19" s="10">
        <v>4500</v>
      </c>
      <c r="I19" s="8" t="s">
        <v>33</v>
      </c>
      <c r="J19" s="10">
        <v>1500</v>
      </c>
    </row>
    <row r="20" spans="3:10" x14ac:dyDescent="0.25">
      <c r="C20" s="1">
        <v>5130</v>
      </c>
      <c r="D20" s="5" t="s">
        <v>14</v>
      </c>
      <c r="E20" s="17" t="s">
        <v>55</v>
      </c>
      <c r="F20" s="29">
        <v>2000</v>
      </c>
      <c r="G20" s="26" t="s">
        <v>56</v>
      </c>
      <c r="H20" s="10">
        <v>2000</v>
      </c>
      <c r="I20" s="8" t="s">
        <v>57</v>
      </c>
      <c r="J20" s="10">
        <v>1000</v>
      </c>
    </row>
    <row r="21" spans="3:10" x14ac:dyDescent="0.25">
      <c r="C21" s="1">
        <v>5150</v>
      </c>
      <c r="D21" s="5" t="s">
        <v>13</v>
      </c>
      <c r="E21" s="8"/>
      <c r="F21" s="29"/>
      <c r="G21" s="26"/>
      <c r="H21" s="10"/>
      <c r="I21" s="8"/>
      <c r="J21" s="10"/>
    </row>
    <row r="22" spans="3:10" x14ac:dyDescent="0.25">
      <c r="C22" s="1">
        <v>5200</v>
      </c>
      <c r="D22" s="5" t="s">
        <v>12</v>
      </c>
      <c r="E22" s="8"/>
      <c r="F22" s="29"/>
      <c r="G22" s="26"/>
      <c r="H22" s="10"/>
      <c r="I22" s="8"/>
      <c r="J22" s="10"/>
    </row>
    <row r="23" spans="3:10" x14ac:dyDescent="0.25">
      <c r="C23" s="1">
        <v>5250</v>
      </c>
      <c r="D23" s="5" t="s">
        <v>52</v>
      </c>
      <c r="E23" s="8"/>
      <c r="F23" s="29"/>
      <c r="G23" s="26"/>
      <c r="H23" s="10"/>
      <c r="I23" s="8"/>
      <c r="J23" s="10"/>
    </row>
    <row r="24" spans="3:10" x14ac:dyDescent="0.25">
      <c r="C24" s="1">
        <v>5230</v>
      </c>
      <c r="D24" s="5" t="s">
        <v>11</v>
      </c>
      <c r="E24" s="8"/>
      <c r="F24" s="29"/>
      <c r="G24" s="26"/>
      <c r="H24" s="10"/>
      <c r="I24" s="8"/>
      <c r="J24" s="10"/>
    </row>
    <row r="25" spans="3:10" x14ac:dyDescent="0.25">
      <c r="C25" s="1">
        <v>5300</v>
      </c>
      <c r="D25" s="5" t="s">
        <v>10</v>
      </c>
      <c r="E25" s="8"/>
      <c r="F25" s="29"/>
      <c r="G25" s="26"/>
      <c r="H25" s="10"/>
      <c r="I25" s="8"/>
      <c r="J25" s="10"/>
    </row>
    <row r="26" spans="3:10" x14ac:dyDescent="0.25">
      <c r="C26" s="1">
        <v>5310</v>
      </c>
      <c r="D26" s="5" t="s">
        <v>9</v>
      </c>
      <c r="E26" s="8"/>
      <c r="F26" s="29"/>
      <c r="G26" s="26"/>
      <c r="H26" s="10"/>
      <c r="I26" s="8"/>
      <c r="J26" s="10"/>
    </row>
    <row r="27" spans="3:10" x14ac:dyDescent="0.25">
      <c r="C27" s="1">
        <v>5320</v>
      </c>
      <c r="D27" s="5" t="s">
        <v>26</v>
      </c>
      <c r="E27" s="8"/>
      <c r="F27" s="29"/>
      <c r="G27" s="26"/>
      <c r="H27" s="10"/>
      <c r="I27" s="8"/>
      <c r="J27" s="10"/>
    </row>
    <row r="28" spans="3:10" ht="45" x14ac:dyDescent="0.25">
      <c r="C28" s="1">
        <v>5330</v>
      </c>
      <c r="D28" s="5" t="s">
        <v>51</v>
      </c>
      <c r="E28" s="17"/>
      <c r="F28" s="29"/>
      <c r="G28" s="26" t="s">
        <v>54</v>
      </c>
      <c r="H28" s="10">
        <v>63500</v>
      </c>
      <c r="I28" s="8"/>
      <c r="J28" s="10"/>
    </row>
    <row r="29" spans="3:10" x14ac:dyDescent="0.25">
      <c r="C29" s="1">
        <v>5340</v>
      </c>
      <c r="D29" s="5" t="s">
        <v>8</v>
      </c>
      <c r="E29" s="8"/>
      <c r="F29" s="29"/>
      <c r="G29" s="26"/>
      <c r="H29" s="10"/>
      <c r="I29" s="8"/>
      <c r="J29" s="10"/>
    </row>
    <row r="30" spans="3:10" x14ac:dyDescent="0.25">
      <c r="C30" s="1">
        <v>5350</v>
      </c>
      <c r="D30" s="5" t="s">
        <v>7</v>
      </c>
      <c r="E30" s="8"/>
      <c r="F30" s="29"/>
      <c r="G30" s="26"/>
      <c r="H30" s="10"/>
      <c r="I30" s="8"/>
      <c r="J30" s="10"/>
    </row>
    <row r="31" spans="3:10" x14ac:dyDescent="0.25">
      <c r="C31" s="1">
        <v>5360</v>
      </c>
      <c r="D31" s="5" t="s">
        <v>6</v>
      </c>
      <c r="E31" s="17" t="s">
        <v>37</v>
      </c>
      <c r="F31" s="29">
        <v>6000</v>
      </c>
      <c r="G31" s="26" t="s">
        <v>37</v>
      </c>
      <c r="H31" s="10">
        <v>6000</v>
      </c>
      <c r="I31" s="8"/>
      <c r="J31" s="10"/>
    </row>
    <row r="32" spans="3:10" x14ac:dyDescent="0.25">
      <c r="C32" s="1">
        <v>5370</v>
      </c>
      <c r="D32" s="5" t="s">
        <v>5</v>
      </c>
      <c r="E32" s="8"/>
      <c r="F32" s="29"/>
      <c r="G32" s="26"/>
      <c r="H32" s="10"/>
      <c r="I32" s="8"/>
      <c r="J32" s="10"/>
    </row>
    <row r="33" spans="3:10" x14ac:dyDescent="0.25">
      <c r="C33" s="1">
        <v>5380</v>
      </c>
      <c r="D33" s="5" t="s">
        <v>4</v>
      </c>
      <c r="E33" s="8"/>
      <c r="F33" s="29"/>
      <c r="G33" s="26"/>
      <c r="H33" s="10"/>
      <c r="I33" s="8"/>
      <c r="J33" s="10"/>
    </row>
    <row r="34" spans="3:10" x14ac:dyDescent="0.25">
      <c r="C34" s="1">
        <v>5390</v>
      </c>
      <c r="D34" s="5" t="s">
        <v>3</v>
      </c>
      <c r="E34" s="8"/>
      <c r="F34" s="29"/>
      <c r="G34" s="26"/>
      <c r="H34" s="10"/>
      <c r="I34" s="8"/>
      <c r="J34" s="10">
        <v>5000</v>
      </c>
    </row>
    <row r="35" spans="3:10" ht="15" customHeight="1" x14ac:dyDescent="0.25">
      <c r="C35" s="1">
        <v>5420</v>
      </c>
      <c r="D35" s="5" t="s">
        <v>2</v>
      </c>
      <c r="E35" s="17" t="s">
        <v>58</v>
      </c>
      <c r="F35" s="29">
        <v>31200</v>
      </c>
      <c r="G35" s="26" t="s">
        <v>36</v>
      </c>
      <c r="H35" s="10">
        <v>22500</v>
      </c>
      <c r="I35" s="26" t="s">
        <v>36</v>
      </c>
      <c r="J35" s="10">
        <v>18900</v>
      </c>
    </row>
    <row r="36" spans="3:10" x14ac:dyDescent="0.25">
      <c r="C36" s="1">
        <v>5420</v>
      </c>
      <c r="D36" s="5" t="s">
        <v>2</v>
      </c>
      <c r="E36" s="17" t="s">
        <v>32</v>
      </c>
      <c r="F36" s="29">
        <v>8000</v>
      </c>
      <c r="G36" s="26" t="s">
        <v>32</v>
      </c>
      <c r="H36" s="10">
        <v>10000</v>
      </c>
      <c r="I36" s="8" t="s">
        <v>32</v>
      </c>
      <c r="J36" s="10">
        <v>8900</v>
      </c>
    </row>
    <row r="37" spans="3:10" x14ac:dyDescent="0.25">
      <c r="C37" s="1">
        <v>5430</v>
      </c>
      <c r="D37" s="5" t="s">
        <v>1</v>
      </c>
      <c r="E37" s="8"/>
      <c r="F37" s="29"/>
      <c r="G37" s="26"/>
      <c r="H37" s="10"/>
      <c r="I37" s="8"/>
      <c r="J37" s="10"/>
    </row>
    <row r="38" spans="3:10" x14ac:dyDescent="0.25">
      <c r="C38" s="1">
        <v>5500</v>
      </c>
      <c r="D38" s="5" t="s">
        <v>0</v>
      </c>
      <c r="E38" s="8"/>
      <c r="F38" s="29"/>
      <c r="G38" s="26"/>
      <c r="H38" s="10"/>
      <c r="I38" s="8"/>
      <c r="J38" s="10"/>
    </row>
    <row r="39" spans="3:10" s="19" customFormat="1" x14ac:dyDescent="0.25">
      <c r="C39" s="20">
        <v>5530</v>
      </c>
      <c r="D39" s="5" t="s">
        <v>45</v>
      </c>
      <c r="E39" s="8" t="s">
        <v>44</v>
      </c>
      <c r="F39" s="29">
        <v>3000</v>
      </c>
      <c r="G39" s="34"/>
      <c r="H39" s="35"/>
      <c r="I39" s="32"/>
      <c r="J39" s="35"/>
    </row>
    <row r="40" spans="3:10" s="19" customFormat="1" x14ac:dyDescent="0.25">
      <c r="C40" s="20"/>
      <c r="D40" s="5"/>
      <c r="E40" s="8"/>
      <c r="F40" s="33"/>
      <c r="G40" s="34"/>
      <c r="H40" s="35"/>
      <c r="I40" s="32"/>
      <c r="J40" s="35"/>
    </row>
    <row r="41" spans="3:10" s="19" customFormat="1" x14ac:dyDescent="0.25">
      <c r="C41" s="20"/>
      <c r="D41" s="5" t="s">
        <v>41</v>
      </c>
      <c r="E41" s="17" t="s">
        <v>60</v>
      </c>
      <c r="F41" s="33">
        <v>74000</v>
      </c>
      <c r="G41" s="34"/>
      <c r="H41" s="35"/>
      <c r="I41" s="32"/>
      <c r="J41" s="35"/>
    </row>
    <row r="42" spans="3:10" ht="15.75" thickBot="1" x14ac:dyDescent="0.3">
      <c r="C42" s="1"/>
      <c r="D42" s="5"/>
      <c r="E42" s="11"/>
      <c r="F42" s="30"/>
      <c r="G42" s="21"/>
      <c r="H42" s="12"/>
      <c r="I42" s="11"/>
      <c r="J42" s="12"/>
    </row>
    <row r="43" spans="3:10" ht="18.75" x14ac:dyDescent="0.3">
      <c r="D43" s="13" t="s">
        <v>25</v>
      </c>
      <c r="E43" s="13"/>
      <c r="F43" s="31">
        <f>SUM(F4:F42)</f>
        <v>199962</v>
      </c>
      <c r="H43" s="4">
        <f>SUM(H5:H42)</f>
        <v>135382</v>
      </c>
      <c r="J43" s="4">
        <f>SUM(J5:J42)</f>
        <v>78400</v>
      </c>
    </row>
    <row r="45" spans="3:10" x14ac:dyDescent="0.25">
      <c r="C45" s="18"/>
      <c r="G45" s="18"/>
    </row>
  </sheetData>
  <pageMargins left="0.7" right="0.7" top="0.75" bottom="0.75" header="0.3" footer="0.3"/>
  <pageSetup paperSize="17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Wave Glider</vt:lpstr>
      <vt:lpstr>'Wave Glider'!Print_Area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Kelly</dc:creator>
  <cp:lastModifiedBy>Chris Wahl</cp:lastModifiedBy>
  <cp:lastPrinted>2016-07-15T22:17:42Z</cp:lastPrinted>
  <dcterms:created xsi:type="dcterms:W3CDTF">2016-05-03T16:12:00Z</dcterms:created>
  <dcterms:modified xsi:type="dcterms:W3CDTF">2017-06-27T23:29:53Z</dcterms:modified>
</cp:coreProperties>
</file>