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77"/>
  <workbookPr/>
  <mc:AlternateContent xmlns:mc="http://schemas.openxmlformats.org/markup-compatibility/2006">
    <mc:Choice Requires="x15">
      <x15ac:absPath xmlns:x15ac="http://schemas.microsoft.com/office/spreadsheetml/2010/11/ac" url="C:\Users\mkelly\OneDrive - MBARI\Documents\Proposals\2022\Phase 2\"/>
    </mc:Choice>
  </mc:AlternateContent>
  <xr:revisionPtr revIDLastSave="14" documentId="8_{3D35BDA3-BD83-4D59-BD18-2F63BC05AE71}" xr6:coauthVersionLast="36" xr6:coauthVersionMax="36" xr10:uidLastSave="{7A140DCC-7DAB-4E92-8CA5-D21FC1053181}"/>
  <bookViews>
    <workbookView xWindow="0" yWindow="0" windowWidth="25110" windowHeight="2895" tabRatio="702" activeTab="4" xr2:uid="{00000000-000D-0000-FFFF-FFFF00000000}"/>
  </bookViews>
  <sheets>
    <sheet name="2022_RV Western Flyer" sheetId="1" r:id="rId1"/>
    <sheet name="2022_RV Rachel Carson" sheetId="3" r:id="rId2"/>
    <sheet name="2022_Paragon" sheetId="4" r:id="rId3"/>
    <sheet name="2022_LRAUV" sheetId="5" r:id="rId4"/>
    <sheet name="2022_Wave Glider" sheetId="6" r:id="rId5"/>
    <sheet name="2022_External Ship Equipment" sheetId="7" r:id="rId6"/>
  </sheets>
  <calcPr calcId="191029"/>
</workbook>
</file>

<file path=xl/calcChain.xml><?xml version="1.0" encoding="utf-8"?>
<calcChain xmlns="http://schemas.openxmlformats.org/spreadsheetml/2006/main">
  <c r="B116" i="4" l="1"/>
  <c r="B53" i="6" l="1"/>
  <c r="B52" i="5"/>
  <c r="D87" i="3"/>
  <c r="C87" i="3"/>
  <c r="C24" i="1"/>
  <c r="B24" i="1"/>
</calcChain>
</file>

<file path=xl/sharedStrings.xml><?xml version="1.0" encoding="utf-8"?>
<sst xmlns="http://schemas.openxmlformats.org/spreadsheetml/2006/main" count="1743" uniqueCount="386">
  <si>
    <t>Level</t>
  </si>
  <si>
    <t>Days</t>
  </si>
  <si>
    <t>Transit Days</t>
  </si>
  <si>
    <t>Proposed Date</t>
  </si>
  <si>
    <t>Alternate Date</t>
  </si>
  <si>
    <t>CTD 12hr</t>
  </si>
  <si>
    <t>CTD 24hr</t>
  </si>
  <si>
    <t>Mini - ROV</t>
  </si>
  <si>
    <t>Mooring</t>
  </si>
  <si>
    <t>ROV &amp; Crew</t>
  </si>
  <si>
    <t>Van_Chemical</t>
  </si>
  <si>
    <t>Van_RAD</t>
  </si>
  <si>
    <t>Other Equipment</t>
  </si>
  <si>
    <t>Distance</t>
  </si>
  <si>
    <t>Lat/Long Beginning</t>
  </si>
  <si>
    <t>Lat/Long End</t>
  </si>
  <si>
    <t>Special Scheduling Considerations</t>
  </si>
  <si>
    <t>Notes</t>
  </si>
  <si>
    <t>901009 - CANON</t>
  </si>
  <si>
    <t>9/7/2021</t>
  </si>
  <si>
    <t>901200 - AMP (use 910001.03)</t>
  </si>
  <si>
    <t>1/10/2022</t>
  </si>
  <si>
    <t>1/17/2022</t>
  </si>
  <si>
    <t>Yes</t>
  </si>
  <si>
    <t>benthic elevator and midwater trawl</t>
  </si>
  <si>
    <t>Between 20nm &amp; 50nm</t>
  </si>
  <si>
    <t>telepresence is requested for two days of the five</t>
  </si>
  <si>
    <t>901112 - Change in MB &amp; CA Current</t>
  </si>
  <si>
    <t>2/3/2022</t>
  </si>
  <si>
    <t>2/1/2022</t>
  </si>
  <si>
    <t>Gulf of California</t>
  </si>
  <si>
    <t>Specific equipment requests TBD</t>
  </si>
  <si>
    <t>901714 - Divers &amp; Evo Midwtr Anima</t>
  </si>
  <si>
    <t>2/14/2022</t>
  </si>
  <si>
    <t>2/27/2022</t>
  </si>
  <si>
    <t>winch and trash wire for midwater trawl net</t>
  </si>
  <si>
    <t>Greater than 50nm</t>
  </si>
  <si>
    <t>La Paz</t>
  </si>
  <si>
    <t>Max 600 km, work planned between La Paz and Guaymas Basin, alternate date would be much more difficult to manage.</t>
  </si>
  <si>
    <t>I am requesting a 10-day Western Flyer/Doc Ricketts midwater cruise.  My project requires both deep ROV and midwater trawl collections, with ROV being the priority. This dive time will also provide ship time access for the following regular MBARI staff: Kakani Katija, Joost Daniels, Astrid Leitner, and Kyra Schlining is requested to participate as well.  Also, past interns Vanessa Stenvers, Freya Goetz, and Karen Osborn.</t>
  </si>
  <si>
    <t>901220 - Midwater Ecology</t>
  </si>
  <si>
    <t>No</t>
  </si>
  <si>
    <t>24° 13 N/109° 36 W</t>
  </si>
  <si>
    <t>26° 11 N/110° 36 W</t>
  </si>
  <si>
    <t>Robison leg #3 Gulf of California, begins Cerralvo Bank, extends to Carmen Basin, return.</t>
  </si>
  <si>
    <t>Four (4) days of Telepresence requested</t>
  </si>
  <si>
    <t>901103 - Biodiversity &amp; Biooptics</t>
  </si>
  <si>
    <t>3/12/2022</t>
  </si>
  <si>
    <t>3/13/2022</t>
  </si>
  <si>
    <t>901007 - Benthic Biology &amp; Ecology</t>
  </si>
  <si>
    <t>3/25/2022</t>
  </si>
  <si>
    <t>GOC</t>
  </si>
  <si>
    <t>901101 - Seafloor Mapping</t>
  </si>
  <si>
    <t>4/7/2022</t>
  </si>
  <si>
    <t>AMT for tide sensor</t>
  </si>
  <si>
    <t>2022 MBARI GOC WF Leg 6</t>
  </si>
  <si>
    <t>Telepresence desired</t>
  </si>
  <si>
    <t>901808 - Free-Living &amp; Symbiotic M</t>
  </si>
  <si>
    <t>4/20/2022</t>
  </si>
  <si>
    <t>Leg previously scheduled for April 20-29, 2022. Would like to keep same time frame.</t>
  </si>
  <si>
    <t>5/5/2022</t>
  </si>
  <si>
    <t>5/1/2022</t>
  </si>
  <si>
    <t>6/20/2022</t>
  </si>
  <si>
    <t>7/11/2022</t>
  </si>
  <si>
    <t>901809 - Deep Sea Bioinspiration</t>
  </si>
  <si>
    <t>Utilize DeepPIV/EyeRIS hardware, ML-Tracking algorithms, ROVVR,  and other experiments with DOIG collaborators.</t>
  </si>
  <si>
    <t>7/18/2022</t>
  </si>
  <si>
    <t>7/25/2022</t>
  </si>
  <si>
    <t>We have requested these WF dates and a series of 12h Carson days (6) as contingency to access to the WF in summer of 2022-</t>
  </si>
  <si>
    <t>Telepresence - Sur Ridge and Davidson Seamount</t>
  </si>
  <si>
    <t>8/3/2022</t>
  </si>
  <si>
    <t>8/9/2022</t>
  </si>
  <si>
    <t>36.1, -124.5</t>
  </si>
  <si>
    <t>35.5, -124.0</t>
  </si>
  <si>
    <t>we'd love late summer to be able to also blue water scuba dive</t>
  </si>
  <si>
    <t>this is a local Monterey Bay area cruise that we can collaborate with MBA on</t>
  </si>
  <si>
    <t>901805 - Coastal Biogeochemical Se</t>
  </si>
  <si>
    <t>8/8/2022</t>
  </si>
  <si>
    <t>Surface net tow</t>
  </si>
  <si>
    <t>MBARI</t>
  </si>
  <si>
    <t>Flexible after GoC expedition</t>
  </si>
  <si>
    <t>Will hold station at 67_90, 67_70, or 67_60 based on SST and Chl surface satellite maps</t>
  </si>
  <si>
    <t>8/15/2022</t>
  </si>
  <si>
    <t>36.70000/-122.05000</t>
  </si>
  <si>
    <t>Two (2) days of Telepresence requested</t>
  </si>
  <si>
    <t>901618 - Pelagic-Benthic Coupling</t>
  </si>
  <si>
    <t>9/20/2022</t>
  </si>
  <si>
    <t>9/12/2022</t>
  </si>
  <si>
    <t>Elevator</t>
  </si>
  <si>
    <t>Moss Landing</t>
  </si>
  <si>
    <t>Station M</t>
  </si>
  <si>
    <t>Rendezvous with Wave Glider, Last cruise before Western Flyer retirement</t>
  </si>
  <si>
    <t>11/14/2022</t>
  </si>
  <si>
    <t>Notes:</t>
  </si>
  <si>
    <t>Sep 3, 2021 9:43:10 AM PDT</t>
  </si>
  <si>
    <t>Confidential Information. Do not distribute without permission.</t>
  </si>
  <si>
    <t>RC Hours</t>
  </si>
  <si>
    <t>AUV - CTD</t>
  </si>
  <si>
    <t>AUV - Mapping</t>
  </si>
  <si>
    <t>AUV - Mapping 2</t>
  </si>
  <si>
    <t>AUV - Other</t>
  </si>
  <si>
    <t>AUV Crew</t>
  </si>
  <si>
    <t>CTD</t>
  </si>
  <si>
    <t>300057 - Mooring Maint</t>
  </si>
  <si>
    <t>10</t>
  </si>
  <si>
    <t>7/15/2022</t>
  </si>
  <si>
    <t>M1</t>
  </si>
  <si>
    <t>600034 - Control Tech - Rock</t>
  </si>
  <si>
    <t>4/27/2022</t>
  </si>
  <si>
    <t>5/4/2022</t>
  </si>
  <si>
    <t>control system testing and ROV TRN with Caress</t>
  </si>
  <si>
    <t>4/28/2022</t>
  </si>
  <si>
    <t>4/5/2022</t>
  </si>
  <si>
    <t>schedule to be contiguous with Caress AUV days</t>
  </si>
  <si>
    <t>8/17/2022</t>
  </si>
  <si>
    <t>8/10/2022</t>
  </si>
  <si>
    <t>8/24/2022</t>
  </si>
  <si>
    <t>11/2/2022</t>
  </si>
  <si>
    <t>11/23/2022</t>
  </si>
  <si>
    <t>3/15/2022</t>
  </si>
  <si>
    <t>schedule to be contiguous with Katija’s mid-water tracking cruises</t>
  </si>
  <si>
    <t>6/15/2022</t>
  </si>
  <si>
    <t>9/15/2022</t>
  </si>
  <si>
    <t>701147 - MARS O&amp;M IV</t>
  </si>
  <si>
    <t>12</t>
  </si>
  <si>
    <t>8/16/2022</t>
  </si>
  <si>
    <t>8/23/2022</t>
  </si>
  <si>
    <t>3/16/2022</t>
  </si>
  <si>
    <t>3/17/2022</t>
  </si>
  <si>
    <t>12hr day</t>
  </si>
  <si>
    <t>10/19/2022</t>
  </si>
  <si>
    <t>10/26/2022</t>
  </si>
  <si>
    <t>5/10/2022</t>
  </si>
  <si>
    <t>Less than 20nm</t>
  </si>
  <si>
    <t>BRS Cruise 1 - Day 1 - We are trying to schedule 3 paired cruises, 7 days apart, for BRS deployments</t>
  </si>
  <si>
    <t>Telepresence - BRS/Camera Testing/Transects/Other</t>
  </si>
  <si>
    <t>5/17/2022</t>
  </si>
  <si>
    <t>BRS Cruise 1 - Day 2</t>
  </si>
  <si>
    <t>6/7/2022</t>
  </si>
  <si>
    <t>Requesting 6 12 Carson Days over June/July 2022 if we do not have a Western Flyer Cruise in July 2022 - Schedule is flexible</t>
  </si>
  <si>
    <t>Telepresence - Sur Ridge - Deep Sea Coral Observatory</t>
  </si>
  <si>
    <t>6/14/2022</t>
  </si>
  <si>
    <t>6/21/2022</t>
  </si>
  <si>
    <t>6/28/2022</t>
  </si>
  <si>
    <t>7/12/2022</t>
  </si>
  <si>
    <t>7/19/2022</t>
  </si>
  <si>
    <t>10/11/2022</t>
  </si>
  <si>
    <t>BRS Cruise 2 - Day 1 - We are trying to schedule 3 paired cruises, 7 days apart, for BRS deployments</t>
  </si>
  <si>
    <t>10/18/2022</t>
  </si>
  <si>
    <t>BRS Cruise 2 - Day 2</t>
  </si>
  <si>
    <t>11/9/2022</t>
  </si>
  <si>
    <t>BRS Cruise 3 - Day 1 - We are trying to schedule 3 paired cruises, 7 days apart, for BRS deployments</t>
  </si>
  <si>
    <t>11/16/2022</t>
  </si>
  <si>
    <t>BRS Cruise 3 - Day 2</t>
  </si>
  <si>
    <t>24</t>
  </si>
  <si>
    <t>1/21/2022</t>
  </si>
  <si>
    <t>2022 MBARI GOC RC Leg 1</t>
  </si>
  <si>
    <t>2022 MBARI GOC RC Leg 2</t>
  </si>
  <si>
    <t>11/15/2022</t>
  </si>
  <si>
    <t>12/1/2022</t>
  </si>
  <si>
    <t>Three non-consecutive AUV test days, two in early January, the third in early December</t>
  </si>
  <si>
    <t>1/5/2022</t>
  </si>
  <si>
    <t>Low altitude survey system testing on Ventana (Mapping Toolsled)</t>
  </si>
  <si>
    <t>36.7 , -122.05</t>
  </si>
  <si>
    <t>MW1</t>
  </si>
  <si>
    <t>9/22/2022</t>
  </si>
  <si>
    <t>10/4/2022</t>
  </si>
  <si>
    <t>10/5/2022</t>
  </si>
  <si>
    <t>11/7/2022</t>
  </si>
  <si>
    <t>1/15/2022</t>
  </si>
  <si>
    <t>10/15/2022</t>
  </si>
  <si>
    <t>12/15/2022</t>
  </si>
  <si>
    <t>3/22/2022</t>
  </si>
  <si>
    <t>3/23/2022</t>
  </si>
  <si>
    <t>we’d like to schedule 7 cruise days within the first 2 or 3 weeks of the Carson being back.  A schedule might look like: 3/22 + 3/23 (midwater); 3/25, 3/28, 3/29 (benthic); 3/30 + 4/1 (midwater)</t>
  </si>
  <si>
    <t>midwater.</t>
  </si>
  <si>
    <t>3/24/2022</t>
  </si>
  <si>
    <t>Midwater</t>
  </si>
  <si>
    <t>3/28/2022</t>
  </si>
  <si>
    <t>midwater</t>
  </si>
  <si>
    <t>3/29/2022</t>
  </si>
  <si>
    <t>benthic</t>
  </si>
  <si>
    <t>3/30/2022</t>
  </si>
  <si>
    <t>3/31/2022</t>
  </si>
  <si>
    <t>4/19/2022</t>
  </si>
  <si>
    <t>one benthic + one midwater cruise on average in each of these months</t>
  </si>
  <si>
    <t>4/26/2022</t>
  </si>
  <si>
    <t>5/11/2022</t>
  </si>
  <si>
    <t>5/18/2022</t>
  </si>
  <si>
    <t>6/29/2022</t>
  </si>
  <si>
    <t>A midwater or a benthic dive would be fine</t>
  </si>
  <si>
    <t>try to space out cruise so it doesn't coincide with Flyer</t>
  </si>
  <si>
    <t>9/6/2022</t>
  </si>
  <si>
    <t>9/7/2022</t>
  </si>
  <si>
    <t>9/13/2022</t>
  </si>
  <si>
    <t>9/14/2022</t>
  </si>
  <si>
    <t>10/12/2022</t>
  </si>
  <si>
    <t>11/1/2022</t>
  </si>
  <si>
    <t>11/8/2022</t>
  </si>
  <si>
    <t>12/6/2022</t>
  </si>
  <si>
    <t>12/7/2022</t>
  </si>
  <si>
    <t>12/13/2022</t>
  </si>
  <si>
    <t>12/14/2022</t>
  </si>
  <si>
    <t>GOC/Robison Feb 27-March 8 with i2MAP</t>
  </si>
  <si>
    <t>Begin/End waypoints TBD. These parallel our WF cruise, beginning at Cerralvo Bank and extending to Carmen Basin.</t>
  </si>
  <si>
    <t>36.74978300/-122.10698300</t>
  </si>
  <si>
    <t>MRS Recovery. Needs to follow MRS deployment, i2Map</t>
  </si>
  <si>
    <t>Paired Topo transects w/RC and MW transects w/i2MAP. Also MRS Recovery. Needs to follow MRS deployment, i2Map</t>
  </si>
  <si>
    <t>6/22/2022</t>
  </si>
  <si>
    <t>901221 - Midwater Time Series</t>
  </si>
  <si>
    <t>1/6/2022</t>
  </si>
  <si>
    <t>i2MAP &amp; MRS Deployment. Needs to precede MRS deployment</t>
  </si>
  <si>
    <t>Paired Topo transects w/RC and MW transects w/i2MAP. Also MRS Recovery. Needs to precede MRS deployment i2Map</t>
  </si>
  <si>
    <t>6/23/2022</t>
  </si>
  <si>
    <t>10/27/2022</t>
  </si>
  <si>
    <t>901502 - Passive Acoustic Sensing</t>
  </si>
  <si>
    <t>1/11/2022</t>
  </si>
  <si>
    <t>1/18/2022</t>
  </si>
  <si>
    <t>MARS</t>
  </si>
  <si>
    <t>As early in 2022 as possible</t>
  </si>
  <si>
    <t>For deployment of Naval Postgraduate School directional acoustic system</t>
  </si>
  <si>
    <t>6/27/2022</t>
  </si>
  <si>
    <t>Two consecutive days in June</t>
  </si>
  <si>
    <t xml:space="preserve">deploy the macro camera system, make ROV observations, and conduct further laser-measure measurements </t>
  </si>
  <si>
    <t>deploy the macro camera system, make ROV observations, and conduct further laser-measure measurements</t>
  </si>
  <si>
    <t>10/17/2022</t>
  </si>
  <si>
    <t>10/24/2022</t>
  </si>
  <si>
    <t>Two consecutive days in October</t>
  </si>
  <si>
    <t>10/25/2022</t>
  </si>
  <si>
    <t>901700 - 2017 Acoustical Ocean Eco</t>
  </si>
  <si>
    <t>3/2/2022</t>
  </si>
  <si>
    <t>As soon as possible after GOC</t>
  </si>
  <si>
    <t>Deploy MARS echosounder replacement</t>
  </si>
  <si>
    <t>Could also use Fulmar if needed</t>
  </si>
  <si>
    <t xml:space="preserve">Deploy MiniROV over multi-day cruise to collect animals and test ML-integrated tracking and acquisition algorithms </t>
  </si>
  <si>
    <t>Use MiniROV to test ML-integrated tracking and acquisition algorithms, EyeRIS tests, observe animals</t>
  </si>
  <si>
    <t xml:space="preserve">Deploy MiniROV over multi-day cruise to collect animals and test ML-integrated tracking and acquisition algorithms. </t>
  </si>
  <si>
    <t>Sep 3, 2021 9:45:09 AM PDT</t>
  </si>
  <si>
    <t>CTD winch</t>
  </si>
  <si>
    <t>Transducer pole</t>
  </si>
  <si>
    <t>1/1/2022</t>
  </si>
  <si>
    <t>LRAUV</t>
  </si>
  <si>
    <t>Launch point Moss Landing</t>
  </si>
  <si>
    <t>6/1/2022</t>
  </si>
  <si>
    <t>10/21/2022</t>
  </si>
  <si>
    <t>8/22/2022</t>
  </si>
  <si>
    <t>- no specific dates yet</t>
  </si>
  <si>
    <t>two days to conduct blue water diving operations</t>
  </si>
  <si>
    <t>3/14/2022</t>
  </si>
  <si>
    <t>5/16/2022</t>
  </si>
  <si>
    <t>9/19/2022</t>
  </si>
  <si>
    <t>3/1/2022</t>
  </si>
  <si>
    <t>4/1/2022</t>
  </si>
  <si>
    <t>5/3/2022</t>
  </si>
  <si>
    <t>7/1/2022</t>
  </si>
  <si>
    <t>8/2/2022</t>
  </si>
  <si>
    <t>9/1/2022</t>
  </si>
  <si>
    <t>10/1/2022</t>
  </si>
  <si>
    <t>1/4/2022</t>
  </si>
  <si>
    <t>Albacore collections between July-October depending on water temperatures and albacore presence</t>
  </si>
  <si>
    <t>10/3/2022</t>
  </si>
  <si>
    <t>901206 - Coastal Profiling Float</t>
  </si>
  <si>
    <t xml:space="preserve">5 days roughly in April, 5 in August and 5 in October </t>
  </si>
  <si>
    <t>901217 - Chemical Sensor Program</t>
  </si>
  <si>
    <t>Various dates for testing</t>
  </si>
  <si>
    <t>901405 - PowerBuoy Dvlpmnt-Expense</t>
  </si>
  <si>
    <t>4/15/2022</t>
  </si>
  <si>
    <t>5/2/2022</t>
  </si>
  <si>
    <t>8/1/2022</t>
  </si>
  <si>
    <t>901513 - Targeted Sampling by AUVs</t>
  </si>
  <si>
    <t>4/4/2022</t>
  </si>
  <si>
    <t>4/11/2022</t>
  </si>
  <si>
    <t>Wave Glider</t>
  </si>
  <si>
    <t>6/6/2022</t>
  </si>
  <si>
    <t>6/13/2022</t>
  </si>
  <si>
    <t>7/4/2022</t>
  </si>
  <si>
    <t>2/7/2022</t>
  </si>
  <si>
    <t>3/7/2022</t>
  </si>
  <si>
    <t>1/3/2022</t>
  </si>
  <si>
    <t>9/5/2022</t>
  </si>
  <si>
    <t>Spread throughout the year, working around other Paragon users</t>
  </si>
  <si>
    <t>1/31/2022</t>
  </si>
  <si>
    <t>3/9/2022</t>
  </si>
  <si>
    <t>7/5/2022</t>
  </si>
  <si>
    <t>10/13/2022</t>
  </si>
  <si>
    <t>901713 - Nearshore FOCE</t>
  </si>
  <si>
    <t>we anticipate ~8 days spread from the late winter through late fall</t>
  </si>
  <si>
    <t>Hopkins Marine Station</t>
  </si>
  <si>
    <t>901803 - Carbon Wave Glider Develo</t>
  </si>
  <si>
    <t>11/17/2022</t>
  </si>
  <si>
    <t>TBD within the Bay</t>
  </si>
  <si>
    <t>Flexible dates for 10 outings</t>
  </si>
  <si>
    <t>Collect validation samples near carbon wave glider or M1 mooring</t>
  </si>
  <si>
    <t>Rosette</t>
  </si>
  <si>
    <t>Monthly sampling at C1. Timing is flexible</t>
  </si>
  <si>
    <t>Spray and Waveglider deployment, probably near C1</t>
  </si>
  <si>
    <t>5/9/2022</t>
  </si>
  <si>
    <t>LRAUV, WaveGlider</t>
  </si>
  <si>
    <t>Deploy EyeRIS-integrated LRAUV and WaveGlider to demonstrate Supervised Autonomy</t>
  </si>
  <si>
    <t>902000 - Multi-Spectral StealthCam</t>
  </si>
  <si>
    <t>7/13/2022</t>
  </si>
  <si>
    <t>Location (within MB) TBD</t>
  </si>
  <si>
    <t>9/21/2022</t>
  </si>
  <si>
    <t>902004 - Planktivore</t>
  </si>
  <si>
    <t>4/6/2022</t>
  </si>
  <si>
    <t>4/14/2022</t>
  </si>
  <si>
    <t>Spray Glider deployment</t>
  </si>
  <si>
    <t>6/8/2022</t>
  </si>
  <si>
    <t>7/20/2022</t>
  </si>
  <si>
    <t>Wire walker deployment</t>
  </si>
  <si>
    <t>902010 - Mesopelagic LRAUV</t>
  </si>
  <si>
    <t>902101 - LRAUV Tech Dev &amp;Fleet Ops</t>
  </si>
  <si>
    <t>8/5/2022</t>
  </si>
  <si>
    <t>902201 - Blue Whale Observatory</t>
  </si>
  <si>
    <t>near deployment date of blue whale observatory</t>
  </si>
  <si>
    <t>10/1/2222</t>
  </si>
  <si>
    <t>10/2/2022</t>
  </si>
  <si>
    <t>near mid-point of blue whale observatory deployment</t>
  </si>
  <si>
    <t>near recovery date of blue whale observatory</t>
  </si>
  <si>
    <t>902204 - Scalable Robotics</t>
  </si>
  <si>
    <t>Testing</t>
  </si>
  <si>
    <t>701141 - SiphWeb</t>
  </si>
  <si>
    <t>3/8/2022</t>
  </si>
  <si>
    <t>701145 - Penguin Hotspots</t>
  </si>
  <si>
    <t>701149 - Improving pCO2 estimates</t>
  </si>
  <si>
    <t>Sep 3, 2021 9:46:01 AM PDT</t>
  </si>
  <si>
    <t>Payload</t>
  </si>
  <si>
    <t>Launch Point</t>
  </si>
  <si>
    <t>5/23/2022</t>
  </si>
  <si>
    <t>Other</t>
  </si>
  <si>
    <t>ECOHAB: Santa Barbara Channel</t>
  </si>
  <si>
    <t>5/24/2022</t>
  </si>
  <si>
    <t>5/25/2022</t>
  </si>
  <si>
    <t>5/19/2022</t>
  </si>
  <si>
    <t>5/26/2022</t>
  </si>
  <si>
    <t>5/20/2022</t>
  </si>
  <si>
    <t>5/27/2022</t>
  </si>
  <si>
    <t>5/30/2022</t>
  </si>
  <si>
    <t>5/31/2022</t>
  </si>
  <si>
    <t>6/2/2022</t>
  </si>
  <si>
    <t>6/3/2022</t>
  </si>
  <si>
    <t>5/21/2022</t>
  </si>
  <si>
    <t>5/28/2022</t>
  </si>
  <si>
    <t>5/22/2022</t>
  </si>
  <si>
    <t>5/29/2022</t>
  </si>
  <si>
    <t>bioacoustics</t>
  </si>
  <si>
    <t>Bathyphotometer</t>
  </si>
  <si>
    <t>708143 - CA Current HABS</t>
  </si>
  <si>
    <t>ESP w/SPR</t>
  </si>
  <si>
    <t>This is the Santa Barbara deployment of 1 LRAUV with ESP/SPR.  Week 1 will be recon, week 2 will be intensive sampling.</t>
  </si>
  <si>
    <t>Sep 3, 2021 9:46:50 AM PDT</t>
  </si>
  <si>
    <t>2/15/2022</t>
  </si>
  <si>
    <t>5/15/2022</t>
  </si>
  <si>
    <t>hotspot</t>
  </si>
  <si>
    <t>6/4/2022</t>
  </si>
  <si>
    <t>1 day for payload prep of Hotspot on shore</t>
  </si>
  <si>
    <t>communicate with Rover and SES and do Loop and Cross</t>
  </si>
  <si>
    <t>communicate with Rover and SES and do Loop and Cross. Rendezvous during Flyer cruise in September 2022</t>
  </si>
  <si>
    <t>AOE</t>
  </si>
  <si>
    <t>Astrid Leitner</t>
  </si>
  <si>
    <t>DIC-pCO2 instrumentation</t>
  </si>
  <si>
    <t>Sensor integration at MBARI</t>
  </si>
  <si>
    <t>Science + DIC-pCO2 instrumentation</t>
  </si>
  <si>
    <t>Dates flexible</t>
  </si>
  <si>
    <t>pCO2</t>
  </si>
  <si>
    <t>Should be same time as WF cruise. A couple extra days to account for WG transit time to station</t>
  </si>
  <si>
    <t xml:space="preserve">Bio-acoustics </t>
  </si>
  <si>
    <t>Bio-acoustics</t>
  </si>
  <si>
    <t>10/10/2022</t>
  </si>
  <si>
    <t>pCO2, MF DAT,</t>
  </si>
  <si>
    <t>Co-deployment with Spray</t>
  </si>
  <si>
    <t>pCO2, MF DAT</t>
  </si>
  <si>
    <t>Sep 3, 2021 9:47:52 AM PDT</t>
  </si>
  <si>
    <t>Test tank development work only</t>
  </si>
  <si>
    <t>901023 - Continental Margin Proces</t>
  </si>
  <si>
    <t>Beaufort Sea, Arctic</t>
  </si>
  <si>
    <t>Shipment to Korea planned for May 1st 2022, returning on November 15 2022. Sea operations will take up to 21 days, sometime between August 1st and Sept 15th</t>
  </si>
  <si>
    <t>3/21/2022</t>
  </si>
  <si>
    <t>RV Fulmar calendar will not be known until Jan/Feb 2022</t>
  </si>
  <si>
    <t>The plan is to use the Sanctuary vessel (R/V Fulmar) as the platform for the MiniROV. The actual expedition would be 5 days, but MBA is planning on two days of mob and two days of demob on board the R/V Fulmar. Time is requested for miniROV operators for the entire 9 days for each expedition</t>
  </si>
  <si>
    <t>Sep 3, 2021 9:48:35 AM PDT</t>
  </si>
  <si>
    <t>Sync w/Western Flyer cruise</t>
  </si>
  <si>
    <t>2021 was 337</t>
  </si>
  <si>
    <t>HIGH PRIORITY over CANON</t>
  </si>
  <si>
    <t>TOTAL SEA DAYS</t>
  </si>
  <si>
    <t>262 in previous request, need to trim?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</si>
</sst>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7" x14ac:knownFonts="1">
    <font>
      <sz val="11"/>
      <color indexed="8"/>
      <name val="Calibri"/>
      <family val="2"/>
      <scheme val="minor"/>
    </font>
    <font>
      <b/>
      <sz val="10"/>
      <color indexed="8"/>
      <name val="Calibri"/>
    </font>
    <font>
      <b/>
      <sz val="10"/>
      <color indexed="8"/>
      <name val="Calibri"/>
    </font>
    <font>
      <sz val="10"/>
      <color indexed="8"/>
      <name val="Calibri"/>
    </font>
    <font>
      <sz val="11"/>
      <color indexed="8"/>
      <name val="Calibri"/>
      <family val="2"/>
      <scheme val="minor"/>
    </font>
    <font>
      <sz val="11"/>
      <color rgb="FFFF0000"/>
      <name val="Calibri"/>
      <family val="2"/>
      <scheme val="minor"/>
    </font>
    <font>
      <sz val="10"/>
      <color rgb="FFFF0000"/>
      <name val="Calibri"/>
      <family val="2"/>
    </font>
  </fonts>
  <fills count="7">
    <fill>
      <patternFill patternType="none"/>
    </fill>
    <fill>
      <patternFill patternType="gray125"/>
    </fill>
    <fill>
      <patternFill patternType="solid">
        <fgColor indexed="55"/>
      </patternFill>
    </fill>
    <fill>
      <patternFill patternType="solid">
        <fgColor indexed="22"/>
      </patternFill>
    </fill>
    <fill>
      <patternFill patternType="none">
        <fgColor indexed="9"/>
      </patternFill>
    </fill>
    <fill>
      <patternFill patternType="solid">
        <fgColor rgb="FFFFFF00"/>
        <bgColor indexed="64"/>
      </patternFill>
    </fill>
    <fill>
      <patternFill patternType="solid">
        <fgColor rgb="FF92D050"/>
        <bgColor indexed="64"/>
      </patternFill>
    </fill>
  </fills>
  <borders count="3">
    <border>
      <left/>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s>
  <cellStyleXfs count="2">
    <xf numFmtId="0" fontId="0" fillId="0" borderId="0"/>
    <xf numFmtId="0" fontId="4" fillId="4" borderId="0"/>
  </cellStyleXfs>
  <cellXfs count="30">
    <xf numFmtId="0" fontId="0" fillId="0" borderId="0" xfId="0"/>
    <xf numFmtId="0" fontId="2" fillId="2" borderId="0" xfId="0" applyNumberFormat="1" applyFont="1" applyFill="1" applyAlignment="1">
      <alignment horizontal="center"/>
    </xf>
    <xf numFmtId="0" fontId="2" fillId="3" borderId="0" xfId="0" applyNumberFormat="1" applyFont="1" applyFill="1" applyAlignment="1">
      <alignment horizontal="left"/>
    </xf>
    <xf numFmtId="0" fontId="3" fillId="4" borderId="0" xfId="0" applyNumberFormat="1" applyFont="1" applyFill="1"/>
    <xf numFmtId="0" fontId="3" fillId="4" borderId="0" xfId="0" applyNumberFormat="1" applyFont="1" applyFill="1" applyAlignment="1">
      <alignment horizontal="left"/>
    </xf>
    <xf numFmtId="164" fontId="3" fillId="4" borderId="0" xfId="0" applyNumberFormat="1" applyFont="1" applyFill="1" applyAlignment="1">
      <alignment horizontal="right"/>
    </xf>
    <xf numFmtId="0" fontId="1" fillId="2" borderId="0" xfId="1" applyNumberFormat="1" applyFont="1" applyFill="1" applyAlignment="1">
      <alignment horizontal="center"/>
    </xf>
    <xf numFmtId="0" fontId="4" fillId="4" borderId="0" xfId="1"/>
    <xf numFmtId="0" fontId="3" fillId="4" borderId="0" xfId="1" applyNumberFormat="1" applyFont="1" applyFill="1" applyAlignment="1">
      <alignment horizontal="left"/>
    </xf>
    <xf numFmtId="164" fontId="3" fillId="4" borderId="0" xfId="1" applyNumberFormat="1" applyFont="1" applyFill="1" applyAlignment="1">
      <alignment horizontal="right"/>
    </xf>
    <xf numFmtId="0" fontId="1" fillId="3" borderId="0" xfId="1" applyNumberFormat="1" applyFont="1" applyFill="1" applyAlignment="1">
      <alignment horizontal="left"/>
    </xf>
    <xf numFmtId="0" fontId="3" fillId="4" borderId="0" xfId="1" applyNumberFormat="1" applyFont="1" applyFill="1"/>
    <xf numFmtId="0" fontId="3" fillId="4" borderId="0" xfId="1" quotePrefix="1" applyNumberFormat="1" applyFont="1" applyFill="1" applyAlignment="1">
      <alignment horizontal="left"/>
    </xf>
    <xf numFmtId="3" fontId="3" fillId="4" borderId="0" xfId="1" applyNumberFormat="1" applyFont="1" applyFill="1" applyAlignment="1">
      <alignment horizontal="right"/>
    </xf>
    <xf numFmtId="164" fontId="0" fillId="0" borderId="0" xfId="0" applyNumberFormat="1"/>
    <xf numFmtId="164" fontId="4" fillId="4" borderId="0" xfId="1" applyNumberFormat="1"/>
    <xf numFmtId="14" fontId="6" fillId="4" borderId="0" xfId="1" applyNumberFormat="1" applyFont="1" applyFill="1" applyAlignment="1">
      <alignment horizontal="left"/>
    </xf>
    <xf numFmtId="3" fontId="6" fillId="4" borderId="0" xfId="1" applyNumberFormat="1" applyFont="1" applyFill="1" applyAlignment="1">
      <alignment horizontal="right"/>
    </xf>
    <xf numFmtId="0" fontId="6" fillId="4" borderId="0" xfId="1" applyNumberFormat="1" applyFont="1" applyFill="1" applyAlignment="1">
      <alignment horizontal="left"/>
    </xf>
    <xf numFmtId="0" fontId="0" fillId="4" borderId="0" xfId="1" applyFont="1"/>
    <xf numFmtId="0" fontId="5" fillId="4" borderId="0" xfId="1" applyFont="1"/>
    <xf numFmtId="0" fontId="3" fillId="5" borderId="0" xfId="1" applyNumberFormat="1" applyFont="1" applyFill="1" applyAlignment="1">
      <alignment horizontal="left"/>
    </xf>
    <xf numFmtId="3" fontId="3" fillId="5" borderId="0" xfId="1" applyNumberFormat="1" applyFont="1" applyFill="1" applyAlignment="1">
      <alignment horizontal="right"/>
    </xf>
    <xf numFmtId="0" fontId="3" fillId="6" borderId="0" xfId="1" applyNumberFormat="1" applyFont="1" applyFill="1" applyAlignment="1">
      <alignment horizontal="left"/>
    </xf>
    <xf numFmtId="164" fontId="3" fillId="6" borderId="0" xfId="1" applyNumberFormat="1" applyFont="1" applyFill="1" applyAlignment="1">
      <alignment horizontal="right"/>
    </xf>
    <xf numFmtId="0" fontId="4" fillId="6" borderId="0" xfId="1" applyFill="1"/>
    <xf numFmtId="0" fontId="0" fillId="0" borderId="0" xfId="0"/>
    <xf numFmtId="0" fontId="4" fillId="4" borderId="0" xfId="1"/>
    <xf numFmtId="0" fontId="0" fillId="4" borderId="1" xfId="1" applyFont="1" applyBorder="1"/>
    <xf numFmtId="3" fontId="4" fillId="4" borderId="2" xfId="1" applyNumberFormat="1" applyBorder="1"/>
  </cellXfs>
  <cellStyles count="2">
    <cellStyle name="Normal" xfId="0" builtinId="0"/>
    <cellStyle name="Normal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4:R31"/>
  <sheetViews>
    <sheetView workbookViewId="0">
      <selection activeCell="F29" sqref="F29"/>
    </sheetView>
  </sheetViews>
  <sheetFormatPr defaultRowHeight="15" x14ac:dyDescent="0.25"/>
  <cols>
    <col min="1" max="1" width="26.7109375" customWidth="1"/>
    <col min="2" max="2" width="9" customWidth="1"/>
    <col min="3" max="3" width="12.85546875" customWidth="1"/>
    <col min="4" max="5" width="15" customWidth="1"/>
    <col min="6" max="7" width="9.7109375" customWidth="1"/>
    <col min="8" max="8" width="10.85546875" customWidth="1"/>
    <col min="9" max="9" width="9" customWidth="1"/>
    <col min="10" max="10" width="12.42578125" customWidth="1"/>
    <col min="11" max="11" width="14" customWidth="1"/>
    <col min="12" max="12" width="9.42578125" customWidth="1"/>
    <col min="13" max="13" width="17.140625" customWidth="1"/>
    <col min="14" max="14" width="9.28515625" customWidth="1"/>
    <col min="15" max="15" width="19.28515625" customWidth="1"/>
    <col min="16" max="16" width="13.28515625" customWidth="1"/>
    <col min="17" max="17" width="33.5703125" customWidth="1"/>
    <col min="18" max="18" width="9" customWidth="1"/>
  </cols>
  <sheetData>
    <row r="4" spans="1:18" x14ac:dyDescent="0.25">
      <c r="A4" s="1" t="s">
        <v>0</v>
      </c>
      <c r="B4" s="1" t="s">
        <v>1</v>
      </c>
      <c r="C4" s="1" t="s">
        <v>2</v>
      </c>
      <c r="D4" s="1" t="s">
        <v>3</v>
      </c>
      <c r="E4" s="1" t="s">
        <v>4</v>
      </c>
      <c r="F4" s="1" t="s">
        <v>5</v>
      </c>
      <c r="G4" s="1" t="s">
        <v>6</v>
      </c>
      <c r="H4" s="1" t="s">
        <v>7</v>
      </c>
      <c r="I4" s="1" t="s">
        <v>8</v>
      </c>
      <c r="J4" s="1" t="s">
        <v>9</v>
      </c>
      <c r="K4" s="1" t="s">
        <v>10</v>
      </c>
      <c r="L4" s="1" t="s">
        <v>11</v>
      </c>
      <c r="M4" s="1" t="s">
        <v>12</v>
      </c>
      <c r="N4" s="1" t="s">
        <v>13</v>
      </c>
      <c r="O4" s="1" t="s">
        <v>14</v>
      </c>
      <c r="P4" s="1" t="s">
        <v>15</v>
      </c>
      <c r="Q4" s="1" t="s">
        <v>16</v>
      </c>
      <c r="R4" s="1" t="s">
        <v>17</v>
      </c>
    </row>
    <row r="5" spans="1:18" x14ac:dyDescent="0.25">
      <c r="A5" s="4" t="s">
        <v>18</v>
      </c>
      <c r="B5" s="5">
        <v>5</v>
      </c>
      <c r="C5" s="5">
        <v>0</v>
      </c>
      <c r="D5" s="4" t="s">
        <v>19</v>
      </c>
      <c r="E5" s="4"/>
      <c r="F5" s="4"/>
      <c r="G5" s="4"/>
      <c r="H5" s="4"/>
      <c r="I5" s="4"/>
      <c r="J5" s="4"/>
      <c r="K5" s="4"/>
      <c r="L5" s="4"/>
      <c r="M5" s="4"/>
      <c r="N5" s="4"/>
      <c r="O5" s="4"/>
      <c r="P5" s="4"/>
      <c r="Q5" s="4"/>
      <c r="R5" s="4"/>
    </row>
    <row r="6" spans="1:18" x14ac:dyDescent="0.25">
      <c r="A6" s="4" t="s">
        <v>20</v>
      </c>
      <c r="B6" s="5">
        <v>5</v>
      </c>
      <c r="C6" s="5">
        <v>0</v>
      </c>
      <c r="D6" s="4" t="s">
        <v>21</v>
      </c>
      <c r="E6" s="4" t="s">
        <v>22</v>
      </c>
      <c r="F6" s="4"/>
      <c r="G6" s="4"/>
      <c r="H6" s="4"/>
      <c r="I6" s="4"/>
      <c r="J6" s="4" t="s">
        <v>23</v>
      </c>
      <c r="K6" s="4"/>
      <c r="L6" s="4"/>
      <c r="M6" s="4" t="s">
        <v>24</v>
      </c>
      <c r="N6" s="4" t="s">
        <v>25</v>
      </c>
      <c r="O6" s="4"/>
      <c r="P6" s="4"/>
      <c r="Q6" s="4"/>
      <c r="R6" s="4" t="s">
        <v>26</v>
      </c>
    </row>
    <row r="7" spans="1:18" x14ac:dyDescent="0.25">
      <c r="A7" s="4" t="s">
        <v>27</v>
      </c>
      <c r="B7" s="5">
        <v>3</v>
      </c>
      <c r="C7" s="5"/>
      <c r="D7" s="4" t="s">
        <v>28</v>
      </c>
      <c r="E7" s="4" t="s">
        <v>29</v>
      </c>
      <c r="F7" s="4"/>
      <c r="G7" s="4"/>
      <c r="H7" s="4"/>
      <c r="I7" s="4"/>
      <c r="J7" s="4"/>
      <c r="K7" s="4"/>
      <c r="L7" s="4"/>
      <c r="M7" s="4"/>
      <c r="N7" s="4"/>
      <c r="O7" s="4" t="s">
        <v>30</v>
      </c>
      <c r="P7" s="4"/>
      <c r="Q7" s="4"/>
      <c r="R7" s="4" t="s">
        <v>31</v>
      </c>
    </row>
    <row r="8" spans="1:18" x14ac:dyDescent="0.25">
      <c r="A8" s="4" t="s">
        <v>32</v>
      </c>
      <c r="B8" s="5">
        <v>10</v>
      </c>
      <c r="C8" s="5"/>
      <c r="D8" s="4" t="s">
        <v>33</v>
      </c>
      <c r="E8" s="4" t="s">
        <v>34</v>
      </c>
      <c r="F8" s="4"/>
      <c r="G8" s="4"/>
      <c r="H8" s="4"/>
      <c r="I8" s="4"/>
      <c r="J8" s="4" t="s">
        <v>23</v>
      </c>
      <c r="K8" s="4"/>
      <c r="L8" s="4"/>
      <c r="M8" s="4" t="s">
        <v>35</v>
      </c>
      <c r="N8" s="4" t="s">
        <v>36</v>
      </c>
      <c r="O8" s="4" t="s">
        <v>37</v>
      </c>
      <c r="P8" s="4" t="s">
        <v>37</v>
      </c>
      <c r="Q8" s="4" t="s">
        <v>38</v>
      </c>
      <c r="R8" s="4" t="s">
        <v>39</v>
      </c>
    </row>
    <row r="9" spans="1:18" x14ac:dyDescent="0.25">
      <c r="A9" s="4" t="s">
        <v>40</v>
      </c>
      <c r="B9" s="5">
        <v>10</v>
      </c>
      <c r="C9" s="5">
        <v>0</v>
      </c>
      <c r="D9" s="4" t="s">
        <v>34</v>
      </c>
      <c r="E9" s="4"/>
      <c r="F9" s="4" t="s">
        <v>41</v>
      </c>
      <c r="G9" s="4" t="s">
        <v>41</v>
      </c>
      <c r="H9" s="4" t="s">
        <v>41</v>
      </c>
      <c r="I9" s="4" t="s">
        <v>41</v>
      </c>
      <c r="J9" s="4" t="s">
        <v>23</v>
      </c>
      <c r="K9" s="4" t="s">
        <v>41</v>
      </c>
      <c r="L9" s="4" t="s">
        <v>41</v>
      </c>
      <c r="M9" s="4"/>
      <c r="N9" s="4" t="s">
        <v>36</v>
      </c>
      <c r="O9" s="4" t="s">
        <v>42</v>
      </c>
      <c r="P9" s="4" t="s">
        <v>43</v>
      </c>
      <c r="Q9" s="4" t="s">
        <v>44</v>
      </c>
      <c r="R9" s="4" t="s">
        <v>45</v>
      </c>
    </row>
    <row r="10" spans="1:18" x14ac:dyDescent="0.25">
      <c r="A10" s="4" t="s">
        <v>46</v>
      </c>
      <c r="B10" s="5">
        <v>10</v>
      </c>
      <c r="C10" s="5"/>
      <c r="D10" s="4" t="s">
        <v>47</v>
      </c>
      <c r="E10" s="4" t="s">
        <v>48</v>
      </c>
      <c r="F10" s="4"/>
      <c r="G10" s="4"/>
      <c r="H10" s="4"/>
      <c r="I10" s="4"/>
      <c r="J10" s="4" t="s">
        <v>23</v>
      </c>
      <c r="K10" s="4"/>
      <c r="L10" s="4"/>
      <c r="M10" s="4"/>
      <c r="N10" s="4" t="s">
        <v>36</v>
      </c>
      <c r="O10" s="4" t="s">
        <v>30</v>
      </c>
      <c r="P10" s="4"/>
      <c r="Q10" s="4"/>
      <c r="R10" s="4"/>
    </row>
    <row r="11" spans="1:18" x14ac:dyDescent="0.25">
      <c r="A11" s="4" t="s">
        <v>49</v>
      </c>
      <c r="B11" s="5">
        <v>10</v>
      </c>
      <c r="C11" s="5"/>
      <c r="D11" s="4" t="s">
        <v>50</v>
      </c>
      <c r="E11" s="4"/>
      <c r="F11" s="4"/>
      <c r="G11" s="4"/>
      <c r="H11" s="4"/>
      <c r="I11" s="4"/>
      <c r="J11" s="4"/>
      <c r="K11" s="4"/>
      <c r="L11" s="4"/>
      <c r="M11" s="4"/>
      <c r="N11" s="4"/>
      <c r="O11" s="4"/>
      <c r="P11" s="4"/>
      <c r="Q11" s="4"/>
      <c r="R11" s="4" t="s">
        <v>51</v>
      </c>
    </row>
    <row r="12" spans="1:18" x14ac:dyDescent="0.25">
      <c r="A12" s="4" t="s">
        <v>52</v>
      </c>
      <c r="B12" s="5">
        <v>10</v>
      </c>
      <c r="C12" s="5">
        <v>0</v>
      </c>
      <c r="D12" s="4" t="s">
        <v>53</v>
      </c>
      <c r="E12" s="4"/>
      <c r="F12" s="4"/>
      <c r="G12" s="4"/>
      <c r="H12" s="4"/>
      <c r="I12" s="4"/>
      <c r="J12" s="4" t="s">
        <v>23</v>
      </c>
      <c r="K12" s="4"/>
      <c r="L12" s="4"/>
      <c r="M12" s="4" t="s">
        <v>54</v>
      </c>
      <c r="N12" s="4"/>
      <c r="O12" s="4"/>
      <c r="P12" s="4"/>
      <c r="Q12" s="4" t="s">
        <v>55</v>
      </c>
      <c r="R12" s="4" t="s">
        <v>56</v>
      </c>
    </row>
    <row r="13" spans="1:18" x14ac:dyDescent="0.25">
      <c r="A13" s="4" t="s">
        <v>57</v>
      </c>
      <c r="B13" s="5">
        <v>10</v>
      </c>
      <c r="C13" s="5"/>
      <c r="D13" s="4" t="s">
        <v>58</v>
      </c>
      <c r="E13" s="4"/>
      <c r="F13" s="4"/>
      <c r="G13" s="4"/>
      <c r="H13" s="4"/>
      <c r="I13" s="4"/>
      <c r="J13" s="4" t="s">
        <v>23</v>
      </c>
      <c r="K13" s="4"/>
      <c r="L13" s="4"/>
      <c r="M13" s="4"/>
      <c r="N13" s="4" t="s">
        <v>36</v>
      </c>
      <c r="O13" s="4" t="s">
        <v>37</v>
      </c>
      <c r="P13" s="4" t="s">
        <v>37</v>
      </c>
      <c r="Q13" s="4" t="s">
        <v>59</v>
      </c>
      <c r="R13" s="4"/>
    </row>
    <row r="14" spans="1:18" x14ac:dyDescent="0.25">
      <c r="A14" s="4" t="s">
        <v>27</v>
      </c>
      <c r="B14" s="5">
        <v>3</v>
      </c>
      <c r="C14" s="5"/>
      <c r="D14" s="4" t="s">
        <v>60</v>
      </c>
      <c r="E14" s="4" t="s">
        <v>61</v>
      </c>
      <c r="F14" s="4"/>
      <c r="G14" s="4"/>
      <c r="H14" s="4"/>
      <c r="I14" s="4"/>
      <c r="J14" s="4"/>
      <c r="K14" s="4"/>
      <c r="L14" s="4"/>
      <c r="M14" s="4"/>
      <c r="N14" s="4"/>
      <c r="O14" s="4" t="s">
        <v>30</v>
      </c>
      <c r="P14" s="4"/>
      <c r="Q14" s="4"/>
      <c r="R14" s="4" t="s">
        <v>31</v>
      </c>
    </row>
    <row r="15" spans="1:18" x14ac:dyDescent="0.25">
      <c r="A15" s="4" t="s">
        <v>20</v>
      </c>
      <c r="B15" s="5">
        <v>5</v>
      </c>
      <c r="C15" s="5">
        <v>0</v>
      </c>
      <c r="D15" s="4" t="s">
        <v>62</v>
      </c>
      <c r="E15" s="4" t="s">
        <v>63</v>
      </c>
      <c r="F15" s="4"/>
      <c r="G15" s="4"/>
      <c r="H15" s="4"/>
      <c r="I15" s="4"/>
      <c r="J15" s="4" t="s">
        <v>23</v>
      </c>
      <c r="K15" s="4"/>
      <c r="L15" s="4"/>
      <c r="M15" s="4" t="s">
        <v>24</v>
      </c>
      <c r="N15" s="4" t="s">
        <v>25</v>
      </c>
      <c r="O15" s="4"/>
      <c r="P15" s="4"/>
      <c r="Q15" s="4"/>
      <c r="R15" s="4" t="s">
        <v>26</v>
      </c>
    </row>
    <row r="16" spans="1:18" x14ac:dyDescent="0.25">
      <c r="A16" s="4" t="s">
        <v>64</v>
      </c>
      <c r="B16" s="5">
        <v>7</v>
      </c>
      <c r="C16" s="5"/>
      <c r="D16" s="4" t="s">
        <v>63</v>
      </c>
      <c r="E16" s="4"/>
      <c r="F16" s="4"/>
      <c r="G16" s="4"/>
      <c r="H16" s="4"/>
      <c r="I16" s="4"/>
      <c r="J16" s="4" t="s">
        <v>23</v>
      </c>
      <c r="K16" s="4"/>
      <c r="L16" s="4"/>
      <c r="M16" s="4"/>
      <c r="N16" s="4"/>
      <c r="O16" s="4"/>
      <c r="P16" s="4"/>
      <c r="Q16" s="4"/>
      <c r="R16" s="4" t="s">
        <v>65</v>
      </c>
    </row>
    <row r="17" spans="1:18" x14ac:dyDescent="0.25">
      <c r="A17" s="4" t="s">
        <v>49</v>
      </c>
      <c r="B17" s="5">
        <v>5</v>
      </c>
      <c r="C17" s="5"/>
      <c r="D17" s="4" t="s">
        <v>66</v>
      </c>
      <c r="E17" s="4" t="s">
        <v>67</v>
      </c>
      <c r="F17" s="4"/>
      <c r="G17" s="4"/>
      <c r="H17" s="4"/>
      <c r="I17" s="4"/>
      <c r="J17" s="4" t="s">
        <v>23</v>
      </c>
      <c r="K17" s="4"/>
      <c r="L17" s="4"/>
      <c r="M17" s="4"/>
      <c r="N17" s="4" t="s">
        <v>25</v>
      </c>
      <c r="O17" s="4"/>
      <c r="P17" s="4"/>
      <c r="Q17" s="4" t="s">
        <v>68</v>
      </c>
      <c r="R17" s="4" t="s">
        <v>69</v>
      </c>
    </row>
    <row r="18" spans="1:18" x14ac:dyDescent="0.25">
      <c r="A18" s="4" t="s">
        <v>46</v>
      </c>
      <c r="B18" s="5">
        <v>7</v>
      </c>
      <c r="C18" s="5"/>
      <c r="D18" s="4" t="s">
        <v>70</v>
      </c>
      <c r="E18" s="4" t="s">
        <v>71</v>
      </c>
      <c r="F18" s="4"/>
      <c r="G18" s="4"/>
      <c r="H18" s="4"/>
      <c r="I18" s="4"/>
      <c r="J18" s="4" t="s">
        <v>23</v>
      </c>
      <c r="K18" s="4"/>
      <c r="L18" s="4"/>
      <c r="M18" s="4"/>
      <c r="N18" s="4" t="s">
        <v>36</v>
      </c>
      <c r="O18" s="4" t="s">
        <v>72</v>
      </c>
      <c r="P18" s="4" t="s">
        <v>73</v>
      </c>
      <c r="Q18" s="4" t="s">
        <v>74</v>
      </c>
      <c r="R18" s="4" t="s">
        <v>75</v>
      </c>
    </row>
    <row r="19" spans="1:18" x14ac:dyDescent="0.25">
      <c r="A19" s="4" t="s">
        <v>76</v>
      </c>
      <c r="B19" s="5">
        <v>5</v>
      </c>
      <c r="C19" s="5">
        <v>1</v>
      </c>
      <c r="D19" s="4" t="s">
        <v>77</v>
      </c>
      <c r="E19" s="4" t="s">
        <v>63</v>
      </c>
      <c r="F19" s="4"/>
      <c r="G19" s="4" t="s">
        <v>23</v>
      </c>
      <c r="H19" s="4"/>
      <c r="I19" s="4"/>
      <c r="J19" s="4"/>
      <c r="K19" s="4"/>
      <c r="L19" s="4" t="s">
        <v>23</v>
      </c>
      <c r="M19" s="4" t="s">
        <v>78</v>
      </c>
      <c r="N19" s="4" t="s">
        <v>36</v>
      </c>
      <c r="O19" s="4" t="s">
        <v>79</v>
      </c>
      <c r="P19" s="4" t="s">
        <v>79</v>
      </c>
      <c r="Q19" s="4" t="s">
        <v>80</v>
      </c>
      <c r="R19" s="4" t="s">
        <v>81</v>
      </c>
    </row>
    <row r="20" spans="1:18" x14ac:dyDescent="0.25">
      <c r="A20" s="4" t="s">
        <v>40</v>
      </c>
      <c r="B20" s="5">
        <v>7</v>
      </c>
      <c r="C20" s="5">
        <v>0</v>
      </c>
      <c r="D20" s="4" t="s">
        <v>82</v>
      </c>
      <c r="E20" s="4"/>
      <c r="F20" s="4" t="s">
        <v>41</v>
      </c>
      <c r="G20" s="4" t="s">
        <v>41</v>
      </c>
      <c r="H20" s="4" t="s">
        <v>41</v>
      </c>
      <c r="I20" s="4" t="s">
        <v>41</v>
      </c>
      <c r="J20" s="4" t="s">
        <v>23</v>
      </c>
      <c r="K20" s="4" t="s">
        <v>41</v>
      </c>
      <c r="L20" s="4" t="s">
        <v>41</v>
      </c>
      <c r="M20" s="4"/>
      <c r="N20" s="4" t="s">
        <v>25</v>
      </c>
      <c r="O20" s="4" t="s">
        <v>83</v>
      </c>
      <c r="P20" s="4" t="s">
        <v>83</v>
      </c>
      <c r="Q20" s="4"/>
      <c r="R20" s="4" t="s">
        <v>84</v>
      </c>
    </row>
    <row r="21" spans="1:18" x14ac:dyDescent="0.25">
      <c r="A21" s="4" t="s">
        <v>85</v>
      </c>
      <c r="B21" s="5">
        <v>8</v>
      </c>
      <c r="C21" s="5">
        <v>2</v>
      </c>
      <c r="D21" s="4" t="s">
        <v>86</v>
      </c>
      <c r="E21" s="4" t="s">
        <v>87</v>
      </c>
      <c r="F21" s="4" t="s">
        <v>23</v>
      </c>
      <c r="G21" s="4"/>
      <c r="H21" s="4"/>
      <c r="I21" s="4" t="s">
        <v>23</v>
      </c>
      <c r="J21" s="4" t="s">
        <v>23</v>
      </c>
      <c r="K21" s="4"/>
      <c r="L21" s="4"/>
      <c r="M21" s="4" t="s">
        <v>88</v>
      </c>
      <c r="N21" s="4" t="s">
        <v>36</v>
      </c>
      <c r="O21" s="4" t="s">
        <v>89</v>
      </c>
      <c r="P21" s="4" t="s">
        <v>90</v>
      </c>
      <c r="Q21" s="4" t="s">
        <v>91</v>
      </c>
      <c r="R21" s="4"/>
    </row>
    <row r="22" spans="1:18" x14ac:dyDescent="0.25">
      <c r="A22" s="4" t="s">
        <v>40</v>
      </c>
      <c r="B22" s="5">
        <v>0</v>
      </c>
      <c r="C22" s="5">
        <v>0</v>
      </c>
      <c r="D22" s="4" t="s">
        <v>92</v>
      </c>
      <c r="E22" s="4"/>
      <c r="F22" s="4" t="s">
        <v>41</v>
      </c>
      <c r="G22" s="4" t="s">
        <v>41</v>
      </c>
      <c r="H22" s="4" t="s">
        <v>41</v>
      </c>
      <c r="I22" s="4" t="s">
        <v>41</v>
      </c>
      <c r="J22" s="4" t="s">
        <v>23</v>
      </c>
      <c r="K22" s="4" t="s">
        <v>41</v>
      </c>
      <c r="L22" s="4" t="s">
        <v>41</v>
      </c>
      <c r="M22" s="4"/>
      <c r="N22" s="4" t="s">
        <v>25</v>
      </c>
      <c r="O22" s="4" t="s">
        <v>83</v>
      </c>
      <c r="P22" s="4" t="s">
        <v>83</v>
      </c>
      <c r="Q22" s="4"/>
      <c r="R22" s="4" t="s">
        <v>84</v>
      </c>
    </row>
    <row r="24" spans="1:18" x14ac:dyDescent="0.25">
      <c r="B24" s="14">
        <f>SUM(B5:B22)</f>
        <v>120</v>
      </c>
      <c r="C24" s="14">
        <f>SUM(C5:C22)</f>
        <v>3</v>
      </c>
    </row>
    <row r="26" spans="1:18" x14ac:dyDescent="0.25">
      <c r="A26" s="2" t="s">
        <v>93</v>
      </c>
    </row>
    <row r="27" spans="1:18" x14ac:dyDescent="0.25">
      <c r="A27" s="26"/>
      <c r="B27" s="26"/>
      <c r="C27" s="26"/>
      <c r="D27" s="26"/>
      <c r="E27" s="26"/>
      <c r="F27" s="26"/>
      <c r="G27" s="26"/>
      <c r="H27" s="26"/>
    </row>
    <row r="30" spans="1:18" x14ac:dyDescent="0.25">
      <c r="A30" s="3" t="s">
        <v>94</v>
      </c>
    </row>
    <row r="31" spans="1:18" x14ac:dyDescent="0.25">
      <c r="A31" s="3" t="s">
        <v>95</v>
      </c>
    </row>
  </sheetData>
  <mergeCells count="1">
    <mergeCell ref="A27:H27"/>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4:U94"/>
  <sheetViews>
    <sheetView workbookViewId="0">
      <selection activeCell="I87" sqref="I87"/>
    </sheetView>
  </sheetViews>
  <sheetFormatPr defaultRowHeight="15" x14ac:dyDescent="0.25"/>
  <cols>
    <col min="1" max="1" width="37.5703125" style="7" customWidth="1"/>
    <col min="2" max="2" width="9.7109375" style="7" customWidth="1"/>
    <col min="3" max="3" width="9" style="7" customWidth="1"/>
    <col min="4" max="4" width="12.85546875" style="7" customWidth="1"/>
    <col min="5" max="6" width="15" style="7" customWidth="1"/>
    <col min="7" max="7" width="10.5703125" style="7" customWidth="1"/>
    <col min="8" max="8" width="15" style="7" customWidth="1"/>
    <col min="9" max="9" width="16.7109375" style="7" customWidth="1"/>
    <col min="10" max="10" width="12.140625" style="7" customWidth="1"/>
    <col min="11" max="11" width="10.28515625" style="7" customWidth="1"/>
    <col min="12" max="12" width="9" style="7" customWidth="1"/>
    <col min="13" max="13" width="10.85546875" style="7" customWidth="1"/>
    <col min="14" max="14" width="9" style="7" customWidth="1"/>
    <col min="15" max="15" width="12.42578125" style="7" customWidth="1"/>
    <col min="16" max="16" width="17.140625" style="7" customWidth="1"/>
    <col min="17" max="17" width="9.28515625" style="7" customWidth="1"/>
    <col min="18" max="18" width="19.28515625" style="7" customWidth="1"/>
    <col min="19" max="19" width="13.28515625" style="7" customWidth="1"/>
    <col min="20" max="20" width="33.5703125" style="7" customWidth="1"/>
    <col min="21" max="21" width="9" style="7" customWidth="1"/>
    <col min="22" max="16384" width="9.140625" style="7"/>
  </cols>
  <sheetData>
    <row r="4" spans="1:21" x14ac:dyDescent="0.25">
      <c r="A4" s="6" t="s">
        <v>0</v>
      </c>
      <c r="B4" s="6" t="s">
        <v>96</v>
      </c>
      <c r="C4" s="6" t="s">
        <v>1</v>
      </c>
      <c r="D4" s="6" t="s">
        <v>2</v>
      </c>
      <c r="E4" s="6" t="s">
        <v>3</v>
      </c>
      <c r="F4" s="6" t="s">
        <v>4</v>
      </c>
      <c r="G4" s="6" t="s">
        <v>97</v>
      </c>
      <c r="H4" s="6" t="s">
        <v>98</v>
      </c>
      <c r="I4" s="6" t="s">
        <v>99</v>
      </c>
      <c r="J4" s="6" t="s">
        <v>100</v>
      </c>
      <c r="K4" s="6" t="s">
        <v>101</v>
      </c>
      <c r="L4" s="6" t="s">
        <v>102</v>
      </c>
      <c r="M4" s="6" t="s">
        <v>7</v>
      </c>
      <c r="N4" s="6" t="s">
        <v>8</v>
      </c>
      <c r="O4" s="6" t="s">
        <v>9</v>
      </c>
      <c r="P4" s="6" t="s">
        <v>12</v>
      </c>
      <c r="Q4" s="6" t="s">
        <v>13</v>
      </c>
      <c r="R4" s="6" t="s">
        <v>14</v>
      </c>
      <c r="S4" s="6" t="s">
        <v>15</v>
      </c>
      <c r="T4" s="6" t="s">
        <v>16</v>
      </c>
      <c r="U4" s="6" t="s">
        <v>17</v>
      </c>
    </row>
    <row r="5" spans="1:21" x14ac:dyDescent="0.25">
      <c r="A5" s="8" t="s">
        <v>103</v>
      </c>
      <c r="B5" s="8" t="s">
        <v>104</v>
      </c>
      <c r="C5" s="9">
        <v>1</v>
      </c>
      <c r="D5" s="9">
        <v>0</v>
      </c>
      <c r="E5" s="8" t="s">
        <v>105</v>
      </c>
      <c r="F5" s="8" t="s">
        <v>82</v>
      </c>
      <c r="G5" s="8"/>
      <c r="H5" s="8"/>
      <c r="I5" s="8"/>
      <c r="J5" s="8"/>
      <c r="K5" s="8"/>
      <c r="L5" s="8"/>
      <c r="M5" s="8"/>
      <c r="N5" s="8" t="s">
        <v>23</v>
      </c>
      <c r="O5" s="8"/>
      <c r="P5" s="8"/>
      <c r="Q5" s="8"/>
      <c r="R5" s="8" t="s">
        <v>106</v>
      </c>
      <c r="S5" s="8"/>
      <c r="T5" s="8"/>
      <c r="U5" s="8"/>
    </row>
    <row r="6" spans="1:21" x14ac:dyDescent="0.25">
      <c r="A6" s="8" t="s">
        <v>107</v>
      </c>
      <c r="B6" s="8" t="s">
        <v>104</v>
      </c>
      <c r="C6" s="9">
        <v>1</v>
      </c>
      <c r="D6" s="9"/>
      <c r="E6" s="8" t="s">
        <v>108</v>
      </c>
      <c r="F6" s="8" t="s">
        <v>109</v>
      </c>
      <c r="G6" s="8"/>
      <c r="H6" s="8"/>
      <c r="I6" s="8"/>
      <c r="J6" s="8"/>
      <c r="K6" s="8"/>
      <c r="L6" s="8"/>
      <c r="M6" s="8"/>
      <c r="N6" s="8"/>
      <c r="O6" s="8" t="s">
        <v>23</v>
      </c>
      <c r="P6" s="8"/>
      <c r="Q6" s="8"/>
      <c r="R6" s="8"/>
      <c r="S6" s="8"/>
      <c r="T6" s="8"/>
      <c r="U6" s="8" t="s">
        <v>110</v>
      </c>
    </row>
    <row r="7" spans="1:21" s="25" customFormat="1" x14ac:dyDescent="0.25">
      <c r="A7" s="23" t="s">
        <v>107</v>
      </c>
      <c r="B7" s="23" t="s">
        <v>104</v>
      </c>
      <c r="C7" s="24">
        <v>1</v>
      </c>
      <c r="D7" s="24"/>
      <c r="E7" s="23" t="s">
        <v>111</v>
      </c>
      <c r="F7" s="23" t="s">
        <v>112</v>
      </c>
      <c r="G7" s="23"/>
      <c r="H7" s="23" t="s">
        <v>23</v>
      </c>
      <c r="I7" s="23"/>
      <c r="J7" s="23"/>
      <c r="K7" s="23" t="s">
        <v>23</v>
      </c>
      <c r="L7" s="23"/>
      <c r="M7" s="23"/>
      <c r="N7" s="23"/>
      <c r="O7" s="23"/>
      <c r="P7" s="23"/>
      <c r="Q7" s="23"/>
      <c r="R7" s="23"/>
      <c r="S7" s="23"/>
      <c r="T7" s="23"/>
      <c r="U7" s="23" t="s">
        <v>113</v>
      </c>
    </row>
    <row r="8" spans="1:21" s="25" customFormat="1" x14ac:dyDescent="0.25">
      <c r="A8" s="23" t="s">
        <v>107</v>
      </c>
      <c r="B8" s="23" t="s">
        <v>104</v>
      </c>
      <c r="C8" s="24">
        <v>1</v>
      </c>
      <c r="D8" s="24"/>
      <c r="E8" s="23" t="s">
        <v>70</v>
      </c>
      <c r="F8" s="23" t="s">
        <v>114</v>
      </c>
      <c r="G8" s="23"/>
      <c r="H8" s="23" t="s">
        <v>23</v>
      </c>
      <c r="I8" s="23"/>
      <c r="J8" s="23"/>
      <c r="K8" s="23" t="s">
        <v>23</v>
      </c>
      <c r="L8" s="23"/>
      <c r="M8" s="23"/>
      <c r="N8" s="23"/>
      <c r="O8" s="23"/>
      <c r="P8" s="23"/>
      <c r="Q8" s="23"/>
      <c r="R8" s="23"/>
      <c r="S8" s="23"/>
      <c r="T8" s="23"/>
      <c r="U8" s="23" t="s">
        <v>113</v>
      </c>
    </row>
    <row r="9" spans="1:21" x14ac:dyDescent="0.25">
      <c r="A9" s="8" t="s">
        <v>107</v>
      </c>
      <c r="B9" s="8" t="s">
        <v>104</v>
      </c>
      <c r="C9" s="9">
        <v>1</v>
      </c>
      <c r="D9" s="9"/>
      <c r="E9" s="8" t="s">
        <v>115</v>
      </c>
      <c r="F9" s="8" t="s">
        <v>116</v>
      </c>
      <c r="G9" s="8"/>
      <c r="H9" s="8"/>
      <c r="I9" s="8"/>
      <c r="J9" s="8"/>
      <c r="K9" s="8"/>
      <c r="L9" s="8"/>
      <c r="M9" s="8"/>
      <c r="N9" s="8"/>
      <c r="O9" s="8" t="s">
        <v>23</v>
      </c>
      <c r="P9" s="8"/>
      <c r="Q9" s="8"/>
      <c r="R9" s="8"/>
      <c r="S9" s="8"/>
      <c r="T9" s="8"/>
      <c r="U9" s="8" t="s">
        <v>110</v>
      </c>
    </row>
    <row r="10" spans="1:21" x14ac:dyDescent="0.25">
      <c r="A10" s="8" t="s">
        <v>107</v>
      </c>
      <c r="B10" s="8" t="s">
        <v>104</v>
      </c>
      <c r="C10" s="9">
        <v>1</v>
      </c>
      <c r="D10" s="9"/>
      <c r="E10" s="8" t="s">
        <v>117</v>
      </c>
      <c r="F10" s="8" t="s">
        <v>118</v>
      </c>
      <c r="G10" s="8"/>
      <c r="H10" s="8"/>
      <c r="I10" s="8"/>
      <c r="J10" s="8"/>
      <c r="K10" s="8"/>
      <c r="L10" s="8"/>
      <c r="M10" s="8"/>
      <c r="N10" s="8"/>
      <c r="O10" s="8" t="s">
        <v>23</v>
      </c>
      <c r="P10" s="8"/>
      <c r="Q10" s="8"/>
      <c r="R10" s="8"/>
      <c r="S10" s="8"/>
      <c r="T10" s="8"/>
      <c r="U10" s="8" t="s">
        <v>110</v>
      </c>
    </row>
    <row r="11" spans="1:21" x14ac:dyDescent="0.25">
      <c r="A11" s="8" t="s">
        <v>107</v>
      </c>
      <c r="B11" s="8" t="s">
        <v>104</v>
      </c>
      <c r="C11" s="9">
        <v>0</v>
      </c>
      <c r="D11" s="9"/>
      <c r="E11" s="8" t="s">
        <v>119</v>
      </c>
      <c r="F11" s="8"/>
      <c r="G11" s="8"/>
      <c r="H11" s="8"/>
      <c r="I11" s="8"/>
      <c r="J11" s="8"/>
      <c r="K11" s="8"/>
      <c r="L11" s="8"/>
      <c r="M11" s="8" t="s">
        <v>23</v>
      </c>
      <c r="N11" s="8"/>
      <c r="O11" s="8"/>
      <c r="P11" s="8"/>
      <c r="Q11" s="8"/>
      <c r="R11" s="8"/>
      <c r="S11" s="8"/>
      <c r="T11" s="8"/>
      <c r="U11" s="8" t="s">
        <v>120</v>
      </c>
    </row>
    <row r="12" spans="1:21" x14ac:dyDescent="0.25">
      <c r="A12" s="8" t="s">
        <v>107</v>
      </c>
      <c r="B12" s="8" t="s">
        <v>104</v>
      </c>
      <c r="C12" s="9">
        <v>0</v>
      </c>
      <c r="D12" s="9"/>
      <c r="E12" s="8" t="s">
        <v>121</v>
      </c>
      <c r="F12" s="8"/>
      <c r="G12" s="8"/>
      <c r="H12" s="8"/>
      <c r="I12" s="8"/>
      <c r="J12" s="8"/>
      <c r="K12" s="8"/>
      <c r="L12" s="8"/>
      <c r="M12" s="8" t="s">
        <v>23</v>
      </c>
      <c r="N12" s="8"/>
      <c r="O12" s="8"/>
      <c r="P12" s="8"/>
      <c r="Q12" s="8"/>
      <c r="R12" s="8"/>
      <c r="S12" s="8"/>
      <c r="T12" s="8"/>
      <c r="U12" s="8" t="s">
        <v>120</v>
      </c>
    </row>
    <row r="13" spans="1:21" x14ac:dyDescent="0.25">
      <c r="A13" s="8" t="s">
        <v>107</v>
      </c>
      <c r="B13" s="8" t="s">
        <v>104</v>
      </c>
      <c r="C13" s="9">
        <v>0</v>
      </c>
      <c r="D13" s="9"/>
      <c r="E13" s="8" t="s">
        <v>122</v>
      </c>
      <c r="F13" s="8"/>
      <c r="G13" s="8"/>
      <c r="H13" s="8"/>
      <c r="I13" s="8"/>
      <c r="J13" s="8"/>
      <c r="K13" s="8"/>
      <c r="L13" s="8"/>
      <c r="M13" s="8" t="s">
        <v>23</v>
      </c>
      <c r="N13" s="8"/>
      <c r="O13" s="8"/>
      <c r="P13" s="8"/>
      <c r="Q13" s="8"/>
      <c r="R13" s="8"/>
      <c r="S13" s="8"/>
      <c r="T13" s="8"/>
      <c r="U13" s="8" t="s">
        <v>120</v>
      </c>
    </row>
    <row r="14" spans="1:21" x14ac:dyDescent="0.25">
      <c r="A14" s="8" t="s">
        <v>123</v>
      </c>
      <c r="B14" s="8" t="s">
        <v>124</v>
      </c>
      <c r="C14" s="9">
        <v>2</v>
      </c>
      <c r="D14" s="9"/>
      <c r="E14" s="8" t="s">
        <v>125</v>
      </c>
      <c r="F14" s="8" t="s">
        <v>126</v>
      </c>
      <c r="G14" s="8"/>
      <c r="H14" s="8"/>
      <c r="I14" s="8"/>
      <c r="J14" s="8"/>
      <c r="K14" s="8"/>
      <c r="L14" s="8"/>
      <c r="M14" s="8"/>
      <c r="N14" s="8"/>
      <c r="O14" s="8" t="s">
        <v>23</v>
      </c>
      <c r="P14" s="8"/>
      <c r="Q14" s="8"/>
      <c r="R14" s="8"/>
      <c r="S14" s="8"/>
      <c r="T14" s="8"/>
      <c r="U14" s="8"/>
    </row>
    <row r="15" spans="1:21" x14ac:dyDescent="0.25">
      <c r="A15" s="8" t="s">
        <v>123</v>
      </c>
      <c r="B15" s="8" t="s">
        <v>124</v>
      </c>
      <c r="C15" s="9">
        <v>1</v>
      </c>
      <c r="D15" s="9"/>
      <c r="E15" s="8" t="s">
        <v>127</v>
      </c>
      <c r="F15" s="8" t="s">
        <v>128</v>
      </c>
      <c r="G15" s="8"/>
      <c r="H15" s="8"/>
      <c r="I15" s="8"/>
      <c r="J15" s="8"/>
      <c r="K15" s="8"/>
      <c r="L15" s="8"/>
      <c r="M15" s="8"/>
      <c r="N15" s="8"/>
      <c r="O15" s="8" t="s">
        <v>23</v>
      </c>
      <c r="P15" s="8"/>
      <c r="Q15" s="8"/>
      <c r="R15" s="8"/>
      <c r="S15" s="8"/>
      <c r="T15" s="8" t="s">
        <v>129</v>
      </c>
      <c r="U15" s="8"/>
    </row>
    <row r="16" spans="1:21" x14ac:dyDescent="0.25">
      <c r="A16" s="8" t="s">
        <v>123</v>
      </c>
      <c r="B16" s="8" t="s">
        <v>124</v>
      </c>
      <c r="C16" s="9">
        <v>1</v>
      </c>
      <c r="D16" s="9"/>
      <c r="E16" s="8" t="s">
        <v>130</v>
      </c>
      <c r="F16" s="8" t="s">
        <v>131</v>
      </c>
      <c r="G16" s="8"/>
      <c r="H16" s="8"/>
      <c r="I16" s="8"/>
      <c r="J16" s="8"/>
      <c r="K16" s="8"/>
      <c r="L16" s="8"/>
      <c r="M16" s="8"/>
      <c r="N16" s="8"/>
      <c r="O16" s="8" t="s">
        <v>23</v>
      </c>
      <c r="P16" s="8"/>
      <c r="Q16" s="8"/>
      <c r="R16" s="8"/>
      <c r="S16" s="8"/>
      <c r="T16" s="8"/>
      <c r="U16" s="8"/>
    </row>
    <row r="17" spans="1:21" x14ac:dyDescent="0.25">
      <c r="A17" s="8" t="s">
        <v>49</v>
      </c>
      <c r="B17" s="8" t="s">
        <v>104</v>
      </c>
      <c r="C17" s="9">
        <v>1</v>
      </c>
      <c r="D17" s="9">
        <v>0</v>
      </c>
      <c r="E17" s="8" t="s">
        <v>132</v>
      </c>
      <c r="F17" s="8"/>
      <c r="G17" s="8"/>
      <c r="H17" s="8"/>
      <c r="I17" s="8"/>
      <c r="J17" s="8"/>
      <c r="K17" s="8"/>
      <c r="L17" s="8"/>
      <c r="M17" s="8"/>
      <c r="N17" s="8"/>
      <c r="O17" s="8" t="s">
        <v>23</v>
      </c>
      <c r="P17" s="8"/>
      <c r="Q17" s="8" t="s">
        <v>133</v>
      </c>
      <c r="R17" s="8"/>
      <c r="S17" s="8"/>
      <c r="T17" s="8" t="s">
        <v>134</v>
      </c>
      <c r="U17" s="8" t="s">
        <v>135</v>
      </c>
    </row>
    <row r="18" spans="1:21" x14ac:dyDescent="0.25">
      <c r="A18" s="8" t="s">
        <v>49</v>
      </c>
      <c r="B18" s="8" t="s">
        <v>104</v>
      </c>
      <c r="C18" s="9">
        <v>1</v>
      </c>
      <c r="D18" s="9">
        <v>0</v>
      </c>
      <c r="E18" s="8" t="s">
        <v>136</v>
      </c>
      <c r="F18" s="8"/>
      <c r="G18" s="8"/>
      <c r="H18" s="8"/>
      <c r="I18" s="8"/>
      <c r="J18" s="8"/>
      <c r="K18" s="8"/>
      <c r="L18" s="8"/>
      <c r="M18" s="8"/>
      <c r="N18" s="8"/>
      <c r="O18" s="8" t="s">
        <v>23</v>
      </c>
      <c r="P18" s="8"/>
      <c r="Q18" s="8" t="s">
        <v>133</v>
      </c>
      <c r="R18" s="8"/>
      <c r="S18" s="8"/>
      <c r="T18" s="8" t="s">
        <v>137</v>
      </c>
      <c r="U18" s="8" t="s">
        <v>135</v>
      </c>
    </row>
    <row r="19" spans="1:21" x14ac:dyDescent="0.25">
      <c r="A19" s="8" t="s">
        <v>49</v>
      </c>
      <c r="B19" s="8" t="s">
        <v>124</v>
      </c>
      <c r="C19" s="9">
        <v>1</v>
      </c>
      <c r="D19" s="9">
        <v>0</v>
      </c>
      <c r="E19" s="8" t="s">
        <v>138</v>
      </c>
      <c r="F19" s="8"/>
      <c r="G19" s="8"/>
      <c r="H19" s="8"/>
      <c r="I19" s="8"/>
      <c r="J19" s="8"/>
      <c r="K19" s="8"/>
      <c r="L19" s="8"/>
      <c r="M19" s="8"/>
      <c r="N19" s="8"/>
      <c r="O19" s="8" t="s">
        <v>23</v>
      </c>
      <c r="P19" s="8"/>
      <c r="Q19" s="8" t="s">
        <v>25</v>
      </c>
      <c r="R19" s="8"/>
      <c r="S19" s="8"/>
      <c r="T19" s="8" t="s">
        <v>139</v>
      </c>
      <c r="U19" s="8" t="s">
        <v>140</v>
      </c>
    </row>
    <row r="20" spans="1:21" x14ac:dyDescent="0.25">
      <c r="A20" s="8" t="s">
        <v>49</v>
      </c>
      <c r="B20" s="8" t="s">
        <v>124</v>
      </c>
      <c r="C20" s="9">
        <v>1</v>
      </c>
      <c r="D20" s="9">
        <v>0</v>
      </c>
      <c r="E20" s="8" t="s">
        <v>141</v>
      </c>
      <c r="F20" s="8"/>
      <c r="G20" s="8"/>
      <c r="H20" s="8"/>
      <c r="I20" s="8"/>
      <c r="J20" s="8"/>
      <c r="K20" s="8"/>
      <c r="L20" s="8"/>
      <c r="M20" s="8"/>
      <c r="N20" s="8"/>
      <c r="O20" s="8" t="s">
        <v>23</v>
      </c>
      <c r="P20" s="8"/>
      <c r="Q20" s="8" t="s">
        <v>25</v>
      </c>
      <c r="R20" s="8"/>
      <c r="S20" s="8"/>
      <c r="T20" s="8" t="s">
        <v>139</v>
      </c>
      <c r="U20" s="8" t="s">
        <v>140</v>
      </c>
    </row>
    <row r="21" spans="1:21" x14ac:dyDescent="0.25">
      <c r="A21" s="8" t="s">
        <v>49</v>
      </c>
      <c r="B21" s="8" t="s">
        <v>124</v>
      </c>
      <c r="C21" s="9">
        <v>1</v>
      </c>
      <c r="D21" s="9">
        <v>0</v>
      </c>
      <c r="E21" s="8" t="s">
        <v>142</v>
      </c>
      <c r="F21" s="8"/>
      <c r="G21" s="8"/>
      <c r="H21" s="8"/>
      <c r="I21" s="8"/>
      <c r="J21" s="8"/>
      <c r="K21" s="8"/>
      <c r="L21" s="8"/>
      <c r="M21" s="8"/>
      <c r="N21" s="8"/>
      <c r="O21" s="8" t="s">
        <v>23</v>
      </c>
      <c r="P21" s="8"/>
      <c r="Q21" s="8" t="s">
        <v>25</v>
      </c>
      <c r="R21" s="8"/>
      <c r="S21" s="8"/>
      <c r="T21" s="8" t="s">
        <v>139</v>
      </c>
      <c r="U21" s="8" t="s">
        <v>140</v>
      </c>
    </row>
    <row r="22" spans="1:21" x14ac:dyDescent="0.25">
      <c r="A22" s="8" t="s">
        <v>49</v>
      </c>
      <c r="B22" s="8" t="s">
        <v>124</v>
      </c>
      <c r="C22" s="9">
        <v>1</v>
      </c>
      <c r="D22" s="9">
        <v>0</v>
      </c>
      <c r="E22" s="8" t="s">
        <v>143</v>
      </c>
      <c r="F22" s="8"/>
      <c r="G22" s="8"/>
      <c r="H22" s="8"/>
      <c r="I22" s="8"/>
      <c r="J22" s="8"/>
      <c r="K22" s="8"/>
      <c r="L22" s="8"/>
      <c r="M22" s="8"/>
      <c r="N22" s="8"/>
      <c r="O22" s="8" t="s">
        <v>23</v>
      </c>
      <c r="P22" s="8"/>
      <c r="Q22" s="8" t="s">
        <v>25</v>
      </c>
      <c r="R22" s="8"/>
      <c r="S22" s="8"/>
      <c r="T22" s="8" t="s">
        <v>139</v>
      </c>
      <c r="U22" s="8" t="s">
        <v>140</v>
      </c>
    </row>
    <row r="23" spans="1:21" x14ac:dyDescent="0.25">
      <c r="A23" s="8" t="s">
        <v>49</v>
      </c>
      <c r="B23" s="8" t="s">
        <v>124</v>
      </c>
      <c r="C23" s="9">
        <v>1</v>
      </c>
      <c r="D23" s="9">
        <v>0</v>
      </c>
      <c r="E23" s="8" t="s">
        <v>144</v>
      </c>
      <c r="F23" s="8"/>
      <c r="G23" s="8"/>
      <c r="H23" s="8"/>
      <c r="I23" s="8"/>
      <c r="J23" s="8"/>
      <c r="K23" s="8"/>
      <c r="L23" s="8"/>
      <c r="M23" s="8"/>
      <c r="N23" s="8"/>
      <c r="O23" s="8" t="s">
        <v>23</v>
      </c>
      <c r="P23" s="8"/>
      <c r="Q23" s="8" t="s">
        <v>25</v>
      </c>
      <c r="R23" s="8"/>
      <c r="S23" s="8"/>
      <c r="T23" s="8" t="s">
        <v>139</v>
      </c>
      <c r="U23" s="8" t="s">
        <v>140</v>
      </c>
    </row>
    <row r="24" spans="1:21" x14ac:dyDescent="0.25">
      <c r="A24" s="8" t="s">
        <v>49</v>
      </c>
      <c r="B24" s="8" t="s">
        <v>124</v>
      </c>
      <c r="C24" s="9">
        <v>1</v>
      </c>
      <c r="D24" s="9">
        <v>0</v>
      </c>
      <c r="E24" s="8" t="s">
        <v>145</v>
      </c>
      <c r="F24" s="8"/>
      <c r="G24" s="8"/>
      <c r="H24" s="8"/>
      <c r="I24" s="8"/>
      <c r="J24" s="8"/>
      <c r="K24" s="8"/>
      <c r="L24" s="8"/>
      <c r="M24" s="8"/>
      <c r="N24" s="8"/>
      <c r="O24" s="8" t="s">
        <v>23</v>
      </c>
      <c r="P24" s="8"/>
      <c r="Q24" s="8" t="s">
        <v>25</v>
      </c>
      <c r="R24" s="8"/>
      <c r="S24" s="8"/>
      <c r="T24" s="8" t="s">
        <v>139</v>
      </c>
      <c r="U24" s="8" t="s">
        <v>140</v>
      </c>
    </row>
    <row r="25" spans="1:21" x14ac:dyDescent="0.25">
      <c r="A25" s="8" t="s">
        <v>49</v>
      </c>
      <c r="B25" s="8" t="s">
        <v>104</v>
      </c>
      <c r="C25" s="9">
        <v>1</v>
      </c>
      <c r="D25" s="9">
        <v>0</v>
      </c>
      <c r="E25" s="8" t="s">
        <v>146</v>
      </c>
      <c r="F25" s="8"/>
      <c r="G25" s="8"/>
      <c r="H25" s="8"/>
      <c r="I25" s="8"/>
      <c r="J25" s="8"/>
      <c r="K25" s="8"/>
      <c r="L25" s="8"/>
      <c r="M25" s="8"/>
      <c r="N25" s="8"/>
      <c r="O25" s="8" t="s">
        <v>23</v>
      </c>
      <c r="P25" s="8"/>
      <c r="Q25" s="8" t="s">
        <v>133</v>
      </c>
      <c r="R25" s="8"/>
      <c r="S25" s="8"/>
      <c r="T25" s="8" t="s">
        <v>147</v>
      </c>
      <c r="U25" s="8" t="s">
        <v>135</v>
      </c>
    </row>
    <row r="26" spans="1:21" x14ac:dyDescent="0.25">
      <c r="A26" s="8" t="s">
        <v>49</v>
      </c>
      <c r="B26" s="8" t="s">
        <v>104</v>
      </c>
      <c r="C26" s="9">
        <v>1</v>
      </c>
      <c r="D26" s="9"/>
      <c r="E26" s="8" t="s">
        <v>148</v>
      </c>
      <c r="F26" s="8"/>
      <c r="G26" s="8"/>
      <c r="H26" s="8"/>
      <c r="I26" s="8"/>
      <c r="J26" s="8"/>
      <c r="K26" s="8"/>
      <c r="L26" s="8"/>
      <c r="M26" s="8"/>
      <c r="N26" s="8"/>
      <c r="O26" s="8" t="s">
        <v>23</v>
      </c>
      <c r="P26" s="8"/>
      <c r="Q26" s="8" t="s">
        <v>133</v>
      </c>
      <c r="R26" s="8"/>
      <c r="S26" s="8"/>
      <c r="T26" s="8" t="s">
        <v>149</v>
      </c>
      <c r="U26" s="8" t="s">
        <v>135</v>
      </c>
    </row>
    <row r="27" spans="1:21" x14ac:dyDescent="0.25">
      <c r="A27" s="8" t="s">
        <v>49</v>
      </c>
      <c r="B27" s="8" t="s">
        <v>104</v>
      </c>
      <c r="C27" s="9">
        <v>1</v>
      </c>
      <c r="D27" s="9"/>
      <c r="E27" s="8" t="s">
        <v>150</v>
      </c>
      <c r="F27" s="8"/>
      <c r="G27" s="8"/>
      <c r="H27" s="8"/>
      <c r="I27" s="8"/>
      <c r="J27" s="8"/>
      <c r="K27" s="8"/>
      <c r="L27" s="8"/>
      <c r="M27" s="8"/>
      <c r="N27" s="8"/>
      <c r="O27" s="8" t="s">
        <v>23</v>
      </c>
      <c r="P27" s="8"/>
      <c r="Q27" s="8" t="s">
        <v>133</v>
      </c>
      <c r="R27" s="8"/>
      <c r="S27" s="8"/>
      <c r="T27" s="8" t="s">
        <v>151</v>
      </c>
      <c r="U27" s="8" t="s">
        <v>135</v>
      </c>
    </row>
    <row r="28" spans="1:21" x14ac:dyDescent="0.25">
      <c r="A28" s="8" t="s">
        <v>49</v>
      </c>
      <c r="B28" s="8" t="s">
        <v>104</v>
      </c>
      <c r="C28" s="9">
        <v>1</v>
      </c>
      <c r="D28" s="9"/>
      <c r="E28" s="8" t="s">
        <v>152</v>
      </c>
      <c r="F28" s="8"/>
      <c r="G28" s="8"/>
      <c r="H28" s="8"/>
      <c r="I28" s="8"/>
      <c r="J28" s="8"/>
      <c r="K28" s="8"/>
      <c r="L28" s="8"/>
      <c r="M28" s="8"/>
      <c r="N28" s="8"/>
      <c r="O28" s="8" t="s">
        <v>23</v>
      </c>
      <c r="P28" s="8"/>
      <c r="Q28" s="8" t="s">
        <v>133</v>
      </c>
      <c r="R28" s="8"/>
      <c r="S28" s="8"/>
      <c r="T28" s="8" t="s">
        <v>153</v>
      </c>
      <c r="U28" s="8" t="s">
        <v>135</v>
      </c>
    </row>
    <row r="29" spans="1:21" s="25" customFormat="1" x14ac:dyDescent="0.25">
      <c r="A29" s="23" t="s">
        <v>52</v>
      </c>
      <c r="B29" s="23" t="s">
        <v>154</v>
      </c>
      <c r="C29" s="24">
        <v>8</v>
      </c>
      <c r="D29" s="24">
        <v>0</v>
      </c>
      <c r="E29" s="23" t="s">
        <v>155</v>
      </c>
      <c r="F29" s="23"/>
      <c r="G29" s="23"/>
      <c r="H29" s="23" t="s">
        <v>23</v>
      </c>
      <c r="I29" s="23" t="s">
        <v>23</v>
      </c>
      <c r="J29" s="23"/>
      <c r="K29" s="23" t="s">
        <v>23</v>
      </c>
      <c r="L29" s="23"/>
      <c r="M29" s="23"/>
      <c r="N29" s="23"/>
      <c r="O29" s="23"/>
      <c r="P29" s="23" t="s">
        <v>54</v>
      </c>
      <c r="Q29" s="23"/>
      <c r="R29" s="23"/>
      <c r="S29" s="23"/>
      <c r="T29" s="23"/>
      <c r="U29" s="23" t="s">
        <v>156</v>
      </c>
    </row>
    <row r="30" spans="1:21" s="25" customFormat="1" x14ac:dyDescent="0.25">
      <c r="A30" s="23" t="s">
        <v>52</v>
      </c>
      <c r="B30" s="23" t="s">
        <v>154</v>
      </c>
      <c r="C30" s="24">
        <v>8</v>
      </c>
      <c r="D30" s="24">
        <v>0</v>
      </c>
      <c r="E30" s="23" t="s">
        <v>29</v>
      </c>
      <c r="F30" s="23"/>
      <c r="G30" s="23"/>
      <c r="H30" s="23" t="s">
        <v>23</v>
      </c>
      <c r="I30" s="23" t="s">
        <v>23</v>
      </c>
      <c r="J30" s="23"/>
      <c r="K30" s="23" t="s">
        <v>23</v>
      </c>
      <c r="L30" s="23"/>
      <c r="M30" s="23"/>
      <c r="N30" s="23"/>
      <c r="O30" s="23"/>
      <c r="P30" s="23" t="s">
        <v>54</v>
      </c>
      <c r="Q30" s="23"/>
      <c r="R30" s="23"/>
      <c r="S30" s="23"/>
      <c r="T30" s="23"/>
      <c r="U30" s="23" t="s">
        <v>157</v>
      </c>
    </row>
    <row r="31" spans="1:21" s="25" customFormat="1" x14ac:dyDescent="0.25">
      <c r="A31" s="23" t="s">
        <v>52</v>
      </c>
      <c r="B31" s="23" t="s">
        <v>104</v>
      </c>
      <c r="C31" s="24">
        <v>3</v>
      </c>
      <c r="D31" s="24">
        <v>0</v>
      </c>
      <c r="E31" s="23" t="s">
        <v>158</v>
      </c>
      <c r="F31" s="23" t="s">
        <v>159</v>
      </c>
      <c r="G31" s="23"/>
      <c r="H31" s="23" t="s">
        <v>23</v>
      </c>
      <c r="I31" s="23" t="s">
        <v>23</v>
      </c>
      <c r="J31" s="23"/>
      <c r="K31" s="23" t="s">
        <v>23</v>
      </c>
      <c r="L31" s="23"/>
      <c r="M31" s="23"/>
      <c r="N31" s="23"/>
      <c r="O31" s="23"/>
      <c r="P31" s="23"/>
      <c r="Q31" s="23"/>
      <c r="R31" s="23"/>
      <c r="S31" s="23"/>
      <c r="T31" s="23" t="s">
        <v>160</v>
      </c>
      <c r="U31" s="23"/>
    </row>
    <row r="32" spans="1:21" x14ac:dyDescent="0.25">
      <c r="A32" s="8" t="s">
        <v>52</v>
      </c>
      <c r="B32" s="8" t="s">
        <v>124</v>
      </c>
      <c r="C32" s="9">
        <v>2</v>
      </c>
      <c r="D32" s="9">
        <v>0</v>
      </c>
      <c r="E32" s="8" t="s">
        <v>161</v>
      </c>
      <c r="F32" s="8" t="s">
        <v>159</v>
      </c>
      <c r="G32" s="8"/>
      <c r="H32" s="8"/>
      <c r="I32" s="8"/>
      <c r="J32" s="8"/>
      <c r="K32" s="8"/>
      <c r="L32" s="8"/>
      <c r="M32" s="8"/>
      <c r="N32" s="8"/>
      <c r="O32" s="8" t="s">
        <v>23</v>
      </c>
      <c r="P32" s="8"/>
      <c r="Q32" s="8"/>
      <c r="R32" s="8"/>
      <c r="S32" s="8"/>
      <c r="T32" s="8"/>
      <c r="U32" s="8" t="s">
        <v>162</v>
      </c>
    </row>
    <row r="33" spans="1:21" x14ac:dyDescent="0.25">
      <c r="A33" s="8" t="s">
        <v>46</v>
      </c>
      <c r="B33" s="8" t="s">
        <v>104</v>
      </c>
      <c r="C33" s="9">
        <v>1</v>
      </c>
      <c r="D33" s="9"/>
      <c r="E33" s="8" t="s">
        <v>66</v>
      </c>
      <c r="F33" s="8" t="s">
        <v>145</v>
      </c>
      <c r="G33" s="8"/>
      <c r="H33" s="8"/>
      <c r="I33" s="8"/>
      <c r="J33" s="8"/>
      <c r="K33" s="8"/>
      <c r="L33" s="8"/>
      <c r="M33" s="8"/>
      <c r="N33" s="8"/>
      <c r="O33" s="8" t="s">
        <v>23</v>
      </c>
      <c r="P33" s="8"/>
      <c r="Q33" s="8" t="s">
        <v>133</v>
      </c>
      <c r="R33" s="8" t="s">
        <v>163</v>
      </c>
      <c r="S33" s="8" t="s">
        <v>163</v>
      </c>
      <c r="T33" s="8"/>
      <c r="U33" s="8" t="s">
        <v>164</v>
      </c>
    </row>
    <row r="34" spans="1:21" x14ac:dyDescent="0.25">
      <c r="A34" s="8" t="s">
        <v>46</v>
      </c>
      <c r="B34" s="8" t="s">
        <v>104</v>
      </c>
      <c r="C34" s="9">
        <v>1</v>
      </c>
      <c r="D34" s="9"/>
      <c r="E34" s="8" t="s">
        <v>122</v>
      </c>
      <c r="F34" s="8" t="s">
        <v>165</v>
      </c>
      <c r="G34" s="8"/>
      <c r="H34" s="8"/>
      <c r="I34" s="8"/>
      <c r="J34" s="8"/>
      <c r="K34" s="8"/>
      <c r="L34" s="8"/>
      <c r="M34" s="8"/>
      <c r="N34" s="8"/>
      <c r="O34" s="8" t="s">
        <v>23</v>
      </c>
      <c r="P34" s="8"/>
      <c r="Q34" s="8" t="s">
        <v>133</v>
      </c>
      <c r="R34" s="8" t="s">
        <v>163</v>
      </c>
      <c r="S34" s="8" t="s">
        <v>163</v>
      </c>
      <c r="T34" s="8"/>
      <c r="U34" s="8"/>
    </row>
    <row r="35" spans="1:21" x14ac:dyDescent="0.25">
      <c r="A35" s="8" t="s">
        <v>46</v>
      </c>
      <c r="B35" s="8" t="s">
        <v>104</v>
      </c>
      <c r="C35" s="9">
        <v>1</v>
      </c>
      <c r="D35" s="9"/>
      <c r="E35" s="8" t="s">
        <v>166</v>
      </c>
      <c r="F35" s="8" t="s">
        <v>167</v>
      </c>
      <c r="G35" s="8"/>
      <c r="H35" s="8"/>
      <c r="I35" s="8"/>
      <c r="J35" s="8"/>
      <c r="K35" s="8"/>
      <c r="L35" s="8"/>
      <c r="M35" s="8"/>
      <c r="N35" s="8"/>
      <c r="O35" s="8" t="s">
        <v>23</v>
      </c>
      <c r="P35" s="8"/>
      <c r="Q35" s="8" t="s">
        <v>133</v>
      </c>
      <c r="R35" s="8" t="s">
        <v>163</v>
      </c>
      <c r="S35" s="8" t="s">
        <v>163</v>
      </c>
      <c r="T35" s="8"/>
      <c r="U35" s="8"/>
    </row>
    <row r="36" spans="1:21" x14ac:dyDescent="0.25">
      <c r="A36" s="8" t="s">
        <v>46</v>
      </c>
      <c r="B36" s="8" t="s">
        <v>104</v>
      </c>
      <c r="C36" s="9">
        <v>1</v>
      </c>
      <c r="D36" s="9"/>
      <c r="E36" s="8" t="s">
        <v>168</v>
      </c>
      <c r="F36" s="8" t="s">
        <v>150</v>
      </c>
      <c r="G36" s="8"/>
      <c r="H36" s="8"/>
      <c r="I36" s="8"/>
      <c r="J36" s="8"/>
      <c r="K36" s="8"/>
      <c r="L36" s="8"/>
      <c r="M36" s="8"/>
      <c r="N36" s="8"/>
      <c r="O36" s="8" t="s">
        <v>23</v>
      </c>
      <c r="P36" s="8"/>
      <c r="Q36" s="8" t="s">
        <v>133</v>
      </c>
      <c r="R36" s="8" t="s">
        <v>163</v>
      </c>
      <c r="S36" s="8" t="s">
        <v>163</v>
      </c>
      <c r="T36" s="8"/>
      <c r="U36" s="8"/>
    </row>
    <row r="37" spans="1:21" x14ac:dyDescent="0.25">
      <c r="A37" s="8" t="s">
        <v>27</v>
      </c>
      <c r="B37" s="8" t="s">
        <v>104</v>
      </c>
      <c r="C37" s="9">
        <v>1</v>
      </c>
      <c r="D37" s="9">
        <v>0</v>
      </c>
      <c r="E37" s="8" t="s">
        <v>169</v>
      </c>
      <c r="F37" s="8"/>
      <c r="G37" s="8"/>
      <c r="H37" s="8"/>
      <c r="I37" s="8"/>
      <c r="J37" s="8"/>
      <c r="K37" s="8"/>
      <c r="L37" s="8"/>
      <c r="M37" s="8"/>
      <c r="N37" s="8"/>
      <c r="O37" s="8"/>
      <c r="P37" s="8"/>
      <c r="Q37" s="8"/>
      <c r="R37" s="8"/>
      <c r="S37" s="8"/>
      <c r="T37" s="8"/>
      <c r="U37" s="8"/>
    </row>
    <row r="38" spans="1:21" x14ac:dyDescent="0.25">
      <c r="A38" s="8" t="s">
        <v>27</v>
      </c>
      <c r="B38" s="8" t="s">
        <v>104</v>
      </c>
      <c r="C38" s="9">
        <v>1</v>
      </c>
      <c r="D38" s="9">
        <v>0</v>
      </c>
      <c r="E38" s="8" t="s">
        <v>121</v>
      </c>
      <c r="F38" s="8"/>
      <c r="G38" s="8"/>
      <c r="H38" s="8"/>
      <c r="I38" s="8"/>
      <c r="J38" s="8"/>
      <c r="K38" s="8"/>
      <c r="L38" s="8"/>
      <c r="M38" s="8"/>
      <c r="N38" s="8"/>
      <c r="O38" s="8"/>
      <c r="P38" s="8"/>
      <c r="Q38" s="8"/>
      <c r="R38" s="8"/>
      <c r="S38" s="8"/>
      <c r="T38" s="8"/>
      <c r="U38" s="8"/>
    </row>
    <row r="39" spans="1:21" x14ac:dyDescent="0.25">
      <c r="A39" s="8" t="s">
        <v>27</v>
      </c>
      <c r="B39" s="8" t="s">
        <v>104</v>
      </c>
      <c r="C39" s="9">
        <v>1</v>
      </c>
      <c r="D39" s="9">
        <v>0</v>
      </c>
      <c r="E39" s="8" t="s">
        <v>105</v>
      </c>
      <c r="F39" s="8"/>
      <c r="G39" s="8"/>
      <c r="H39" s="8"/>
      <c r="I39" s="8"/>
      <c r="J39" s="8"/>
      <c r="K39" s="8"/>
      <c r="L39" s="8"/>
      <c r="M39" s="8"/>
      <c r="N39" s="8"/>
      <c r="O39" s="8"/>
      <c r="P39" s="8"/>
      <c r="Q39" s="8"/>
      <c r="R39" s="8"/>
      <c r="S39" s="8"/>
      <c r="T39" s="8"/>
      <c r="U39" s="8"/>
    </row>
    <row r="40" spans="1:21" x14ac:dyDescent="0.25">
      <c r="A40" s="8" t="s">
        <v>27</v>
      </c>
      <c r="B40" s="8" t="s">
        <v>104</v>
      </c>
      <c r="C40" s="9">
        <v>1</v>
      </c>
      <c r="D40" s="9">
        <v>0</v>
      </c>
      <c r="E40" s="8" t="s">
        <v>82</v>
      </c>
      <c r="F40" s="8"/>
      <c r="G40" s="8"/>
      <c r="H40" s="8"/>
      <c r="I40" s="8"/>
      <c r="J40" s="8"/>
      <c r="K40" s="8"/>
      <c r="L40" s="8"/>
      <c r="M40" s="8"/>
      <c r="N40" s="8"/>
      <c r="O40" s="8"/>
      <c r="P40" s="8"/>
      <c r="Q40" s="8"/>
      <c r="R40" s="8"/>
      <c r="S40" s="8"/>
      <c r="T40" s="8"/>
      <c r="U40" s="8"/>
    </row>
    <row r="41" spans="1:21" x14ac:dyDescent="0.25">
      <c r="A41" s="8" t="s">
        <v>27</v>
      </c>
      <c r="B41" s="8" t="s">
        <v>104</v>
      </c>
      <c r="C41" s="9">
        <v>1</v>
      </c>
      <c r="D41" s="9">
        <v>0</v>
      </c>
      <c r="E41" s="8" t="s">
        <v>170</v>
      </c>
      <c r="F41" s="8"/>
      <c r="G41" s="8"/>
      <c r="H41" s="8"/>
      <c r="I41" s="8"/>
      <c r="J41" s="8"/>
      <c r="K41" s="8"/>
      <c r="L41" s="8"/>
      <c r="M41" s="8"/>
      <c r="N41" s="8"/>
      <c r="O41" s="8"/>
      <c r="P41" s="8"/>
      <c r="Q41" s="8"/>
      <c r="R41" s="8"/>
      <c r="S41" s="8"/>
      <c r="T41" s="8"/>
      <c r="U41" s="8"/>
    </row>
    <row r="42" spans="1:21" x14ac:dyDescent="0.25">
      <c r="A42" s="8" t="s">
        <v>27</v>
      </c>
      <c r="B42" s="8" t="s">
        <v>104</v>
      </c>
      <c r="C42" s="9">
        <v>1</v>
      </c>
      <c r="D42" s="9">
        <v>0</v>
      </c>
      <c r="E42" s="8" t="s">
        <v>158</v>
      </c>
      <c r="F42" s="8"/>
      <c r="G42" s="8"/>
      <c r="H42" s="8"/>
      <c r="I42" s="8"/>
      <c r="J42" s="8"/>
      <c r="K42" s="8"/>
      <c r="L42" s="8"/>
      <c r="M42" s="8"/>
      <c r="N42" s="8"/>
      <c r="O42" s="8"/>
      <c r="P42" s="8"/>
      <c r="Q42" s="8"/>
      <c r="R42" s="8"/>
      <c r="S42" s="8"/>
      <c r="T42" s="8"/>
      <c r="U42" s="8"/>
    </row>
    <row r="43" spans="1:21" x14ac:dyDescent="0.25">
      <c r="A43" s="8" t="s">
        <v>27</v>
      </c>
      <c r="B43" s="8" t="s">
        <v>104</v>
      </c>
      <c r="C43" s="9">
        <v>1</v>
      </c>
      <c r="D43" s="9">
        <v>0</v>
      </c>
      <c r="E43" s="8" t="s">
        <v>171</v>
      </c>
      <c r="F43" s="8"/>
      <c r="G43" s="8"/>
      <c r="H43" s="8"/>
      <c r="I43" s="8"/>
      <c r="J43" s="8"/>
      <c r="K43" s="8"/>
      <c r="L43" s="8"/>
      <c r="M43" s="8"/>
      <c r="N43" s="8"/>
      <c r="O43" s="8"/>
      <c r="P43" s="8"/>
      <c r="Q43" s="8"/>
      <c r="R43" s="8"/>
      <c r="S43" s="8"/>
      <c r="T43" s="8"/>
      <c r="U43" s="8"/>
    </row>
    <row r="44" spans="1:21" x14ac:dyDescent="0.25">
      <c r="A44" s="8" t="s">
        <v>20</v>
      </c>
      <c r="B44" s="8" t="s">
        <v>104</v>
      </c>
      <c r="C44" s="9">
        <v>1</v>
      </c>
      <c r="D44" s="9">
        <v>0</v>
      </c>
      <c r="E44" s="8" t="s">
        <v>172</v>
      </c>
      <c r="F44" s="8" t="s">
        <v>173</v>
      </c>
      <c r="G44" s="8"/>
      <c r="H44" s="8"/>
      <c r="I44" s="8"/>
      <c r="J44" s="8" t="s">
        <v>41</v>
      </c>
      <c r="K44" s="8"/>
      <c r="L44" s="8"/>
      <c r="M44" s="8"/>
      <c r="N44" s="8"/>
      <c r="O44" s="8" t="s">
        <v>23</v>
      </c>
      <c r="P44" s="8"/>
      <c r="Q44" s="8" t="s">
        <v>25</v>
      </c>
      <c r="R44" s="8"/>
      <c r="S44" s="8"/>
      <c r="T44" s="8" t="s">
        <v>174</v>
      </c>
      <c r="U44" s="8" t="s">
        <v>175</v>
      </c>
    </row>
    <row r="45" spans="1:21" x14ac:dyDescent="0.25">
      <c r="A45" s="8" t="s">
        <v>20</v>
      </c>
      <c r="B45" s="8" t="s">
        <v>104</v>
      </c>
      <c r="C45" s="9">
        <v>1</v>
      </c>
      <c r="D45" s="9">
        <v>0</v>
      </c>
      <c r="E45" s="8" t="s">
        <v>173</v>
      </c>
      <c r="F45" s="8" t="s">
        <v>176</v>
      </c>
      <c r="G45" s="8"/>
      <c r="H45" s="8"/>
      <c r="I45" s="8"/>
      <c r="J45" s="8" t="s">
        <v>41</v>
      </c>
      <c r="K45" s="8"/>
      <c r="L45" s="8"/>
      <c r="M45" s="8"/>
      <c r="N45" s="8"/>
      <c r="O45" s="8" t="s">
        <v>23</v>
      </c>
      <c r="P45" s="8"/>
      <c r="Q45" s="8" t="s">
        <v>25</v>
      </c>
      <c r="R45" s="8"/>
      <c r="S45" s="8"/>
      <c r="T45" s="8" t="s">
        <v>174</v>
      </c>
      <c r="U45" s="8" t="s">
        <v>175</v>
      </c>
    </row>
    <row r="46" spans="1:21" x14ac:dyDescent="0.25">
      <c r="A46" s="8" t="s">
        <v>20</v>
      </c>
      <c r="B46" s="8" t="s">
        <v>104</v>
      </c>
      <c r="C46" s="9">
        <v>1</v>
      </c>
      <c r="D46" s="9">
        <v>0</v>
      </c>
      <c r="E46" s="8" t="s">
        <v>176</v>
      </c>
      <c r="F46" s="8" t="s">
        <v>50</v>
      </c>
      <c r="G46" s="8"/>
      <c r="H46" s="8"/>
      <c r="I46" s="8"/>
      <c r="J46" s="8"/>
      <c r="K46" s="8"/>
      <c r="L46" s="8"/>
      <c r="M46" s="8"/>
      <c r="N46" s="8"/>
      <c r="O46" s="8" t="s">
        <v>23</v>
      </c>
      <c r="P46" s="8"/>
      <c r="Q46" s="8" t="s">
        <v>25</v>
      </c>
      <c r="R46" s="8"/>
      <c r="S46" s="8"/>
      <c r="T46" s="8" t="s">
        <v>174</v>
      </c>
      <c r="U46" s="8" t="s">
        <v>177</v>
      </c>
    </row>
    <row r="47" spans="1:21" x14ac:dyDescent="0.25">
      <c r="A47" s="8" t="s">
        <v>20</v>
      </c>
      <c r="B47" s="8" t="s">
        <v>104</v>
      </c>
      <c r="C47" s="9">
        <v>1</v>
      </c>
      <c r="D47" s="9">
        <v>0</v>
      </c>
      <c r="E47" s="8" t="s">
        <v>50</v>
      </c>
      <c r="F47" s="8" t="s">
        <v>178</v>
      </c>
      <c r="G47" s="8"/>
      <c r="H47" s="8"/>
      <c r="I47" s="8"/>
      <c r="J47" s="8"/>
      <c r="K47" s="8"/>
      <c r="L47" s="8"/>
      <c r="M47" s="8"/>
      <c r="N47" s="8"/>
      <c r="O47" s="8" t="s">
        <v>23</v>
      </c>
      <c r="P47" s="8"/>
      <c r="Q47" s="8" t="s">
        <v>25</v>
      </c>
      <c r="R47" s="8"/>
      <c r="S47" s="8"/>
      <c r="T47" s="8" t="s">
        <v>174</v>
      </c>
      <c r="U47" s="8" t="s">
        <v>179</v>
      </c>
    </row>
    <row r="48" spans="1:21" x14ac:dyDescent="0.25">
      <c r="A48" s="8" t="s">
        <v>20</v>
      </c>
      <c r="B48" s="8" t="s">
        <v>104</v>
      </c>
      <c r="C48" s="9">
        <v>1</v>
      </c>
      <c r="D48" s="9">
        <v>0</v>
      </c>
      <c r="E48" s="8" t="s">
        <v>178</v>
      </c>
      <c r="F48" s="8" t="s">
        <v>180</v>
      </c>
      <c r="G48" s="8"/>
      <c r="H48" s="8"/>
      <c r="I48" s="8"/>
      <c r="J48" s="8"/>
      <c r="K48" s="8"/>
      <c r="L48" s="8"/>
      <c r="M48" s="8"/>
      <c r="N48" s="8"/>
      <c r="O48" s="8" t="s">
        <v>23</v>
      </c>
      <c r="P48" s="8"/>
      <c r="Q48" s="8" t="s">
        <v>25</v>
      </c>
      <c r="R48" s="8"/>
      <c r="S48" s="8"/>
      <c r="T48" s="8" t="s">
        <v>174</v>
      </c>
      <c r="U48" s="8" t="s">
        <v>181</v>
      </c>
    </row>
    <row r="49" spans="1:21" x14ac:dyDescent="0.25">
      <c r="A49" s="8" t="s">
        <v>20</v>
      </c>
      <c r="B49" s="8" t="s">
        <v>104</v>
      </c>
      <c r="C49" s="9">
        <v>1</v>
      </c>
      <c r="D49" s="9">
        <v>0</v>
      </c>
      <c r="E49" s="8" t="s">
        <v>180</v>
      </c>
      <c r="F49" s="8" t="s">
        <v>182</v>
      </c>
      <c r="G49" s="8"/>
      <c r="H49" s="8"/>
      <c r="I49" s="8"/>
      <c r="J49" s="8"/>
      <c r="K49" s="8"/>
      <c r="L49" s="8"/>
      <c r="M49" s="8"/>
      <c r="N49" s="8"/>
      <c r="O49" s="8" t="s">
        <v>23</v>
      </c>
      <c r="P49" s="8"/>
      <c r="Q49" s="8" t="s">
        <v>25</v>
      </c>
      <c r="R49" s="8"/>
      <c r="S49" s="8"/>
      <c r="T49" s="8" t="s">
        <v>174</v>
      </c>
      <c r="U49" s="8" t="s">
        <v>181</v>
      </c>
    </row>
    <row r="50" spans="1:21" x14ac:dyDescent="0.25">
      <c r="A50" s="8" t="s">
        <v>20</v>
      </c>
      <c r="B50" s="8" t="s">
        <v>104</v>
      </c>
      <c r="C50" s="9">
        <v>1</v>
      </c>
      <c r="D50" s="9">
        <v>0</v>
      </c>
      <c r="E50" s="8" t="s">
        <v>182</v>
      </c>
      <c r="F50" s="8" t="s">
        <v>183</v>
      </c>
      <c r="G50" s="8"/>
      <c r="H50" s="8"/>
      <c r="I50" s="8"/>
      <c r="J50" s="8"/>
      <c r="K50" s="8"/>
      <c r="L50" s="8"/>
      <c r="M50" s="8"/>
      <c r="N50" s="8"/>
      <c r="O50" s="8" t="s">
        <v>23</v>
      </c>
      <c r="P50" s="8"/>
      <c r="Q50" s="8" t="s">
        <v>25</v>
      </c>
      <c r="R50" s="8"/>
      <c r="S50" s="8"/>
      <c r="T50" s="8" t="s">
        <v>174</v>
      </c>
      <c r="U50" s="8" t="s">
        <v>181</v>
      </c>
    </row>
    <row r="51" spans="1:21" x14ac:dyDescent="0.25">
      <c r="A51" s="8" t="s">
        <v>20</v>
      </c>
      <c r="B51" s="8" t="s">
        <v>104</v>
      </c>
      <c r="C51" s="9">
        <v>1</v>
      </c>
      <c r="D51" s="9">
        <v>0</v>
      </c>
      <c r="E51" s="8" t="s">
        <v>184</v>
      </c>
      <c r="F51" s="8" t="s">
        <v>58</v>
      </c>
      <c r="G51" s="8"/>
      <c r="H51" s="8"/>
      <c r="I51" s="8"/>
      <c r="J51" s="8"/>
      <c r="K51" s="8"/>
      <c r="L51" s="8"/>
      <c r="M51" s="8"/>
      <c r="N51" s="8"/>
      <c r="O51" s="8" t="s">
        <v>23</v>
      </c>
      <c r="P51" s="8"/>
      <c r="Q51" s="8" t="s">
        <v>25</v>
      </c>
      <c r="R51" s="8"/>
      <c r="S51" s="8"/>
      <c r="T51" s="8" t="s">
        <v>185</v>
      </c>
      <c r="U51" s="8" t="s">
        <v>177</v>
      </c>
    </row>
    <row r="52" spans="1:21" x14ac:dyDescent="0.25">
      <c r="A52" s="8" t="s">
        <v>20</v>
      </c>
      <c r="B52" s="8" t="s">
        <v>104</v>
      </c>
      <c r="C52" s="9">
        <v>1</v>
      </c>
      <c r="D52" s="9">
        <v>0</v>
      </c>
      <c r="E52" s="8" t="s">
        <v>186</v>
      </c>
      <c r="F52" s="8" t="s">
        <v>108</v>
      </c>
      <c r="G52" s="8"/>
      <c r="H52" s="8"/>
      <c r="I52" s="8"/>
      <c r="J52" s="8"/>
      <c r="K52" s="8"/>
      <c r="L52" s="8"/>
      <c r="M52" s="8"/>
      <c r="N52" s="8"/>
      <c r="O52" s="8" t="s">
        <v>23</v>
      </c>
      <c r="P52" s="8"/>
      <c r="Q52" s="8" t="s">
        <v>25</v>
      </c>
      <c r="R52" s="8"/>
      <c r="S52" s="8"/>
      <c r="T52" s="8" t="s">
        <v>185</v>
      </c>
      <c r="U52" s="8" t="s">
        <v>181</v>
      </c>
    </row>
    <row r="53" spans="1:21" x14ac:dyDescent="0.25">
      <c r="A53" s="8" t="s">
        <v>20</v>
      </c>
      <c r="B53" s="8" t="s">
        <v>104</v>
      </c>
      <c r="C53" s="9">
        <v>1</v>
      </c>
      <c r="D53" s="9">
        <v>0</v>
      </c>
      <c r="E53" s="8" t="s">
        <v>132</v>
      </c>
      <c r="F53" s="8" t="s">
        <v>187</v>
      </c>
      <c r="G53" s="8"/>
      <c r="H53" s="8"/>
      <c r="I53" s="8"/>
      <c r="J53" s="8"/>
      <c r="K53" s="8"/>
      <c r="L53" s="8"/>
      <c r="M53" s="8"/>
      <c r="N53" s="8"/>
      <c r="O53" s="8" t="s">
        <v>23</v>
      </c>
      <c r="P53" s="8"/>
      <c r="Q53" s="8" t="s">
        <v>25</v>
      </c>
      <c r="R53" s="8"/>
      <c r="S53" s="8"/>
      <c r="T53" s="8" t="s">
        <v>185</v>
      </c>
      <c r="U53" s="8" t="s">
        <v>179</v>
      </c>
    </row>
    <row r="54" spans="1:21" x14ac:dyDescent="0.25">
      <c r="A54" s="8" t="s">
        <v>20</v>
      </c>
      <c r="B54" s="8" t="s">
        <v>104</v>
      </c>
      <c r="C54" s="9">
        <v>1</v>
      </c>
      <c r="D54" s="9">
        <v>0</v>
      </c>
      <c r="E54" s="8" t="s">
        <v>136</v>
      </c>
      <c r="F54" s="8" t="s">
        <v>188</v>
      </c>
      <c r="G54" s="8"/>
      <c r="H54" s="8"/>
      <c r="I54" s="8"/>
      <c r="J54" s="8"/>
      <c r="K54" s="8"/>
      <c r="L54" s="8"/>
      <c r="M54" s="8"/>
      <c r="N54" s="8"/>
      <c r="O54" s="8" t="s">
        <v>23</v>
      </c>
      <c r="P54" s="8"/>
      <c r="Q54" s="8" t="s">
        <v>25</v>
      </c>
      <c r="R54" s="8"/>
      <c r="S54" s="8"/>
      <c r="T54" s="8" t="s">
        <v>185</v>
      </c>
      <c r="U54" s="8" t="s">
        <v>181</v>
      </c>
    </row>
    <row r="55" spans="1:21" x14ac:dyDescent="0.25">
      <c r="A55" s="8" t="s">
        <v>20</v>
      </c>
      <c r="B55" s="8" t="s">
        <v>104</v>
      </c>
      <c r="C55" s="9">
        <v>1</v>
      </c>
      <c r="D55" s="9">
        <v>0</v>
      </c>
      <c r="E55" s="8" t="s">
        <v>143</v>
      </c>
      <c r="F55" s="8" t="s">
        <v>189</v>
      </c>
      <c r="G55" s="8"/>
      <c r="H55" s="8"/>
      <c r="I55" s="8"/>
      <c r="J55" s="8"/>
      <c r="K55" s="8"/>
      <c r="L55" s="8"/>
      <c r="M55" s="8"/>
      <c r="N55" s="8"/>
      <c r="O55" s="8" t="s">
        <v>23</v>
      </c>
      <c r="P55" s="8"/>
      <c r="Q55" s="8" t="s">
        <v>25</v>
      </c>
      <c r="R55" s="8"/>
      <c r="S55" s="8"/>
      <c r="T55" s="8" t="s">
        <v>190</v>
      </c>
      <c r="U55" s="8" t="s">
        <v>191</v>
      </c>
    </row>
    <row r="56" spans="1:21" x14ac:dyDescent="0.25">
      <c r="A56" s="8" t="s">
        <v>20</v>
      </c>
      <c r="B56" s="8" t="s">
        <v>104</v>
      </c>
      <c r="C56" s="9">
        <v>1</v>
      </c>
      <c r="D56" s="9">
        <v>0</v>
      </c>
      <c r="E56" s="8" t="s">
        <v>71</v>
      </c>
      <c r="F56" s="8" t="s">
        <v>115</v>
      </c>
      <c r="G56" s="8"/>
      <c r="H56" s="8"/>
      <c r="I56" s="8"/>
      <c r="J56" s="8"/>
      <c r="K56" s="8"/>
      <c r="L56" s="8"/>
      <c r="M56" s="8"/>
      <c r="N56" s="8"/>
      <c r="O56" s="8" t="s">
        <v>23</v>
      </c>
      <c r="P56" s="8"/>
      <c r="Q56" s="8" t="s">
        <v>25</v>
      </c>
      <c r="R56" s="8"/>
      <c r="S56" s="8"/>
      <c r="T56" s="8" t="s">
        <v>185</v>
      </c>
      <c r="U56" s="8" t="s">
        <v>179</v>
      </c>
    </row>
    <row r="57" spans="1:21" x14ac:dyDescent="0.25">
      <c r="A57" s="8" t="s">
        <v>20</v>
      </c>
      <c r="B57" s="8" t="s">
        <v>104</v>
      </c>
      <c r="C57" s="9">
        <v>1</v>
      </c>
      <c r="D57" s="9">
        <v>0</v>
      </c>
      <c r="E57" s="8" t="s">
        <v>125</v>
      </c>
      <c r="F57" s="8" t="s">
        <v>114</v>
      </c>
      <c r="G57" s="8"/>
      <c r="H57" s="8"/>
      <c r="I57" s="8"/>
      <c r="J57" s="8"/>
      <c r="K57" s="8"/>
      <c r="L57" s="8"/>
      <c r="M57" s="8"/>
      <c r="N57" s="8"/>
      <c r="O57" s="8" t="s">
        <v>23</v>
      </c>
      <c r="P57" s="8"/>
      <c r="Q57" s="8" t="s">
        <v>25</v>
      </c>
      <c r="R57" s="8"/>
      <c r="S57" s="8"/>
      <c r="T57" s="8" t="s">
        <v>185</v>
      </c>
      <c r="U57" s="8" t="s">
        <v>181</v>
      </c>
    </row>
    <row r="58" spans="1:21" x14ac:dyDescent="0.25">
      <c r="A58" s="8" t="s">
        <v>20</v>
      </c>
      <c r="B58" s="8" t="s">
        <v>104</v>
      </c>
      <c r="C58" s="9">
        <v>1</v>
      </c>
      <c r="D58" s="9">
        <v>0</v>
      </c>
      <c r="E58" s="8" t="s">
        <v>192</v>
      </c>
      <c r="F58" s="8" t="s">
        <v>193</v>
      </c>
      <c r="G58" s="8"/>
      <c r="H58" s="8"/>
      <c r="I58" s="8"/>
      <c r="J58" s="8"/>
      <c r="K58" s="8"/>
      <c r="L58" s="8"/>
      <c r="M58" s="8"/>
      <c r="N58" s="8"/>
      <c r="O58" s="8" t="s">
        <v>23</v>
      </c>
      <c r="P58" s="8"/>
      <c r="Q58" s="8" t="s">
        <v>25</v>
      </c>
      <c r="R58" s="8"/>
      <c r="S58" s="8"/>
      <c r="T58" s="8" t="s">
        <v>185</v>
      </c>
      <c r="U58" s="8" t="s">
        <v>179</v>
      </c>
    </row>
    <row r="59" spans="1:21" x14ac:dyDescent="0.25">
      <c r="A59" s="8" t="s">
        <v>20</v>
      </c>
      <c r="B59" s="8" t="s">
        <v>104</v>
      </c>
      <c r="C59" s="9">
        <v>1</v>
      </c>
      <c r="D59" s="9">
        <v>0</v>
      </c>
      <c r="E59" s="8" t="s">
        <v>194</v>
      </c>
      <c r="F59" s="8" t="s">
        <v>195</v>
      </c>
      <c r="G59" s="8"/>
      <c r="H59" s="8"/>
      <c r="I59" s="8"/>
      <c r="J59" s="8"/>
      <c r="K59" s="8"/>
      <c r="L59" s="8"/>
      <c r="M59" s="8"/>
      <c r="N59" s="8"/>
      <c r="O59" s="8" t="s">
        <v>23</v>
      </c>
      <c r="P59" s="8"/>
      <c r="Q59" s="8" t="s">
        <v>25</v>
      </c>
      <c r="R59" s="8"/>
      <c r="S59" s="8"/>
      <c r="T59" s="8" t="s">
        <v>185</v>
      </c>
      <c r="U59" s="8" t="s">
        <v>181</v>
      </c>
    </row>
    <row r="60" spans="1:21" x14ac:dyDescent="0.25">
      <c r="A60" s="8" t="s">
        <v>20</v>
      </c>
      <c r="B60" s="8" t="s">
        <v>104</v>
      </c>
      <c r="C60" s="9">
        <v>1</v>
      </c>
      <c r="D60" s="9">
        <v>0</v>
      </c>
      <c r="E60" s="8" t="s">
        <v>166</v>
      </c>
      <c r="F60" s="8" t="s">
        <v>167</v>
      </c>
      <c r="G60" s="8"/>
      <c r="H60" s="8"/>
      <c r="I60" s="8"/>
      <c r="J60" s="8"/>
      <c r="K60" s="8"/>
      <c r="L60" s="8"/>
      <c r="M60" s="8"/>
      <c r="N60" s="8"/>
      <c r="O60" s="8" t="s">
        <v>23</v>
      </c>
      <c r="P60" s="8"/>
      <c r="Q60" s="8" t="s">
        <v>25</v>
      </c>
      <c r="R60" s="8"/>
      <c r="S60" s="8"/>
      <c r="T60" s="8" t="s">
        <v>185</v>
      </c>
      <c r="U60" s="8" t="s">
        <v>179</v>
      </c>
    </row>
    <row r="61" spans="1:21" x14ac:dyDescent="0.25">
      <c r="A61" s="8" t="s">
        <v>20</v>
      </c>
      <c r="B61" s="8" t="s">
        <v>104</v>
      </c>
      <c r="C61" s="9">
        <v>1</v>
      </c>
      <c r="D61" s="9">
        <v>0</v>
      </c>
      <c r="E61" s="8" t="s">
        <v>146</v>
      </c>
      <c r="F61" s="8" t="s">
        <v>196</v>
      </c>
      <c r="G61" s="8"/>
      <c r="H61" s="8"/>
      <c r="I61" s="8"/>
      <c r="J61" s="8"/>
      <c r="K61" s="8"/>
      <c r="L61" s="8"/>
      <c r="M61" s="8"/>
      <c r="N61" s="8"/>
      <c r="O61" s="8" t="s">
        <v>23</v>
      </c>
      <c r="P61" s="8"/>
      <c r="Q61" s="8" t="s">
        <v>25</v>
      </c>
      <c r="R61" s="8"/>
      <c r="S61" s="8"/>
      <c r="T61" s="8" t="s">
        <v>185</v>
      </c>
      <c r="U61" s="8" t="s">
        <v>181</v>
      </c>
    </row>
    <row r="62" spans="1:21" x14ac:dyDescent="0.25">
      <c r="A62" s="8" t="s">
        <v>20</v>
      </c>
      <c r="B62" s="8" t="s">
        <v>104</v>
      </c>
      <c r="C62" s="9">
        <v>1</v>
      </c>
      <c r="D62" s="9">
        <v>0</v>
      </c>
      <c r="E62" s="8" t="s">
        <v>197</v>
      </c>
      <c r="F62" s="8" t="s">
        <v>117</v>
      </c>
      <c r="G62" s="8"/>
      <c r="H62" s="8"/>
      <c r="I62" s="8"/>
      <c r="J62" s="8"/>
      <c r="K62" s="8"/>
      <c r="L62" s="8"/>
      <c r="M62" s="8"/>
      <c r="N62" s="8"/>
      <c r="O62" s="8" t="s">
        <v>23</v>
      </c>
      <c r="P62" s="8"/>
      <c r="Q62" s="8" t="s">
        <v>25</v>
      </c>
      <c r="R62" s="8"/>
      <c r="S62" s="8"/>
      <c r="T62" s="8" t="s">
        <v>185</v>
      </c>
      <c r="U62" s="8" t="s">
        <v>179</v>
      </c>
    </row>
    <row r="63" spans="1:21" x14ac:dyDescent="0.25">
      <c r="A63" s="8" t="s">
        <v>20</v>
      </c>
      <c r="B63" s="8" t="s">
        <v>104</v>
      </c>
      <c r="C63" s="9">
        <v>1</v>
      </c>
      <c r="D63" s="9">
        <v>0</v>
      </c>
      <c r="E63" s="8" t="s">
        <v>198</v>
      </c>
      <c r="F63" s="8" t="s">
        <v>150</v>
      </c>
      <c r="G63" s="8"/>
      <c r="H63" s="8"/>
      <c r="I63" s="8"/>
      <c r="J63" s="8"/>
      <c r="K63" s="8"/>
      <c r="L63" s="8"/>
      <c r="M63" s="8"/>
      <c r="N63" s="8"/>
      <c r="O63" s="8" t="s">
        <v>23</v>
      </c>
      <c r="P63" s="8"/>
      <c r="Q63" s="8" t="s">
        <v>25</v>
      </c>
      <c r="R63" s="8"/>
      <c r="S63" s="8"/>
      <c r="T63" s="8" t="s">
        <v>185</v>
      </c>
      <c r="U63" s="8" t="s">
        <v>181</v>
      </c>
    </row>
    <row r="64" spans="1:21" x14ac:dyDescent="0.25">
      <c r="A64" s="8" t="s">
        <v>20</v>
      </c>
      <c r="B64" s="8" t="s">
        <v>104</v>
      </c>
      <c r="C64" s="9">
        <v>1</v>
      </c>
      <c r="D64" s="9">
        <v>0</v>
      </c>
      <c r="E64" s="8" t="s">
        <v>199</v>
      </c>
      <c r="F64" s="8" t="s">
        <v>200</v>
      </c>
      <c r="G64" s="8"/>
      <c r="H64" s="8"/>
      <c r="I64" s="8"/>
      <c r="J64" s="8"/>
      <c r="K64" s="8"/>
      <c r="L64" s="8"/>
      <c r="M64" s="8"/>
      <c r="N64" s="8"/>
      <c r="O64" s="8" t="s">
        <v>23</v>
      </c>
      <c r="P64" s="8"/>
      <c r="Q64" s="8" t="s">
        <v>25</v>
      </c>
      <c r="R64" s="8"/>
      <c r="S64" s="8"/>
      <c r="T64" s="8" t="s">
        <v>185</v>
      </c>
      <c r="U64" s="8" t="s">
        <v>179</v>
      </c>
    </row>
    <row r="65" spans="1:21" x14ac:dyDescent="0.25">
      <c r="A65" s="8" t="s">
        <v>20</v>
      </c>
      <c r="B65" s="8" t="s">
        <v>104</v>
      </c>
      <c r="C65" s="9">
        <v>1</v>
      </c>
      <c r="D65" s="9">
        <v>0</v>
      </c>
      <c r="E65" s="8" t="s">
        <v>201</v>
      </c>
      <c r="F65" s="8" t="s">
        <v>202</v>
      </c>
      <c r="G65" s="8"/>
      <c r="H65" s="8"/>
      <c r="I65" s="8"/>
      <c r="J65" s="8"/>
      <c r="K65" s="8"/>
      <c r="L65" s="8"/>
      <c r="M65" s="8"/>
      <c r="N65" s="8"/>
      <c r="O65" s="8" t="s">
        <v>23</v>
      </c>
      <c r="P65" s="8"/>
      <c r="Q65" s="8" t="s">
        <v>25</v>
      </c>
      <c r="R65" s="8"/>
      <c r="S65" s="8"/>
      <c r="T65" s="8" t="s">
        <v>185</v>
      </c>
      <c r="U65" s="8" t="s">
        <v>181</v>
      </c>
    </row>
    <row r="66" spans="1:21" s="25" customFormat="1" x14ac:dyDescent="0.25">
      <c r="A66" s="23" t="s">
        <v>40</v>
      </c>
      <c r="B66" s="23" t="s">
        <v>104</v>
      </c>
      <c r="C66" s="24">
        <v>8</v>
      </c>
      <c r="D66" s="24">
        <v>0</v>
      </c>
      <c r="E66" s="23" t="s">
        <v>34</v>
      </c>
      <c r="F66" s="23"/>
      <c r="G66" s="23" t="s">
        <v>41</v>
      </c>
      <c r="H66" s="23"/>
      <c r="I66" s="23" t="s">
        <v>41</v>
      </c>
      <c r="J66" s="23" t="s">
        <v>23</v>
      </c>
      <c r="K66" s="23" t="s">
        <v>23</v>
      </c>
      <c r="L66" s="23" t="s">
        <v>41</v>
      </c>
      <c r="M66" s="23" t="s">
        <v>41</v>
      </c>
      <c r="N66" s="23" t="s">
        <v>41</v>
      </c>
      <c r="O66" s="23" t="s">
        <v>41</v>
      </c>
      <c r="P66" s="23"/>
      <c r="Q66" s="23" t="s">
        <v>36</v>
      </c>
      <c r="R66" s="23" t="s">
        <v>42</v>
      </c>
      <c r="S66" s="23" t="s">
        <v>43</v>
      </c>
      <c r="T66" s="23" t="s">
        <v>203</v>
      </c>
      <c r="U66" s="23" t="s">
        <v>204</v>
      </c>
    </row>
    <row r="67" spans="1:21" s="25" customFormat="1" x14ac:dyDescent="0.25">
      <c r="A67" s="23" t="s">
        <v>40</v>
      </c>
      <c r="B67" s="23" t="s">
        <v>104</v>
      </c>
      <c r="C67" s="24">
        <v>3</v>
      </c>
      <c r="D67" s="24">
        <v>0</v>
      </c>
      <c r="E67" s="23" t="s">
        <v>131</v>
      </c>
      <c r="F67" s="23"/>
      <c r="G67" s="23" t="s">
        <v>41</v>
      </c>
      <c r="H67" s="23"/>
      <c r="I67" s="23" t="s">
        <v>41</v>
      </c>
      <c r="J67" s="23" t="s">
        <v>23</v>
      </c>
      <c r="K67" s="23" t="s">
        <v>23</v>
      </c>
      <c r="L67" s="23" t="s">
        <v>41</v>
      </c>
      <c r="M67" s="23" t="s">
        <v>41</v>
      </c>
      <c r="N67" s="23" t="s">
        <v>41</v>
      </c>
      <c r="O67" s="23" t="s">
        <v>23</v>
      </c>
      <c r="P67" s="23"/>
      <c r="Q67" s="23" t="s">
        <v>133</v>
      </c>
      <c r="R67" s="23" t="s">
        <v>205</v>
      </c>
      <c r="S67" s="23" t="s">
        <v>205</v>
      </c>
      <c r="T67" s="23" t="s">
        <v>206</v>
      </c>
      <c r="U67" s="23"/>
    </row>
    <row r="68" spans="1:21" s="25" customFormat="1" x14ac:dyDescent="0.25">
      <c r="A68" s="23" t="s">
        <v>40</v>
      </c>
      <c r="B68" s="23" t="s">
        <v>104</v>
      </c>
      <c r="C68" s="24">
        <v>1</v>
      </c>
      <c r="D68" s="24">
        <v>0</v>
      </c>
      <c r="E68" s="23" t="s">
        <v>161</v>
      </c>
      <c r="F68" s="23"/>
      <c r="G68" s="23" t="s">
        <v>41</v>
      </c>
      <c r="H68" s="23"/>
      <c r="I68" s="23" t="s">
        <v>41</v>
      </c>
      <c r="J68" s="23" t="s">
        <v>23</v>
      </c>
      <c r="K68" s="23" t="s">
        <v>23</v>
      </c>
      <c r="L68" s="23" t="s">
        <v>41</v>
      </c>
      <c r="M68" s="23" t="s">
        <v>41</v>
      </c>
      <c r="N68" s="23" t="s">
        <v>41</v>
      </c>
      <c r="O68" s="23" t="s">
        <v>23</v>
      </c>
      <c r="P68" s="23"/>
      <c r="Q68" s="23" t="s">
        <v>133</v>
      </c>
      <c r="R68" s="23" t="s">
        <v>205</v>
      </c>
      <c r="S68" s="23" t="s">
        <v>205</v>
      </c>
      <c r="T68" s="23" t="s">
        <v>206</v>
      </c>
      <c r="U68" s="23"/>
    </row>
    <row r="69" spans="1:21" s="25" customFormat="1" x14ac:dyDescent="0.25">
      <c r="A69" s="23" t="s">
        <v>40</v>
      </c>
      <c r="B69" s="23" t="s">
        <v>104</v>
      </c>
      <c r="C69" s="24">
        <v>1</v>
      </c>
      <c r="D69" s="24">
        <v>0</v>
      </c>
      <c r="E69" s="23" t="s">
        <v>172</v>
      </c>
      <c r="F69" s="23"/>
      <c r="G69" s="23" t="s">
        <v>41</v>
      </c>
      <c r="H69" s="23"/>
      <c r="I69" s="23" t="s">
        <v>41</v>
      </c>
      <c r="J69" s="23" t="s">
        <v>23</v>
      </c>
      <c r="K69" s="23" t="s">
        <v>23</v>
      </c>
      <c r="L69" s="23" t="s">
        <v>41</v>
      </c>
      <c r="M69" s="23" t="s">
        <v>41</v>
      </c>
      <c r="N69" s="23" t="s">
        <v>41</v>
      </c>
      <c r="O69" s="23" t="s">
        <v>23</v>
      </c>
      <c r="P69" s="23"/>
      <c r="Q69" s="23" t="s">
        <v>133</v>
      </c>
      <c r="R69" s="23" t="s">
        <v>205</v>
      </c>
      <c r="S69" s="23" t="s">
        <v>205</v>
      </c>
      <c r="T69" s="23" t="s">
        <v>207</v>
      </c>
      <c r="U69" s="23"/>
    </row>
    <row r="70" spans="1:21" s="25" customFormat="1" x14ac:dyDescent="0.25">
      <c r="A70" s="23" t="s">
        <v>40</v>
      </c>
      <c r="B70" s="23" t="s">
        <v>104</v>
      </c>
      <c r="C70" s="24">
        <v>1</v>
      </c>
      <c r="D70" s="24">
        <v>0</v>
      </c>
      <c r="E70" s="23" t="s">
        <v>136</v>
      </c>
      <c r="F70" s="23"/>
      <c r="G70" s="23" t="s">
        <v>41</v>
      </c>
      <c r="H70" s="23"/>
      <c r="I70" s="23" t="s">
        <v>41</v>
      </c>
      <c r="J70" s="23" t="s">
        <v>23</v>
      </c>
      <c r="K70" s="23" t="s">
        <v>23</v>
      </c>
      <c r="L70" s="23" t="s">
        <v>41</v>
      </c>
      <c r="M70" s="23" t="s">
        <v>41</v>
      </c>
      <c r="N70" s="23" t="s">
        <v>41</v>
      </c>
      <c r="O70" s="23" t="s">
        <v>23</v>
      </c>
      <c r="P70" s="23"/>
      <c r="Q70" s="23" t="s">
        <v>133</v>
      </c>
      <c r="R70" s="23" t="s">
        <v>205</v>
      </c>
      <c r="S70" s="23" t="s">
        <v>205</v>
      </c>
      <c r="T70" s="23" t="s">
        <v>206</v>
      </c>
      <c r="U70" s="23"/>
    </row>
    <row r="71" spans="1:21" s="25" customFormat="1" x14ac:dyDescent="0.25">
      <c r="A71" s="23" t="s">
        <v>40</v>
      </c>
      <c r="B71" s="23" t="s">
        <v>104</v>
      </c>
      <c r="C71" s="24">
        <v>1</v>
      </c>
      <c r="D71" s="24">
        <v>0</v>
      </c>
      <c r="E71" s="23" t="s">
        <v>208</v>
      </c>
      <c r="F71" s="23"/>
      <c r="G71" s="23" t="s">
        <v>41</v>
      </c>
      <c r="H71" s="23"/>
      <c r="I71" s="23" t="s">
        <v>41</v>
      </c>
      <c r="J71" s="23" t="s">
        <v>23</v>
      </c>
      <c r="K71" s="23" t="s">
        <v>23</v>
      </c>
      <c r="L71" s="23" t="s">
        <v>41</v>
      </c>
      <c r="M71" s="23" t="s">
        <v>41</v>
      </c>
      <c r="N71" s="23" t="s">
        <v>41</v>
      </c>
      <c r="O71" s="23" t="s">
        <v>23</v>
      </c>
      <c r="P71" s="23"/>
      <c r="Q71" s="23" t="s">
        <v>133</v>
      </c>
      <c r="R71" s="23" t="s">
        <v>205</v>
      </c>
      <c r="S71" s="23" t="s">
        <v>205</v>
      </c>
      <c r="T71" s="23" t="s">
        <v>206</v>
      </c>
      <c r="U71" s="23"/>
    </row>
    <row r="72" spans="1:21" s="25" customFormat="1" x14ac:dyDescent="0.25">
      <c r="A72" s="23" t="s">
        <v>209</v>
      </c>
      <c r="B72" s="23" t="s">
        <v>104</v>
      </c>
      <c r="C72" s="24">
        <v>1</v>
      </c>
      <c r="D72" s="24">
        <v>0</v>
      </c>
      <c r="E72" s="23" t="s">
        <v>210</v>
      </c>
      <c r="F72" s="23"/>
      <c r="G72" s="23" t="s">
        <v>41</v>
      </c>
      <c r="H72" s="23"/>
      <c r="I72" s="23" t="s">
        <v>41</v>
      </c>
      <c r="J72" s="23" t="s">
        <v>23</v>
      </c>
      <c r="K72" s="23" t="s">
        <v>23</v>
      </c>
      <c r="L72" s="23" t="s">
        <v>41</v>
      </c>
      <c r="M72" s="23" t="s">
        <v>41</v>
      </c>
      <c r="N72" s="23" t="s">
        <v>41</v>
      </c>
      <c r="O72" s="23" t="s">
        <v>23</v>
      </c>
      <c r="P72" s="23"/>
      <c r="Q72" s="23" t="s">
        <v>133</v>
      </c>
      <c r="R72" s="23" t="s">
        <v>205</v>
      </c>
      <c r="S72" s="23" t="s">
        <v>205</v>
      </c>
      <c r="T72" s="23" t="s">
        <v>211</v>
      </c>
      <c r="U72" s="23"/>
    </row>
    <row r="73" spans="1:21" s="25" customFormat="1" x14ac:dyDescent="0.25">
      <c r="A73" s="23" t="s">
        <v>209</v>
      </c>
      <c r="B73" s="23" t="s">
        <v>104</v>
      </c>
      <c r="C73" s="24">
        <v>1</v>
      </c>
      <c r="D73" s="24">
        <v>0</v>
      </c>
      <c r="E73" s="23" t="s">
        <v>173</v>
      </c>
      <c r="F73" s="23"/>
      <c r="G73" s="23" t="s">
        <v>41</v>
      </c>
      <c r="H73" s="23"/>
      <c r="I73" s="23" t="s">
        <v>41</v>
      </c>
      <c r="J73" s="23" t="s">
        <v>23</v>
      </c>
      <c r="K73" s="23" t="s">
        <v>23</v>
      </c>
      <c r="L73" s="23" t="s">
        <v>41</v>
      </c>
      <c r="M73" s="23" t="s">
        <v>41</v>
      </c>
      <c r="N73" s="23" t="s">
        <v>41</v>
      </c>
      <c r="O73" s="23" t="s">
        <v>23</v>
      </c>
      <c r="P73" s="23"/>
      <c r="Q73" s="23" t="s">
        <v>133</v>
      </c>
      <c r="R73" s="23" t="s">
        <v>205</v>
      </c>
      <c r="S73" s="23" t="s">
        <v>205</v>
      </c>
      <c r="T73" s="23" t="s">
        <v>212</v>
      </c>
      <c r="U73" s="23"/>
    </row>
    <row r="74" spans="1:21" s="25" customFormat="1" x14ac:dyDescent="0.25">
      <c r="A74" s="23" t="s">
        <v>209</v>
      </c>
      <c r="B74" s="23" t="s">
        <v>104</v>
      </c>
      <c r="C74" s="24">
        <v>1</v>
      </c>
      <c r="D74" s="24">
        <v>0</v>
      </c>
      <c r="E74" s="23" t="s">
        <v>188</v>
      </c>
      <c r="F74" s="23"/>
      <c r="G74" s="23" t="s">
        <v>41</v>
      </c>
      <c r="H74" s="23"/>
      <c r="I74" s="23" t="s">
        <v>41</v>
      </c>
      <c r="J74" s="23" t="s">
        <v>23</v>
      </c>
      <c r="K74" s="23" t="s">
        <v>23</v>
      </c>
      <c r="L74" s="23" t="s">
        <v>41</v>
      </c>
      <c r="M74" s="23" t="s">
        <v>41</v>
      </c>
      <c r="N74" s="23" t="s">
        <v>41</v>
      </c>
      <c r="O74" s="23" t="s">
        <v>23</v>
      </c>
      <c r="P74" s="23"/>
      <c r="Q74" s="23" t="s">
        <v>133</v>
      </c>
      <c r="R74" s="23" t="s">
        <v>205</v>
      </c>
      <c r="S74" s="23" t="s">
        <v>205</v>
      </c>
      <c r="T74" s="23" t="s">
        <v>211</v>
      </c>
      <c r="U74" s="23"/>
    </row>
    <row r="75" spans="1:21" s="25" customFormat="1" x14ac:dyDescent="0.25">
      <c r="A75" s="23" t="s">
        <v>209</v>
      </c>
      <c r="B75" s="23" t="s">
        <v>104</v>
      </c>
      <c r="C75" s="24">
        <v>1</v>
      </c>
      <c r="D75" s="24">
        <v>0</v>
      </c>
      <c r="E75" s="23" t="s">
        <v>213</v>
      </c>
      <c r="F75" s="23"/>
      <c r="G75" s="23" t="s">
        <v>41</v>
      </c>
      <c r="H75" s="23"/>
      <c r="I75" s="23" t="s">
        <v>41</v>
      </c>
      <c r="J75" s="23" t="s">
        <v>23</v>
      </c>
      <c r="K75" s="23" t="s">
        <v>23</v>
      </c>
      <c r="L75" s="23" t="s">
        <v>41</v>
      </c>
      <c r="M75" s="23" t="s">
        <v>41</v>
      </c>
      <c r="N75" s="23" t="s">
        <v>41</v>
      </c>
      <c r="O75" s="23" t="s">
        <v>23</v>
      </c>
      <c r="P75" s="23"/>
      <c r="Q75" s="23" t="s">
        <v>133</v>
      </c>
      <c r="R75" s="23" t="s">
        <v>205</v>
      </c>
      <c r="S75" s="23" t="s">
        <v>205</v>
      </c>
      <c r="T75" s="23" t="s">
        <v>211</v>
      </c>
      <c r="U75" s="23"/>
    </row>
    <row r="76" spans="1:21" s="25" customFormat="1" x14ac:dyDescent="0.25">
      <c r="A76" s="23" t="s">
        <v>209</v>
      </c>
      <c r="B76" s="23" t="s">
        <v>104</v>
      </c>
      <c r="C76" s="24">
        <v>1</v>
      </c>
      <c r="D76" s="24">
        <v>0</v>
      </c>
      <c r="E76" s="23" t="s">
        <v>214</v>
      </c>
      <c r="F76" s="23"/>
      <c r="G76" s="23" t="s">
        <v>41</v>
      </c>
      <c r="H76" s="23"/>
      <c r="I76" s="23" t="s">
        <v>41</v>
      </c>
      <c r="J76" s="23" t="s">
        <v>23</v>
      </c>
      <c r="K76" s="23" t="s">
        <v>23</v>
      </c>
      <c r="L76" s="23" t="s">
        <v>41</v>
      </c>
      <c r="M76" s="23" t="s">
        <v>41</v>
      </c>
      <c r="N76" s="23" t="s">
        <v>41</v>
      </c>
      <c r="O76" s="23" t="s">
        <v>23</v>
      </c>
      <c r="P76" s="23"/>
      <c r="Q76" s="23" t="s">
        <v>133</v>
      </c>
      <c r="R76" s="23" t="s">
        <v>205</v>
      </c>
      <c r="S76" s="23" t="s">
        <v>205</v>
      </c>
      <c r="T76" s="23" t="s">
        <v>211</v>
      </c>
      <c r="U76" s="23"/>
    </row>
    <row r="77" spans="1:21" x14ac:dyDescent="0.25">
      <c r="A77" s="8" t="s">
        <v>215</v>
      </c>
      <c r="B77" s="8" t="s">
        <v>124</v>
      </c>
      <c r="C77" s="9">
        <v>1</v>
      </c>
      <c r="D77" s="9">
        <v>0</v>
      </c>
      <c r="E77" s="8" t="s">
        <v>216</v>
      </c>
      <c r="F77" s="8" t="s">
        <v>217</v>
      </c>
      <c r="G77" s="8"/>
      <c r="H77" s="8"/>
      <c r="I77" s="8"/>
      <c r="J77" s="8"/>
      <c r="K77" s="8"/>
      <c r="L77" s="8"/>
      <c r="M77" s="8"/>
      <c r="N77" s="8"/>
      <c r="O77" s="8" t="s">
        <v>23</v>
      </c>
      <c r="P77" s="8"/>
      <c r="Q77" s="8" t="s">
        <v>133</v>
      </c>
      <c r="R77" s="8" t="s">
        <v>218</v>
      </c>
      <c r="S77" s="8"/>
      <c r="T77" s="8" t="s">
        <v>219</v>
      </c>
      <c r="U77" s="8" t="s">
        <v>220</v>
      </c>
    </row>
    <row r="78" spans="1:21" x14ac:dyDescent="0.25">
      <c r="A78" s="8" t="s">
        <v>85</v>
      </c>
      <c r="B78" s="8" t="s">
        <v>124</v>
      </c>
      <c r="C78" s="9">
        <v>1</v>
      </c>
      <c r="D78" s="9"/>
      <c r="E78" s="8" t="s">
        <v>221</v>
      </c>
      <c r="F78" s="8" t="s">
        <v>62</v>
      </c>
      <c r="G78" s="8"/>
      <c r="H78" s="8"/>
      <c r="I78" s="8"/>
      <c r="J78" s="8"/>
      <c r="K78" s="8"/>
      <c r="L78" s="8"/>
      <c r="M78" s="8"/>
      <c r="N78" s="8"/>
      <c r="O78" s="8" t="s">
        <v>23</v>
      </c>
      <c r="P78" s="8" t="s">
        <v>88</v>
      </c>
      <c r="Q78" s="8" t="s">
        <v>25</v>
      </c>
      <c r="R78" s="8" t="s">
        <v>89</v>
      </c>
      <c r="S78" s="8" t="s">
        <v>218</v>
      </c>
      <c r="T78" s="8" t="s">
        <v>222</v>
      </c>
      <c r="U78" s="8" t="s">
        <v>223</v>
      </c>
    </row>
    <row r="79" spans="1:21" x14ac:dyDescent="0.25">
      <c r="A79" s="8" t="s">
        <v>85</v>
      </c>
      <c r="B79" s="8" t="s">
        <v>124</v>
      </c>
      <c r="C79" s="9">
        <v>1</v>
      </c>
      <c r="D79" s="9"/>
      <c r="E79" s="8" t="s">
        <v>143</v>
      </c>
      <c r="F79" s="8" t="s">
        <v>142</v>
      </c>
      <c r="G79" s="8"/>
      <c r="H79" s="8"/>
      <c r="I79" s="8"/>
      <c r="J79" s="8"/>
      <c r="K79" s="8"/>
      <c r="L79" s="8"/>
      <c r="M79" s="8"/>
      <c r="N79" s="8"/>
      <c r="O79" s="8" t="s">
        <v>23</v>
      </c>
      <c r="P79" s="8" t="s">
        <v>88</v>
      </c>
      <c r="Q79" s="8" t="s">
        <v>25</v>
      </c>
      <c r="R79" s="8" t="s">
        <v>89</v>
      </c>
      <c r="S79" s="8" t="s">
        <v>218</v>
      </c>
      <c r="T79" s="8" t="s">
        <v>222</v>
      </c>
      <c r="U79" s="8" t="s">
        <v>224</v>
      </c>
    </row>
    <row r="80" spans="1:21" x14ac:dyDescent="0.25">
      <c r="A80" s="8" t="s">
        <v>85</v>
      </c>
      <c r="B80" s="8" t="s">
        <v>124</v>
      </c>
      <c r="C80" s="9">
        <v>1</v>
      </c>
      <c r="D80" s="9"/>
      <c r="E80" s="8" t="s">
        <v>225</v>
      </c>
      <c r="F80" s="8" t="s">
        <v>226</v>
      </c>
      <c r="G80" s="8"/>
      <c r="H80" s="8"/>
      <c r="I80" s="8"/>
      <c r="J80" s="8"/>
      <c r="K80" s="8"/>
      <c r="L80" s="8"/>
      <c r="M80" s="8"/>
      <c r="N80" s="8"/>
      <c r="O80" s="8" t="s">
        <v>23</v>
      </c>
      <c r="P80" s="8" t="s">
        <v>88</v>
      </c>
      <c r="Q80" s="8" t="s">
        <v>25</v>
      </c>
      <c r="R80" s="8" t="s">
        <v>89</v>
      </c>
      <c r="S80" s="8" t="s">
        <v>218</v>
      </c>
      <c r="T80" s="8" t="s">
        <v>227</v>
      </c>
      <c r="U80" s="8" t="s">
        <v>223</v>
      </c>
    </row>
    <row r="81" spans="1:21" x14ac:dyDescent="0.25">
      <c r="A81" s="8" t="s">
        <v>85</v>
      </c>
      <c r="B81" s="8" t="s">
        <v>124</v>
      </c>
      <c r="C81" s="9">
        <v>1</v>
      </c>
      <c r="D81" s="9"/>
      <c r="E81" s="8" t="s">
        <v>148</v>
      </c>
      <c r="F81" s="8" t="s">
        <v>228</v>
      </c>
      <c r="G81" s="8"/>
      <c r="H81" s="8"/>
      <c r="I81" s="8"/>
      <c r="J81" s="8"/>
      <c r="K81" s="8"/>
      <c r="L81" s="8"/>
      <c r="M81" s="8"/>
      <c r="N81" s="8"/>
      <c r="O81" s="8" t="s">
        <v>23</v>
      </c>
      <c r="P81" s="8" t="s">
        <v>88</v>
      </c>
      <c r="Q81" s="8" t="s">
        <v>25</v>
      </c>
      <c r="R81" s="8" t="s">
        <v>89</v>
      </c>
      <c r="S81" s="8" t="s">
        <v>218</v>
      </c>
      <c r="T81" s="8" t="s">
        <v>227</v>
      </c>
      <c r="U81" s="8" t="s">
        <v>223</v>
      </c>
    </row>
    <row r="82" spans="1:21" s="25" customFormat="1" x14ac:dyDescent="0.25">
      <c r="A82" s="23" t="s">
        <v>229</v>
      </c>
      <c r="B82" s="23" t="s">
        <v>124</v>
      </c>
      <c r="C82" s="24">
        <v>1</v>
      </c>
      <c r="D82" s="24"/>
      <c r="E82" s="23" t="s">
        <v>127</v>
      </c>
      <c r="F82" s="23" t="s">
        <v>230</v>
      </c>
      <c r="G82" s="23"/>
      <c r="H82" s="23"/>
      <c r="I82" s="23"/>
      <c r="J82" s="23" t="s">
        <v>23</v>
      </c>
      <c r="K82" s="23" t="s">
        <v>23</v>
      </c>
      <c r="L82" s="23"/>
      <c r="M82" s="23"/>
      <c r="N82" s="23"/>
      <c r="O82" s="23" t="s">
        <v>23</v>
      </c>
      <c r="P82" s="23"/>
      <c r="Q82" s="23" t="s">
        <v>133</v>
      </c>
      <c r="R82" s="23"/>
      <c r="S82" s="23"/>
      <c r="T82" s="23" t="s">
        <v>231</v>
      </c>
      <c r="U82" s="23" t="s">
        <v>232</v>
      </c>
    </row>
    <row r="83" spans="1:21" x14ac:dyDescent="0.25">
      <c r="A83" s="8" t="s">
        <v>64</v>
      </c>
      <c r="B83" s="8"/>
      <c r="C83" s="9">
        <v>2</v>
      </c>
      <c r="D83" s="9"/>
      <c r="E83" s="8" t="s">
        <v>197</v>
      </c>
      <c r="F83" s="8"/>
      <c r="G83" s="8"/>
      <c r="H83" s="8"/>
      <c r="I83" s="8"/>
      <c r="J83" s="8"/>
      <c r="K83" s="8"/>
      <c r="L83" s="8"/>
      <c r="M83" s="8" t="s">
        <v>23</v>
      </c>
      <c r="N83" s="8"/>
      <c r="O83" s="8" t="s">
        <v>41</v>
      </c>
      <c r="P83" s="8"/>
      <c r="Q83" s="8"/>
      <c r="R83" s="8"/>
      <c r="S83" s="8"/>
      <c r="T83" s="8" t="s">
        <v>233</v>
      </c>
      <c r="U83" s="8" t="s">
        <v>234</v>
      </c>
    </row>
    <row r="84" spans="1:21" x14ac:dyDescent="0.25">
      <c r="A84" s="8" t="s">
        <v>64</v>
      </c>
      <c r="B84" s="8"/>
      <c r="C84" s="9">
        <v>0</v>
      </c>
      <c r="D84" s="9"/>
      <c r="E84" s="8" t="s">
        <v>119</v>
      </c>
      <c r="F84" s="8"/>
      <c r="G84" s="8"/>
      <c r="H84" s="8"/>
      <c r="I84" s="8"/>
      <c r="J84" s="8"/>
      <c r="K84" s="8"/>
      <c r="L84" s="8"/>
      <c r="M84" s="8" t="s">
        <v>23</v>
      </c>
      <c r="N84" s="8"/>
      <c r="O84" s="8" t="s">
        <v>23</v>
      </c>
      <c r="P84" s="8"/>
      <c r="Q84" s="8"/>
      <c r="R84" s="8"/>
      <c r="S84" s="8"/>
      <c r="T84" s="8" t="s">
        <v>233</v>
      </c>
      <c r="U84" s="8" t="s">
        <v>235</v>
      </c>
    </row>
    <row r="85" spans="1:21" x14ac:dyDescent="0.25">
      <c r="A85" s="8" t="s">
        <v>64</v>
      </c>
      <c r="B85" s="8"/>
      <c r="C85" s="9">
        <v>0</v>
      </c>
      <c r="D85" s="9"/>
      <c r="E85" s="8" t="s">
        <v>61</v>
      </c>
      <c r="F85" s="8"/>
      <c r="G85" s="8"/>
      <c r="H85" s="8"/>
      <c r="I85" s="8"/>
      <c r="J85" s="8"/>
      <c r="K85" s="8"/>
      <c r="L85" s="8"/>
      <c r="M85" s="8" t="s">
        <v>23</v>
      </c>
      <c r="N85" s="8"/>
      <c r="O85" s="8"/>
      <c r="P85" s="8"/>
      <c r="Q85" s="8"/>
      <c r="R85" s="8"/>
      <c r="S85" s="8"/>
      <c r="T85" s="8" t="s">
        <v>233</v>
      </c>
      <c r="U85" s="8" t="s">
        <v>236</v>
      </c>
    </row>
    <row r="87" spans="1:21" x14ac:dyDescent="0.25">
      <c r="C87" s="15">
        <f>SUM(C5:C85)</f>
        <v>104</v>
      </c>
      <c r="D87" s="15">
        <f>SUM(D5:D85)</f>
        <v>0</v>
      </c>
    </row>
    <row r="89" spans="1:21" x14ac:dyDescent="0.25">
      <c r="A89" s="10" t="s">
        <v>93</v>
      </c>
    </row>
    <row r="90" spans="1:21" x14ac:dyDescent="0.25">
      <c r="A90" s="27"/>
      <c r="B90" s="27"/>
      <c r="C90" s="27"/>
      <c r="D90" s="27"/>
      <c r="E90" s="27"/>
      <c r="F90" s="27"/>
      <c r="G90" s="27"/>
      <c r="H90" s="27"/>
    </row>
    <row r="93" spans="1:21" x14ac:dyDescent="0.25">
      <c r="A93" s="11" t="s">
        <v>237</v>
      </c>
    </row>
    <row r="94" spans="1:21" x14ac:dyDescent="0.25">
      <c r="A94" s="11" t="s">
        <v>95</v>
      </c>
    </row>
  </sheetData>
  <mergeCells count="1">
    <mergeCell ref="A90:H90"/>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4:O123"/>
  <sheetViews>
    <sheetView workbookViewId="0">
      <selection activeCell="G116" sqref="G116"/>
    </sheetView>
  </sheetViews>
  <sheetFormatPr defaultRowHeight="15" x14ac:dyDescent="0.25"/>
  <cols>
    <col min="1" max="1" width="52.28515625" style="7" bestFit="1" customWidth="1"/>
    <col min="2" max="2" width="5.5703125" style="7" bestFit="1" customWidth="1"/>
    <col min="3" max="3" width="10.28515625" style="7" bestFit="1" customWidth="1"/>
    <col min="4" max="4" width="12.5703125" style="7" bestFit="1" customWidth="1"/>
    <col min="5" max="5" width="12.7109375" style="7" bestFit="1" customWidth="1"/>
    <col min="6" max="6" width="8.85546875" style="7" bestFit="1" customWidth="1"/>
    <col min="7" max="8" width="9" style="7" bestFit="1" customWidth="1"/>
    <col min="9" max="9" width="13.5703125" style="7" bestFit="1" customWidth="1"/>
    <col min="10" max="10" width="81.7109375" style="7" bestFit="1" customWidth="1"/>
    <col min="11" max="11" width="19.140625" style="7" bestFit="1" customWidth="1"/>
    <col min="12" max="12" width="16.140625" style="7" bestFit="1" customWidth="1"/>
    <col min="13" max="13" width="15.7109375" style="7" bestFit="1" customWidth="1"/>
    <col min="14" max="14" width="81.7109375" style="7" bestFit="1" customWidth="1"/>
    <col min="15" max="15" width="70.42578125" style="7" bestFit="1" customWidth="1"/>
    <col min="16" max="16384" width="9.140625" style="7"/>
  </cols>
  <sheetData>
    <row r="4" spans="1:15" x14ac:dyDescent="0.25">
      <c r="A4" s="6" t="s">
        <v>0</v>
      </c>
      <c r="B4" s="6" t="s">
        <v>1</v>
      </c>
      <c r="C4" s="6" t="s">
        <v>2</v>
      </c>
      <c r="D4" s="6" t="s">
        <v>3</v>
      </c>
      <c r="E4" s="6" t="s">
        <v>4</v>
      </c>
      <c r="F4" s="6" t="s">
        <v>97</v>
      </c>
      <c r="G4" s="6" t="s">
        <v>101</v>
      </c>
      <c r="H4" s="6" t="s">
        <v>238</v>
      </c>
      <c r="I4" s="6" t="s">
        <v>239</v>
      </c>
      <c r="J4" s="6" t="s">
        <v>12</v>
      </c>
      <c r="K4" s="6" t="s">
        <v>13</v>
      </c>
      <c r="L4" s="6" t="s">
        <v>14</v>
      </c>
      <c r="M4" s="6" t="s">
        <v>15</v>
      </c>
      <c r="N4" s="6" t="s">
        <v>16</v>
      </c>
      <c r="O4" s="6" t="s">
        <v>17</v>
      </c>
    </row>
    <row r="5" spans="1:15" x14ac:dyDescent="0.25">
      <c r="A5" s="8" t="s">
        <v>103</v>
      </c>
      <c r="B5" s="9">
        <v>12</v>
      </c>
      <c r="C5" s="9">
        <v>0</v>
      </c>
      <c r="D5" s="8" t="s">
        <v>240</v>
      </c>
      <c r="E5" s="8"/>
      <c r="F5" s="8"/>
      <c r="G5" s="8"/>
      <c r="H5" s="8"/>
      <c r="I5" s="8"/>
      <c r="J5" s="8"/>
      <c r="K5" s="8"/>
      <c r="L5" s="8" t="s">
        <v>106</v>
      </c>
      <c r="M5" s="8"/>
      <c r="N5" s="8"/>
      <c r="O5" s="8"/>
    </row>
    <row r="6" spans="1:15" x14ac:dyDescent="0.25">
      <c r="A6" s="8" t="s">
        <v>107</v>
      </c>
      <c r="B6" s="9">
        <v>2</v>
      </c>
      <c r="C6" s="9">
        <v>0</v>
      </c>
      <c r="D6" s="8" t="s">
        <v>127</v>
      </c>
      <c r="E6" s="8"/>
      <c r="F6" s="8"/>
      <c r="G6" s="8"/>
      <c r="H6" s="8"/>
      <c r="I6" s="8"/>
      <c r="J6" s="8" t="s">
        <v>241</v>
      </c>
      <c r="K6" s="8"/>
      <c r="L6" s="8"/>
      <c r="M6" s="8"/>
      <c r="N6" s="8"/>
      <c r="O6" s="8" t="s">
        <v>242</v>
      </c>
    </row>
    <row r="7" spans="1:15" x14ac:dyDescent="0.25">
      <c r="A7" s="8" t="s">
        <v>107</v>
      </c>
      <c r="B7" s="9">
        <v>2</v>
      </c>
      <c r="C7" s="9">
        <v>0</v>
      </c>
      <c r="D7" s="8" t="s">
        <v>243</v>
      </c>
      <c r="E7" s="8"/>
      <c r="F7" s="8"/>
      <c r="G7" s="8"/>
      <c r="H7" s="8"/>
      <c r="I7" s="8"/>
      <c r="J7" s="8" t="s">
        <v>241</v>
      </c>
      <c r="K7" s="8"/>
      <c r="L7" s="8"/>
      <c r="M7" s="8"/>
      <c r="N7" s="8"/>
      <c r="O7" s="8" t="s">
        <v>242</v>
      </c>
    </row>
    <row r="8" spans="1:15" s="25" customFormat="1" x14ac:dyDescent="0.25">
      <c r="A8" s="23" t="s">
        <v>18</v>
      </c>
      <c r="B8" s="24">
        <v>11</v>
      </c>
      <c r="C8" s="24"/>
      <c r="D8" s="23" t="s">
        <v>244</v>
      </c>
      <c r="E8" s="23"/>
      <c r="F8" s="23" t="s">
        <v>23</v>
      </c>
      <c r="G8" s="23" t="s">
        <v>23</v>
      </c>
      <c r="H8" s="23"/>
      <c r="I8" s="23"/>
      <c r="J8" s="23"/>
      <c r="K8" s="23"/>
      <c r="L8" s="23"/>
      <c r="M8" s="23"/>
      <c r="N8" s="23"/>
      <c r="O8" s="23"/>
    </row>
    <row r="9" spans="1:15" x14ac:dyDescent="0.25">
      <c r="A9" s="8" t="s">
        <v>18</v>
      </c>
      <c r="B9" s="9">
        <v>2</v>
      </c>
      <c r="C9" s="9">
        <v>0</v>
      </c>
      <c r="D9" s="8" t="s">
        <v>245</v>
      </c>
      <c r="E9" s="8"/>
      <c r="F9" s="8"/>
      <c r="G9" s="8"/>
      <c r="H9" s="8"/>
      <c r="I9" s="8"/>
      <c r="J9" s="8" t="s">
        <v>241</v>
      </c>
      <c r="K9" s="8"/>
      <c r="L9" s="8"/>
      <c r="M9" s="8"/>
      <c r="N9" s="8"/>
      <c r="O9" s="8" t="s">
        <v>242</v>
      </c>
    </row>
    <row r="10" spans="1:15" x14ac:dyDescent="0.25">
      <c r="A10" s="8" t="s">
        <v>18</v>
      </c>
      <c r="B10" s="9">
        <v>2</v>
      </c>
      <c r="C10" s="9">
        <v>0</v>
      </c>
      <c r="D10" s="8" t="s">
        <v>244</v>
      </c>
      <c r="E10" s="8"/>
      <c r="F10" s="8"/>
      <c r="G10" s="8"/>
      <c r="H10" s="8"/>
      <c r="I10" s="8"/>
      <c r="J10" s="8" t="s">
        <v>241</v>
      </c>
      <c r="K10" s="8"/>
      <c r="L10" s="8"/>
      <c r="M10" s="8"/>
      <c r="N10" s="8"/>
      <c r="O10" s="8" t="s">
        <v>242</v>
      </c>
    </row>
    <row r="11" spans="1:15" x14ac:dyDescent="0.25">
      <c r="A11" s="8" t="s">
        <v>46</v>
      </c>
      <c r="B11" s="9">
        <v>2</v>
      </c>
      <c r="C11" s="9">
        <v>0</v>
      </c>
      <c r="D11" s="8" t="s">
        <v>22</v>
      </c>
      <c r="E11" s="8"/>
      <c r="F11" s="8"/>
      <c r="G11" s="8"/>
      <c r="H11" s="8"/>
      <c r="I11" s="8"/>
      <c r="J11" s="8"/>
      <c r="K11" s="8" t="s">
        <v>133</v>
      </c>
      <c r="L11" s="8"/>
      <c r="M11" s="8"/>
      <c r="N11" s="12" t="s">
        <v>246</v>
      </c>
      <c r="O11" s="8" t="s">
        <v>247</v>
      </c>
    </row>
    <row r="12" spans="1:15" x14ac:dyDescent="0.25">
      <c r="A12" s="8" t="s">
        <v>46</v>
      </c>
      <c r="B12" s="9">
        <v>2</v>
      </c>
      <c r="C12" s="9"/>
      <c r="D12" s="8" t="s">
        <v>248</v>
      </c>
      <c r="E12" s="8"/>
      <c r="F12" s="8"/>
      <c r="G12" s="8"/>
      <c r="H12" s="8"/>
      <c r="I12" s="8"/>
      <c r="J12" s="8"/>
      <c r="K12" s="8"/>
      <c r="L12" s="8"/>
      <c r="M12" s="8"/>
      <c r="N12" s="8"/>
      <c r="O12" s="8"/>
    </row>
    <row r="13" spans="1:15" x14ac:dyDescent="0.25">
      <c r="A13" s="8" t="s">
        <v>46</v>
      </c>
      <c r="B13" s="9">
        <v>2</v>
      </c>
      <c r="C13" s="9"/>
      <c r="D13" s="8" t="s">
        <v>249</v>
      </c>
      <c r="E13" s="8"/>
      <c r="F13" s="8"/>
      <c r="G13" s="8"/>
      <c r="H13" s="8"/>
      <c r="I13" s="8"/>
      <c r="J13" s="8"/>
      <c r="K13" s="8"/>
      <c r="L13" s="8"/>
      <c r="M13" s="8"/>
      <c r="N13" s="8"/>
      <c r="O13" s="8"/>
    </row>
    <row r="14" spans="1:15" x14ac:dyDescent="0.25">
      <c r="A14" s="8" t="s">
        <v>46</v>
      </c>
      <c r="B14" s="9">
        <v>2</v>
      </c>
      <c r="C14" s="9"/>
      <c r="D14" s="8" t="s">
        <v>66</v>
      </c>
      <c r="E14" s="8"/>
      <c r="F14" s="8"/>
      <c r="G14" s="8"/>
      <c r="H14" s="8"/>
      <c r="I14" s="8"/>
      <c r="J14" s="8"/>
      <c r="K14" s="8"/>
      <c r="L14" s="8"/>
      <c r="M14" s="8"/>
      <c r="N14" s="8"/>
      <c r="O14" s="8"/>
    </row>
    <row r="15" spans="1:15" x14ac:dyDescent="0.25">
      <c r="A15" s="8" t="s">
        <v>46</v>
      </c>
      <c r="B15" s="9">
        <v>2</v>
      </c>
      <c r="C15" s="9"/>
      <c r="D15" s="8" t="s">
        <v>250</v>
      </c>
      <c r="E15" s="8"/>
      <c r="F15" s="8"/>
      <c r="G15" s="8"/>
      <c r="H15" s="8"/>
      <c r="I15" s="8"/>
      <c r="J15" s="8"/>
      <c r="K15" s="8"/>
      <c r="L15" s="8"/>
      <c r="M15" s="8"/>
      <c r="N15" s="8"/>
      <c r="O15" s="8"/>
    </row>
    <row r="16" spans="1:15" x14ac:dyDescent="0.25">
      <c r="A16" s="8" t="s">
        <v>46</v>
      </c>
      <c r="B16" s="9">
        <v>2</v>
      </c>
      <c r="C16" s="9"/>
      <c r="D16" s="8" t="s">
        <v>168</v>
      </c>
      <c r="E16" s="8"/>
      <c r="F16" s="8"/>
      <c r="G16" s="8"/>
      <c r="H16" s="8"/>
      <c r="I16" s="8"/>
      <c r="J16" s="8"/>
      <c r="K16" s="8"/>
      <c r="L16" s="8"/>
      <c r="M16" s="8"/>
      <c r="N16" s="8"/>
      <c r="O16" s="8"/>
    </row>
    <row r="17" spans="1:15" s="25" customFormat="1" x14ac:dyDescent="0.25">
      <c r="A17" s="23" t="s">
        <v>27</v>
      </c>
      <c r="B17" s="24">
        <v>2</v>
      </c>
      <c r="C17" s="24">
        <v>0</v>
      </c>
      <c r="D17" s="23" t="s">
        <v>240</v>
      </c>
      <c r="E17" s="23"/>
      <c r="F17" s="23" t="s">
        <v>23</v>
      </c>
      <c r="G17" s="23" t="s">
        <v>23</v>
      </c>
      <c r="H17" s="23"/>
      <c r="I17" s="23"/>
      <c r="J17" s="23"/>
      <c r="K17" s="23"/>
      <c r="L17" s="23"/>
      <c r="M17" s="23"/>
      <c r="N17" s="23"/>
      <c r="O17" s="23"/>
    </row>
    <row r="18" spans="1:15" s="25" customFormat="1" x14ac:dyDescent="0.25">
      <c r="A18" s="23" t="s">
        <v>27</v>
      </c>
      <c r="B18" s="24">
        <v>2</v>
      </c>
      <c r="C18" s="24">
        <v>0</v>
      </c>
      <c r="D18" s="23" t="s">
        <v>29</v>
      </c>
      <c r="E18" s="23"/>
      <c r="F18" s="23" t="s">
        <v>23</v>
      </c>
      <c r="G18" s="23" t="s">
        <v>23</v>
      </c>
      <c r="H18" s="23"/>
      <c r="I18" s="23"/>
      <c r="J18" s="23"/>
      <c r="K18" s="23"/>
      <c r="L18" s="23"/>
      <c r="M18" s="23"/>
      <c r="N18" s="23"/>
      <c r="O18" s="23"/>
    </row>
    <row r="19" spans="1:15" s="25" customFormat="1" x14ac:dyDescent="0.25">
      <c r="A19" s="23" t="s">
        <v>27</v>
      </c>
      <c r="B19" s="24">
        <v>2</v>
      </c>
      <c r="C19" s="24">
        <v>0</v>
      </c>
      <c r="D19" s="23" t="s">
        <v>251</v>
      </c>
      <c r="E19" s="23"/>
      <c r="F19" s="23" t="s">
        <v>23</v>
      </c>
      <c r="G19" s="23" t="s">
        <v>23</v>
      </c>
      <c r="H19" s="23"/>
      <c r="I19" s="23"/>
      <c r="J19" s="23"/>
      <c r="K19" s="23"/>
      <c r="L19" s="23"/>
      <c r="M19" s="23"/>
      <c r="N19" s="23"/>
      <c r="O19" s="23"/>
    </row>
    <row r="20" spans="1:15" s="25" customFormat="1" x14ac:dyDescent="0.25">
      <c r="A20" s="23" t="s">
        <v>27</v>
      </c>
      <c r="B20" s="24">
        <v>2</v>
      </c>
      <c r="C20" s="24">
        <v>0</v>
      </c>
      <c r="D20" s="23" t="s">
        <v>252</v>
      </c>
      <c r="E20" s="23"/>
      <c r="F20" s="23" t="s">
        <v>23</v>
      </c>
      <c r="G20" s="23" t="s">
        <v>23</v>
      </c>
      <c r="H20" s="23"/>
      <c r="I20" s="23"/>
      <c r="J20" s="23"/>
      <c r="K20" s="23"/>
      <c r="L20" s="23"/>
      <c r="M20" s="23"/>
      <c r="N20" s="23"/>
      <c r="O20" s="23"/>
    </row>
    <row r="21" spans="1:15" s="25" customFormat="1" x14ac:dyDescent="0.25">
      <c r="A21" s="23" t="s">
        <v>27</v>
      </c>
      <c r="B21" s="24">
        <v>2</v>
      </c>
      <c r="C21" s="24">
        <v>0</v>
      </c>
      <c r="D21" s="23" t="s">
        <v>253</v>
      </c>
      <c r="E21" s="23"/>
      <c r="F21" s="23" t="s">
        <v>23</v>
      </c>
      <c r="G21" s="23" t="s">
        <v>23</v>
      </c>
      <c r="H21" s="23"/>
      <c r="I21" s="23"/>
      <c r="J21" s="23"/>
      <c r="K21" s="23"/>
      <c r="L21" s="23"/>
      <c r="M21" s="23"/>
      <c r="N21" s="23"/>
      <c r="O21" s="23"/>
    </row>
    <row r="22" spans="1:15" s="25" customFormat="1" x14ac:dyDescent="0.25">
      <c r="A22" s="23" t="s">
        <v>27</v>
      </c>
      <c r="B22" s="24">
        <v>2</v>
      </c>
      <c r="C22" s="24">
        <v>0</v>
      </c>
      <c r="D22" s="23" t="s">
        <v>243</v>
      </c>
      <c r="E22" s="23"/>
      <c r="F22" s="23" t="s">
        <v>23</v>
      </c>
      <c r="G22" s="23" t="s">
        <v>23</v>
      </c>
      <c r="H22" s="23"/>
      <c r="I22" s="23"/>
      <c r="J22" s="23"/>
      <c r="K22" s="23"/>
      <c r="L22" s="23"/>
      <c r="M22" s="23"/>
      <c r="N22" s="23"/>
      <c r="O22" s="23"/>
    </row>
    <row r="23" spans="1:15" s="25" customFormat="1" x14ac:dyDescent="0.25">
      <c r="A23" s="23" t="s">
        <v>27</v>
      </c>
      <c r="B23" s="24">
        <v>2</v>
      </c>
      <c r="C23" s="24">
        <v>0</v>
      </c>
      <c r="D23" s="23" t="s">
        <v>254</v>
      </c>
      <c r="E23" s="23"/>
      <c r="F23" s="23" t="s">
        <v>23</v>
      </c>
      <c r="G23" s="23" t="s">
        <v>23</v>
      </c>
      <c r="H23" s="23"/>
      <c r="I23" s="23"/>
      <c r="J23" s="23"/>
      <c r="K23" s="23"/>
      <c r="L23" s="23"/>
      <c r="M23" s="23"/>
      <c r="N23" s="23"/>
      <c r="O23" s="23"/>
    </row>
    <row r="24" spans="1:15" s="25" customFormat="1" x14ac:dyDescent="0.25">
      <c r="A24" s="23" t="s">
        <v>27</v>
      </c>
      <c r="B24" s="24">
        <v>2</v>
      </c>
      <c r="C24" s="24">
        <v>0</v>
      </c>
      <c r="D24" s="23" t="s">
        <v>255</v>
      </c>
      <c r="E24" s="23"/>
      <c r="F24" s="23" t="s">
        <v>23</v>
      </c>
      <c r="G24" s="23" t="s">
        <v>23</v>
      </c>
      <c r="H24" s="23"/>
      <c r="I24" s="23"/>
      <c r="J24" s="23"/>
      <c r="K24" s="23"/>
      <c r="L24" s="23"/>
      <c r="M24" s="23"/>
      <c r="N24" s="23"/>
      <c r="O24" s="23"/>
    </row>
    <row r="25" spans="1:15" s="25" customFormat="1" x14ac:dyDescent="0.25">
      <c r="A25" s="23" t="s">
        <v>27</v>
      </c>
      <c r="B25" s="24">
        <v>2</v>
      </c>
      <c r="C25" s="24">
        <v>0</v>
      </c>
      <c r="D25" s="23" t="s">
        <v>256</v>
      </c>
      <c r="E25" s="23"/>
      <c r="F25" s="23" t="s">
        <v>23</v>
      </c>
      <c r="G25" s="23" t="s">
        <v>23</v>
      </c>
      <c r="H25" s="23"/>
      <c r="I25" s="23"/>
      <c r="J25" s="23"/>
      <c r="K25" s="23"/>
      <c r="L25" s="23"/>
      <c r="M25" s="23"/>
      <c r="N25" s="23"/>
      <c r="O25" s="23"/>
    </row>
    <row r="26" spans="1:15" s="25" customFormat="1" x14ac:dyDescent="0.25">
      <c r="A26" s="23" t="s">
        <v>27</v>
      </c>
      <c r="B26" s="24">
        <v>2</v>
      </c>
      <c r="C26" s="24">
        <v>0</v>
      </c>
      <c r="D26" s="23" t="s">
        <v>257</v>
      </c>
      <c r="E26" s="23"/>
      <c r="F26" s="23" t="s">
        <v>23</v>
      </c>
      <c r="G26" s="23" t="s">
        <v>23</v>
      </c>
      <c r="H26" s="23"/>
      <c r="I26" s="23"/>
      <c r="J26" s="23"/>
      <c r="K26" s="23"/>
      <c r="L26" s="23"/>
      <c r="M26" s="23"/>
      <c r="N26" s="23"/>
      <c r="O26" s="23"/>
    </row>
    <row r="27" spans="1:15" s="25" customFormat="1" x14ac:dyDescent="0.25">
      <c r="A27" s="23" t="s">
        <v>27</v>
      </c>
      <c r="B27" s="24">
        <v>2</v>
      </c>
      <c r="C27" s="24">
        <v>0</v>
      </c>
      <c r="D27" s="23" t="s">
        <v>197</v>
      </c>
      <c r="E27" s="23"/>
      <c r="F27" s="23" t="s">
        <v>23</v>
      </c>
      <c r="G27" s="23" t="s">
        <v>23</v>
      </c>
      <c r="H27" s="23"/>
      <c r="I27" s="23"/>
      <c r="J27" s="23"/>
      <c r="K27" s="23"/>
      <c r="L27" s="23"/>
      <c r="M27" s="23"/>
      <c r="N27" s="23"/>
      <c r="O27" s="23"/>
    </row>
    <row r="28" spans="1:15" s="25" customFormat="1" x14ac:dyDescent="0.25">
      <c r="A28" s="23" t="s">
        <v>27</v>
      </c>
      <c r="B28" s="24">
        <v>2</v>
      </c>
      <c r="C28" s="24">
        <v>0</v>
      </c>
      <c r="D28" s="23" t="s">
        <v>159</v>
      </c>
      <c r="E28" s="23"/>
      <c r="F28" s="23" t="s">
        <v>23</v>
      </c>
      <c r="G28" s="23" t="s">
        <v>23</v>
      </c>
      <c r="H28" s="23"/>
      <c r="I28" s="23"/>
      <c r="J28" s="23"/>
      <c r="K28" s="23"/>
      <c r="L28" s="23"/>
      <c r="M28" s="23"/>
      <c r="N28" s="23"/>
      <c r="O28" s="23"/>
    </row>
    <row r="29" spans="1:15" x14ac:dyDescent="0.25">
      <c r="A29" s="8" t="s">
        <v>27</v>
      </c>
      <c r="B29" s="9">
        <v>2</v>
      </c>
      <c r="C29" s="9">
        <v>0</v>
      </c>
      <c r="D29" s="8" t="s">
        <v>258</v>
      </c>
      <c r="E29" s="8"/>
      <c r="F29" s="8"/>
      <c r="G29" s="8"/>
      <c r="H29" s="8"/>
      <c r="I29" s="8"/>
      <c r="J29" s="8" t="s">
        <v>241</v>
      </c>
      <c r="K29" s="8"/>
      <c r="L29" s="8"/>
      <c r="M29" s="8"/>
      <c r="N29" s="8"/>
      <c r="O29" s="8" t="s">
        <v>242</v>
      </c>
    </row>
    <row r="30" spans="1:15" x14ac:dyDescent="0.25">
      <c r="A30" s="8" t="s">
        <v>27</v>
      </c>
      <c r="B30" s="9">
        <v>2</v>
      </c>
      <c r="C30" s="9">
        <v>0</v>
      </c>
      <c r="D30" s="8" t="s">
        <v>29</v>
      </c>
      <c r="E30" s="8"/>
      <c r="F30" s="8"/>
      <c r="G30" s="8"/>
      <c r="H30" s="8"/>
      <c r="I30" s="8"/>
      <c r="J30" s="8" t="s">
        <v>241</v>
      </c>
      <c r="K30" s="8"/>
      <c r="L30" s="8"/>
      <c r="M30" s="8"/>
      <c r="N30" s="8"/>
      <c r="O30" s="8" t="s">
        <v>242</v>
      </c>
    </row>
    <row r="31" spans="1:15" x14ac:dyDescent="0.25">
      <c r="A31" s="8" t="s">
        <v>27</v>
      </c>
      <c r="B31" s="9">
        <v>2</v>
      </c>
      <c r="C31" s="9">
        <v>0</v>
      </c>
      <c r="D31" s="8" t="s">
        <v>251</v>
      </c>
      <c r="E31" s="8"/>
      <c r="F31" s="8"/>
      <c r="G31" s="8"/>
      <c r="H31" s="8"/>
      <c r="I31" s="8"/>
      <c r="J31" s="8" t="s">
        <v>241</v>
      </c>
      <c r="K31" s="8"/>
      <c r="L31" s="8"/>
      <c r="M31" s="8"/>
      <c r="N31" s="8"/>
      <c r="O31" s="8" t="s">
        <v>242</v>
      </c>
    </row>
    <row r="32" spans="1:15" x14ac:dyDescent="0.25">
      <c r="A32" s="8" t="s">
        <v>27</v>
      </c>
      <c r="B32" s="9">
        <v>2</v>
      </c>
      <c r="C32" s="9">
        <v>0</v>
      </c>
      <c r="D32" s="8" t="s">
        <v>252</v>
      </c>
      <c r="E32" s="8"/>
      <c r="F32" s="8"/>
      <c r="G32" s="8"/>
      <c r="H32" s="8"/>
      <c r="I32" s="8"/>
      <c r="J32" s="8" t="s">
        <v>241</v>
      </c>
      <c r="K32" s="8"/>
      <c r="L32" s="8"/>
      <c r="M32" s="8"/>
      <c r="N32" s="8"/>
      <c r="O32" s="8" t="s">
        <v>242</v>
      </c>
    </row>
    <row r="33" spans="1:15" x14ac:dyDescent="0.25">
      <c r="A33" s="8" t="s">
        <v>27</v>
      </c>
      <c r="B33" s="9">
        <v>2</v>
      </c>
      <c r="C33" s="9">
        <v>0</v>
      </c>
      <c r="D33" s="8" t="s">
        <v>253</v>
      </c>
      <c r="E33" s="8"/>
      <c r="F33" s="8"/>
      <c r="G33" s="8"/>
      <c r="H33" s="8"/>
      <c r="I33" s="8"/>
      <c r="J33" s="8" t="s">
        <v>241</v>
      </c>
      <c r="K33" s="8"/>
      <c r="L33" s="8"/>
      <c r="M33" s="8"/>
      <c r="N33" s="8"/>
      <c r="O33" s="8" t="s">
        <v>242</v>
      </c>
    </row>
    <row r="34" spans="1:15" x14ac:dyDescent="0.25">
      <c r="A34" s="8" t="s">
        <v>27</v>
      </c>
      <c r="B34" s="9">
        <v>2</v>
      </c>
      <c r="C34" s="9">
        <v>0</v>
      </c>
      <c r="D34" s="8" t="s">
        <v>243</v>
      </c>
      <c r="E34" s="8"/>
      <c r="F34" s="8"/>
      <c r="G34" s="8"/>
      <c r="H34" s="8"/>
      <c r="I34" s="8"/>
      <c r="J34" s="8" t="s">
        <v>241</v>
      </c>
      <c r="K34" s="8"/>
      <c r="L34" s="8"/>
      <c r="M34" s="8"/>
      <c r="N34" s="8"/>
      <c r="O34" s="8" t="s">
        <v>242</v>
      </c>
    </row>
    <row r="35" spans="1:15" x14ac:dyDescent="0.25">
      <c r="A35" s="8" t="s">
        <v>27</v>
      </c>
      <c r="B35" s="9">
        <v>2</v>
      </c>
      <c r="C35" s="9">
        <v>0</v>
      </c>
      <c r="D35" s="8" t="s">
        <v>254</v>
      </c>
      <c r="E35" s="8"/>
      <c r="F35" s="8"/>
      <c r="G35" s="8"/>
      <c r="H35" s="8"/>
      <c r="I35" s="8"/>
      <c r="J35" s="8" t="s">
        <v>241</v>
      </c>
      <c r="K35" s="8"/>
      <c r="L35" s="8"/>
      <c r="M35" s="8"/>
      <c r="N35" s="8"/>
      <c r="O35" s="8" t="s">
        <v>242</v>
      </c>
    </row>
    <row r="36" spans="1:15" x14ac:dyDescent="0.25">
      <c r="A36" s="8" t="s">
        <v>27</v>
      </c>
      <c r="B36" s="9">
        <v>2</v>
      </c>
      <c r="C36" s="9">
        <v>0</v>
      </c>
      <c r="D36" s="8" t="s">
        <v>255</v>
      </c>
      <c r="E36" s="8"/>
      <c r="F36" s="8"/>
      <c r="G36" s="8"/>
      <c r="H36" s="8"/>
      <c r="I36" s="8"/>
      <c r="J36" s="8" t="s">
        <v>241</v>
      </c>
      <c r="K36" s="8"/>
      <c r="L36" s="8"/>
      <c r="M36" s="8"/>
      <c r="N36" s="8"/>
      <c r="O36" s="8" t="s">
        <v>242</v>
      </c>
    </row>
    <row r="37" spans="1:15" x14ac:dyDescent="0.25">
      <c r="A37" s="8" t="s">
        <v>27</v>
      </c>
      <c r="B37" s="9">
        <v>2</v>
      </c>
      <c r="C37" s="9">
        <v>0</v>
      </c>
      <c r="D37" s="8" t="s">
        <v>256</v>
      </c>
      <c r="E37" s="8"/>
      <c r="F37" s="8"/>
      <c r="G37" s="8"/>
      <c r="H37" s="8"/>
      <c r="I37" s="8"/>
      <c r="J37" s="8" t="s">
        <v>241</v>
      </c>
      <c r="K37" s="8"/>
      <c r="L37" s="8"/>
      <c r="M37" s="8"/>
      <c r="N37" s="8"/>
      <c r="O37" s="8" t="s">
        <v>242</v>
      </c>
    </row>
    <row r="38" spans="1:15" x14ac:dyDescent="0.25">
      <c r="A38" s="8" t="s">
        <v>27</v>
      </c>
      <c r="B38" s="9">
        <v>2</v>
      </c>
      <c r="C38" s="9">
        <v>0</v>
      </c>
      <c r="D38" s="8" t="s">
        <v>257</v>
      </c>
      <c r="E38" s="8"/>
      <c r="F38" s="8"/>
      <c r="G38" s="8"/>
      <c r="H38" s="8"/>
      <c r="I38" s="8"/>
      <c r="J38" s="8" t="s">
        <v>241</v>
      </c>
      <c r="K38" s="8"/>
      <c r="L38" s="8"/>
      <c r="M38" s="8"/>
      <c r="N38" s="8"/>
      <c r="O38" s="8" t="s">
        <v>242</v>
      </c>
    </row>
    <row r="39" spans="1:15" x14ac:dyDescent="0.25">
      <c r="A39" s="8" t="s">
        <v>27</v>
      </c>
      <c r="B39" s="9">
        <v>2</v>
      </c>
      <c r="C39" s="9">
        <v>0</v>
      </c>
      <c r="D39" s="8" t="s">
        <v>197</v>
      </c>
      <c r="E39" s="8"/>
      <c r="F39" s="8"/>
      <c r="G39" s="8"/>
      <c r="H39" s="8"/>
      <c r="I39" s="8"/>
      <c r="J39" s="8" t="s">
        <v>241</v>
      </c>
      <c r="K39" s="8"/>
      <c r="L39" s="8"/>
      <c r="M39" s="8"/>
      <c r="N39" s="8"/>
      <c r="O39" s="8" t="s">
        <v>242</v>
      </c>
    </row>
    <row r="40" spans="1:15" x14ac:dyDescent="0.25">
      <c r="A40" s="8" t="s">
        <v>27</v>
      </c>
      <c r="B40" s="9">
        <v>2</v>
      </c>
      <c r="C40" s="9">
        <v>0</v>
      </c>
      <c r="D40" s="8" t="s">
        <v>159</v>
      </c>
      <c r="E40" s="8"/>
      <c r="F40" s="8"/>
      <c r="G40" s="8"/>
      <c r="H40" s="8"/>
      <c r="I40" s="8"/>
      <c r="J40" s="8" t="s">
        <v>241</v>
      </c>
      <c r="K40" s="8"/>
      <c r="L40" s="8"/>
      <c r="M40" s="8"/>
      <c r="N40" s="8"/>
      <c r="O40" s="8" t="s">
        <v>242</v>
      </c>
    </row>
    <row r="41" spans="1:15" x14ac:dyDescent="0.25">
      <c r="A41" s="8" t="s">
        <v>20</v>
      </c>
      <c r="B41" s="9">
        <v>3</v>
      </c>
      <c r="C41" s="9">
        <v>0</v>
      </c>
      <c r="D41" s="8" t="s">
        <v>144</v>
      </c>
      <c r="E41" s="8" t="s">
        <v>77</v>
      </c>
      <c r="F41" s="8"/>
      <c r="G41" s="8"/>
      <c r="H41" s="8"/>
      <c r="I41" s="8"/>
      <c r="J41" s="8" t="s">
        <v>259</v>
      </c>
      <c r="K41" s="8" t="s">
        <v>25</v>
      </c>
      <c r="L41" s="8"/>
      <c r="M41" s="8"/>
      <c r="N41" s="8" t="s">
        <v>259</v>
      </c>
      <c r="O41" s="8"/>
    </row>
    <row r="42" spans="1:15" x14ac:dyDescent="0.25">
      <c r="A42" s="8" t="s">
        <v>20</v>
      </c>
      <c r="B42" s="9">
        <v>2</v>
      </c>
      <c r="C42" s="9">
        <v>0</v>
      </c>
      <c r="D42" s="8" t="s">
        <v>192</v>
      </c>
      <c r="E42" s="8" t="s">
        <v>260</v>
      </c>
      <c r="F42" s="8"/>
      <c r="G42" s="8"/>
      <c r="H42" s="8"/>
      <c r="I42" s="8"/>
      <c r="J42" s="8" t="s">
        <v>259</v>
      </c>
      <c r="K42" s="8" t="s">
        <v>25</v>
      </c>
      <c r="L42" s="8"/>
      <c r="M42" s="8"/>
      <c r="N42" s="8" t="s">
        <v>259</v>
      </c>
      <c r="O42" s="8"/>
    </row>
    <row r="43" spans="1:15" x14ac:dyDescent="0.25">
      <c r="A43" s="8" t="s">
        <v>261</v>
      </c>
      <c r="B43" s="9">
        <v>15</v>
      </c>
      <c r="C43" s="9"/>
      <c r="D43" s="8"/>
      <c r="E43" s="8"/>
      <c r="F43" s="8"/>
      <c r="G43" s="8"/>
      <c r="H43" s="8"/>
      <c r="I43" s="8"/>
      <c r="J43" s="8"/>
      <c r="K43" s="8"/>
      <c r="L43" s="8"/>
      <c r="M43" s="8"/>
      <c r="N43" s="8" t="s">
        <v>262</v>
      </c>
      <c r="O43" s="8"/>
    </row>
    <row r="44" spans="1:15" x14ac:dyDescent="0.25">
      <c r="A44" s="8" t="s">
        <v>261</v>
      </c>
      <c r="B44" s="9"/>
      <c r="C44" s="9"/>
      <c r="D44" s="8"/>
      <c r="E44" s="8"/>
      <c r="F44" s="8"/>
      <c r="G44" s="8"/>
      <c r="H44" s="8"/>
      <c r="I44" s="8"/>
      <c r="J44" s="8"/>
      <c r="K44" s="8"/>
      <c r="L44" s="8"/>
      <c r="M44" s="8"/>
      <c r="N44" s="8"/>
      <c r="O44" s="8"/>
    </row>
    <row r="45" spans="1:15" x14ac:dyDescent="0.25">
      <c r="A45" s="8" t="s">
        <v>263</v>
      </c>
      <c r="B45" s="9">
        <v>4</v>
      </c>
      <c r="C45" s="9"/>
      <c r="D45" s="8"/>
      <c r="E45" s="8"/>
      <c r="F45" s="8"/>
      <c r="G45" s="8"/>
      <c r="H45" s="8"/>
      <c r="I45" s="8"/>
      <c r="J45" s="8"/>
      <c r="K45" s="8"/>
      <c r="L45" s="8"/>
      <c r="M45" s="8"/>
      <c r="N45" s="8"/>
      <c r="O45" s="8" t="s">
        <v>264</v>
      </c>
    </row>
    <row r="46" spans="1:15" x14ac:dyDescent="0.25">
      <c r="A46" s="8" t="s">
        <v>265</v>
      </c>
      <c r="B46" s="9">
        <v>1</v>
      </c>
      <c r="C46" s="9">
        <v>0</v>
      </c>
      <c r="D46" s="8" t="s">
        <v>252</v>
      </c>
      <c r="E46" s="8" t="s">
        <v>266</v>
      </c>
      <c r="F46" s="8"/>
      <c r="G46" s="8"/>
      <c r="H46" s="8"/>
      <c r="I46" s="8"/>
      <c r="J46" s="8"/>
      <c r="K46" s="8"/>
      <c r="L46" s="8"/>
      <c r="M46" s="8"/>
      <c r="N46" s="8"/>
      <c r="O46" s="8"/>
    </row>
    <row r="47" spans="1:15" x14ac:dyDescent="0.25">
      <c r="A47" s="8" t="s">
        <v>265</v>
      </c>
      <c r="B47" s="9">
        <v>1</v>
      </c>
      <c r="C47" s="9">
        <v>0</v>
      </c>
      <c r="D47" s="8" t="s">
        <v>267</v>
      </c>
      <c r="E47" s="8" t="s">
        <v>249</v>
      </c>
      <c r="F47" s="8"/>
      <c r="G47" s="8"/>
      <c r="H47" s="8"/>
      <c r="I47" s="8"/>
      <c r="J47" s="8"/>
      <c r="K47" s="8"/>
      <c r="L47" s="8"/>
      <c r="M47" s="8"/>
      <c r="N47" s="8"/>
      <c r="O47" s="8"/>
    </row>
    <row r="48" spans="1:15" x14ac:dyDescent="0.25">
      <c r="A48" s="8" t="s">
        <v>265</v>
      </c>
      <c r="B48" s="9">
        <v>1</v>
      </c>
      <c r="C48" s="9">
        <v>0</v>
      </c>
      <c r="D48" s="8" t="s">
        <v>243</v>
      </c>
      <c r="E48" s="8" t="s">
        <v>121</v>
      </c>
      <c r="F48" s="8"/>
      <c r="G48" s="8"/>
      <c r="H48" s="8"/>
      <c r="I48" s="8"/>
      <c r="J48" s="8"/>
      <c r="K48" s="8"/>
      <c r="L48" s="8"/>
      <c r="M48" s="8"/>
      <c r="N48" s="8"/>
      <c r="O48" s="8"/>
    </row>
    <row r="49" spans="1:15" x14ac:dyDescent="0.25">
      <c r="A49" s="8" t="s">
        <v>265</v>
      </c>
      <c r="B49" s="9">
        <v>1</v>
      </c>
      <c r="C49" s="9">
        <v>0</v>
      </c>
      <c r="D49" s="8" t="s">
        <v>254</v>
      </c>
      <c r="E49" s="8" t="s">
        <v>105</v>
      </c>
      <c r="F49" s="8"/>
      <c r="G49" s="8"/>
      <c r="H49" s="8"/>
      <c r="I49" s="8"/>
      <c r="J49" s="8"/>
      <c r="K49" s="8"/>
      <c r="L49" s="8"/>
      <c r="M49" s="8"/>
      <c r="N49" s="8"/>
      <c r="O49" s="8"/>
    </row>
    <row r="50" spans="1:15" x14ac:dyDescent="0.25">
      <c r="A50" s="8" t="s">
        <v>265</v>
      </c>
      <c r="B50" s="9">
        <v>1</v>
      </c>
      <c r="C50" s="9">
        <v>0</v>
      </c>
      <c r="D50" s="8" t="s">
        <v>268</v>
      </c>
      <c r="E50" s="8" t="s">
        <v>82</v>
      </c>
      <c r="F50" s="8"/>
      <c r="G50" s="8"/>
      <c r="H50" s="8"/>
      <c r="I50" s="8"/>
      <c r="J50" s="8"/>
      <c r="K50" s="8"/>
      <c r="L50" s="8"/>
      <c r="M50" s="8"/>
      <c r="N50" s="8"/>
      <c r="O50" s="8"/>
    </row>
    <row r="51" spans="1:15" x14ac:dyDescent="0.25">
      <c r="A51" s="8" t="s">
        <v>265</v>
      </c>
      <c r="B51" s="9">
        <v>1</v>
      </c>
      <c r="C51" s="9">
        <v>0</v>
      </c>
      <c r="D51" s="8" t="s">
        <v>256</v>
      </c>
      <c r="E51" s="8" t="s">
        <v>122</v>
      </c>
      <c r="F51" s="8"/>
      <c r="G51" s="8"/>
      <c r="H51" s="8"/>
      <c r="I51" s="8"/>
      <c r="J51" s="8"/>
      <c r="K51" s="8"/>
      <c r="L51" s="8"/>
      <c r="M51" s="8"/>
      <c r="N51" s="8"/>
      <c r="O51" s="8"/>
    </row>
    <row r="52" spans="1:15" x14ac:dyDescent="0.25">
      <c r="A52" s="8" t="s">
        <v>269</v>
      </c>
      <c r="B52" s="9">
        <v>2</v>
      </c>
      <c r="C52" s="9">
        <v>0</v>
      </c>
      <c r="D52" s="8" t="s">
        <v>270</v>
      </c>
      <c r="E52" s="8" t="s">
        <v>271</v>
      </c>
      <c r="F52" s="8"/>
      <c r="G52" s="8"/>
      <c r="H52" s="8"/>
      <c r="I52" s="8"/>
      <c r="J52" s="8" t="s">
        <v>272</v>
      </c>
      <c r="K52" s="8"/>
      <c r="L52" s="8"/>
      <c r="M52" s="8"/>
      <c r="N52" s="8"/>
      <c r="O52" s="8" t="s">
        <v>242</v>
      </c>
    </row>
    <row r="53" spans="1:15" x14ac:dyDescent="0.25">
      <c r="A53" s="8" t="s">
        <v>269</v>
      </c>
      <c r="B53" s="9">
        <v>2</v>
      </c>
      <c r="C53" s="9">
        <v>0</v>
      </c>
      <c r="D53" s="8" t="s">
        <v>273</v>
      </c>
      <c r="E53" s="8" t="s">
        <v>274</v>
      </c>
      <c r="F53" s="8"/>
      <c r="G53" s="8"/>
      <c r="H53" s="8"/>
      <c r="I53" s="8"/>
      <c r="J53" s="8" t="s">
        <v>272</v>
      </c>
      <c r="K53" s="8"/>
      <c r="L53" s="8"/>
      <c r="M53" s="8"/>
      <c r="N53" s="8"/>
      <c r="O53" s="8" t="s">
        <v>242</v>
      </c>
    </row>
    <row r="54" spans="1:15" x14ac:dyDescent="0.25">
      <c r="A54" s="8" t="s">
        <v>269</v>
      </c>
      <c r="B54" s="9">
        <v>2</v>
      </c>
      <c r="C54" s="9">
        <v>0</v>
      </c>
      <c r="D54" s="8" t="s">
        <v>275</v>
      </c>
      <c r="E54" s="8" t="s">
        <v>63</v>
      </c>
      <c r="F54" s="8"/>
      <c r="G54" s="8"/>
      <c r="H54" s="8"/>
      <c r="I54" s="8"/>
      <c r="J54" s="8" t="s">
        <v>272</v>
      </c>
      <c r="K54" s="8"/>
      <c r="L54" s="8"/>
      <c r="M54" s="8"/>
      <c r="N54" s="8"/>
      <c r="O54" s="8" t="s">
        <v>242</v>
      </c>
    </row>
    <row r="55" spans="1:15" x14ac:dyDescent="0.25">
      <c r="A55" s="8" t="s">
        <v>269</v>
      </c>
      <c r="B55" s="9">
        <v>2</v>
      </c>
      <c r="C55" s="9">
        <v>0</v>
      </c>
      <c r="D55" s="8" t="s">
        <v>276</v>
      </c>
      <c r="E55" s="8" t="s">
        <v>33</v>
      </c>
      <c r="F55" s="8"/>
      <c r="G55" s="8"/>
      <c r="H55" s="8"/>
      <c r="I55" s="8"/>
      <c r="J55" s="8" t="s">
        <v>241</v>
      </c>
      <c r="K55" s="8"/>
      <c r="L55" s="8"/>
      <c r="M55" s="8"/>
      <c r="N55" s="8"/>
      <c r="O55" s="8" t="s">
        <v>242</v>
      </c>
    </row>
    <row r="56" spans="1:15" x14ac:dyDescent="0.25">
      <c r="A56" s="8" t="s">
        <v>269</v>
      </c>
      <c r="B56" s="9">
        <v>2</v>
      </c>
      <c r="C56" s="9">
        <v>0</v>
      </c>
      <c r="D56" s="8" t="s">
        <v>277</v>
      </c>
      <c r="E56" s="8" t="s">
        <v>248</v>
      </c>
      <c r="F56" s="8"/>
      <c r="G56" s="8"/>
      <c r="H56" s="8"/>
      <c r="I56" s="8"/>
      <c r="J56" s="8" t="s">
        <v>241</v>
      </c>
      <c r="K56" s="8"/>
      <c r="L56" s="8"/>
      <c r="M56" s="8"/>
      <c r="N56" s="8"/>
      <c r="O56" s="8" t="s">
        <v>242</v>
      </c>
    </row>
    <row r="57" spans="1:15" x14ac:dyDescent="0.25">
      <c r="A57" s="8" t="s">
        <v>269</v>
      </c>
      <c r="B57" s="9">
        <v>2</v>
      </c>
      <c r="C57" s="9">
        <v>0</v>
      </c>
      <c r="D57" s="8" t="s">
        <v>270</v>
      </c>
      <c r="E57" s="8" t="s">
        <v>271</v>
      </c>
      <c r="F57" s="8"/>
      <c r="G57" s="8"/>
      <c r="H57" s="8"/>
      <c r="I57" s="8"/>
      <c r="J57" s="8" t="s">
        <v>241</v>
      </c>
      <c r="K57" s="8"/>
      <c r="L57" s="8"/>
      <c r="M57" s="8"/>
      <c r="N57" s="8"/>
      <c r="O57" s="8" t="s">
        <v>242</v>
      </c>
    </row>
    <row r="58" spans="1:15" x14ac:dyDescent="0.25">
      <c r="A58" s="8" t="s">
        <v>269</v>
      </c>
      <c r="B58" s="9">
        <v>2</v>
      </c>
      <c r="C58" s="9">
        <v>0</v>
      </c>
      <c r="D58" s="8" t="s">
        <v>273</v>
      </c>
      <c r="E58" s="8" t="s">
        <v>274</v>
      </c>
      <c r="F58" s="8"/>
      <c r="G58" s="8"/>
      <c r="H58" s="8"/>
      <c r="I58" s="8"/>
      <c r="J58" s="8" t="s">
        <v>241</v>
      </c>
      <c r="K58" s="8"/>
      <c r="L58" s="8"/>
      <c r="M58" s="8"/>
      <c r="N58" s="8"/>
      <c r="O58" s="8" t="s">
        <v>242</v>
      </c>
    </row>
    <row r="59" spans="1:15" x14ac:dyDescent="0.25">
      <c r="A59" s="8" t="s">
        <v>269</v>
      </c>
      <c r="B59" s="9">
        <v>2</v>
      </c>
      <c r="C59" s="9">
        <v>0</v>
      </c>
      <c r="D59" s="8" t="s">
        <v>275</v>
      </c>
      <c r="E59" s="8" t="s">
        <v>63</v>
      </c>
      <c r="F59" s="8"/>
      <c r="G59" s="8"/>
      <c r="H59" s="8"/>
      <c r="I59" s="8"/>
      <c r="J59" s="8" t="s">
        <v>241</v>
      </c>
      <c r="K59" s="8"/>
      <c r="L59" s="8"/>
      <c r="M59" s="8"/>
      <c r="N59" s="8"/>
      <c r="O59" s="8" t="s">
        <v>242</v>
      </c>
    </row>
    <row r="60" spans="1:15" x14ac:dyDescent="0.25">
      <c r="A60" s="8" t="s">
        <v>85</v>
      </c>
      <c r="B60" s="9">
        <v>2</v>
      </c>
      <c r="C60" s="9">
        <v>0</v>
      </c>
      <c r="D60" s="8" t="s">
        <v>240</v>
      </c>
      <c r="E60" s="8" t="s">
        <v>278</v>
      </c>
      <c r="F60" s="8"/>
      <c r="G60" s="8"/>
      <c r="H60" s="8"/>
      <c r="I60" s="8"/>
      <c r="J60" s="8" t="s">
        <v>272</v>
      </c>
      <c r="K60" s="8"/>
      <c r="L60" s="8"/>
      <c r="M60" s="8"/>
      <c r="N60" s="8"/>
      <c r="O60" s="8" t="s">
        <v>242</v>
      </c>
    </row>
    <row r="61" spans="1:15" x14ac:dyDescent="0.25">
      <c r="A61" s="8" t="s">
        <v>85</v>
      </c>
      <c r="B61" s="9">
        <v>2</v>
      </c>
      <c r="C61" s="9">
        <v>0</v>
      </c>
      <c r="D61" s="8" t="s">
        <v>251</v>
      </c>
      <c r="E61" s="8" t="s">
        <v>119</v>
      </c>
      <c r="F61" s="8"/>
      <c r="G61" s="8"/>
      <c r="H61" s="8"/>
      <c r="I61" s="8"/>
      <c r="J61" s="8" t="s">
        <v>272</v>
      </c>
      <c r="K61" s="8"/>
      <c r="L61" s="8"/>
      <c r="M61" s="8"/>
      <c r="N61" s="8"/>
      <c r="O61" s="8" t="s">
        <v>242</v>
      </c>
    </row>
    <row r="62" spans="1:15" x14ac:dyDescent="0.25">
      <c r="A62" s="8" t="s">
        <v>85</v>
      </c>
      <c r="B62" s="9">
        <v>2</v>
      </c>
      <c r="C62" s="9">
        <v>0</v>
      </c>
      <c r="D62" s="8" t="s">
        <v>267</v>
      </c>
      <c r="E62" s="8" t="s">
        <v>249</v>
      </c>
      <c r="F62" s="8"/>
      <c r="G62" s="8"/>
      <c r="H62" s="8"/>
      <c r="I62" s="8"/>
      <c r="J62" s="8" t="s">
        <v>272</v>
      </c>
      <c r="K62" s="8"/>
      <c r="L62" s="8"/>
      <c r="M62" s="8"/>
      <c r="N62" s="8"/>
      <c r="O62" s="8" t="s">
        <v>242</v>
      </c>
    </row>
    <row r="63" spans="1:15" x14ac:dyDescent="0.25">
      <c r="A63" s="8" t="s">
        <v>85</v>
      </c>
      <c r="B63" s="9">
        <v>2</v>
      </c>
      <c r="C63" s="9">
        <v>0</v>
      </c>
      <c r="D63" s="8" t="s">
        <v>275</v>
      </c>
      <c r="E63" s="8" t="s">
        <v>66</v>
      </c>
      <c r="F63" s="8"/>
      <c r="G63" s="8"/>
      <c r="H63" s="8"/>
      <c r="I63" s="8"/>
      <c r="J63" s="8" t="s">
        <v>272</v>
      </c>
      <c r="K63" s="8"/>
      <c r="L63" s="8"/>
      <c r="M63" s="8"/>
      <c r="N63" s="8"/>
      <c r="O63" s="8" t="s">
        <v>242</v>
      </c>
    </row>
    <row r="64" spans="1:15" x14ac:dyDescent="0.25">
      <c r="A64" s="8" t="s">
        <v>85</v>
      </c>
      <c r="B64" s="9">
        <v>2</v>
      </c>
      <c r="C64" s="9">
        <v>0</v>
      </c>
      <c r="D64" s="8" t="s">
        <v>195</v>
      </c>
      <c r="E64" s="8" t="s">
        <v>279</v>
      </c>
      <c r="F64" s="8"/>
      <c r="G64" s="8"/>
      <c r="H64" s="8"/>
      <c r="I64" s="8"/>
      <c r="J64" s="8" t="s">
        <v>272</v>
      </c>
      <c r="K64" s="8"/>
      <c r="L64" s="8"/>
      <c r="M64" s="8"/>
      <c r="N64" s="8"/>
      <c r="O64" s="8" t="s">
        <v>242</v>
      </c>
    </row>
    <row r="65" spans="1:15" x14ac:dyDescent="0.25">
      <c r="A65" s="8" t="s">
        <v>229</v>
      </c>
      <c r="B65" s="9">
        <v>15</v>
      </c>
      <c r="C65" s="9"/>
      <c r="D65" s="8"/>
      <c r="E65" s="8"/>
      <c r="F65" s="8"/>
      <c r="G65" s="8"/>
      <c r="H65" s="8"/>
      <c r="I65" s="8" t="s">
        <v>23</v>
      </c>
      <c r="J65" s="8"/>
      <c r="K65" s="8" t="s">
        <v>133</v>
      </c>
      <c r="L65" s="8"/>
      <c r="M65" s="8"/>
      <c r="N65" s="8" t="s">
        <v>280</v>
      </c>
      <c r="O65" s="8"/>
    </row>
    <row r="66" spans="1:15" x14ac:dyDescent="0.25">
      <c r="A66" s="8" t="s">
        <v>229</v>
      </c>
      <c r="B66" s="9">
        <v>2</v>
      </c>
      <c r="C66" s="9">
        <v>0</v>
      </c>
      <c r="D66" s="8" t="s">
        <v>281</v>
      </c>
      <c r="E66" s="8"/>
      <c r="F66" s="8"/>
      <c r="G66" s="8"/>
      <c r="H66" s="8"/>
      <c r="I66" s="8"/>
      <c r="J66" s="8" t="s">
        <v>272</v>
      </c>
      <c r="K66" s="8"/>
      <c r="L66" s="8"/>
      <c r="M66" s="8"/>
      <c r="N66" s="8"/>
      <c r="O66" s="8" t="s">
        <v>242</v>
      </c>
    </row>
    <row r="67" spans="1:15" x14ac:dyDescent="0.25">
      <c r="A67" s="8" t="s">
        <v>229</v>
      </c>
      <c r="B67" s="9">
        <v>2</v>
      </c>
      <c r="C67" s="9">
        <v>0</v>
      </c>
      <c r="D67" s="8" t="s">
        <v>282</v>
      </c>
      <c r="E67" s="8"/>
      <c r="F67" s="8"/>
      <c r="G67" s="8"/>
      <c r="H67" s="8"/>
      <c r="I67" s="8"/>
      <c r="J67" s="8" t="s">
        <v>272</v>
      </c>
      <c r="K67" s="8"/>
      <c r="L67" s="8"/>
      <c r="M67" s="8"/>
      <c r="N67" s="8"/>
      <c r="O67" s="8" t="s">
        <v>242</v>
      </c>
    </row>
    <row r="68" spans="1:15" x14ac:dyDescent="0.25">
      <c r="A68" s="8" t="s">
        <v>229</v>
      </c>
      <c r="B68" s="9">
        <v>2</v>
      </c>
      <c r="C68" s="9">
        <v>0</v>
      </c>
      <c r="D68" s="8" t="s">
        <v>58</v>
      </c>
      <c r="E68" s="8"/>
      <c r="F68" s="8"/>
      <c r="G68" s="8"/>
      <c r="H68" s="8"/>
      <c r="I68" s="8"/>
      <c r="J68" s="8" t="s">
        <v>272</v>
      </c>
      <c r="K68" s="8"/>
      <c r="L68" s="8"/>
      <c r="M68" s="8"/>
      <c r="N68" s="8"/>
      <c r="O68" s="8" t="s">
        <v>242</v>
      </c>
    </row>
    <row r="69" spans="1:15" x14ac:dyDescent="0.25">
      <c r="A69" s="8" t="s">
        <v>229</v>
      </c>
      <c r="B69" s="9">
        <v>2</v>
      </c>
      <c r="C69" s="9">
        <v>0</v>
      </c>
      <c r="D69" s="8" t="s">
        <v>283</v>
      </c>
      <c r="E69" s="8"/>
      <c r="F69" s="8"/>
      <c r="G69" s="8"/>
      <c r="H69" s="8"/>
      <c r="I69" s="8"/>
      <c r="J69" s="8" t="s">
        <v>272</v>
      </c>
      <c r="K69" s="8"/>
      <c r="L69" s="8"/>
      <c r="M69" s="8"/>
      <c r="N69" s="8"/>
      <c r="O69" s="8" t="s">
        <v>242</v>
      </c>
    </row>
    <row r="70" spans="1:15" x14ac:dyDescent="0.25">
      <c r="A70" s="8" t="s">
        <v>229</v>
      </c>
      <c r="B70" s="9">
        <v>2</v>
      </c>
      <c r="C70" s="9">
        <v>0</v>
      </c>
      <c r="D70" s="8" t="s">
        <v>284</v>
      </c>
      <c r="E70" s="8"/>
      <c r="F70" s="8"/>
      <c r="G70" s="8"/>
      <c r="H70" s="8"/>
      <c r="I70" s="8"/>
      <c r="J70" s="8" t="s">
        <v>272</v>
      </c>
      <c r="K70" s="8"/>
      <c r="L70" s="8"/>
      <c r="M70" s="8"/>
      <c r="N70" s="8"/>
      <c r="O70" s="8" t="s">
        <v>242</v>
      </c>
    </row>
    <row r="71" spans="1:15" x14ac:dyDescent="0.25">
      <c r="A71" s="8" t="s">
        <v>229</v>
      </c>
      <c r="B71" s="9">
        <v>2</v>
      </c>
      <c r="C71" s="9">
        <v>0</v>
      </c>
      <c r="D71" s="8" t="s">
        <v>150</v>
      </c>
      <c r="E71" s="8"/>
      <c r="F71" s="8"/>
      <c r="G71" s="8"/>
      <c r="H71" s="8"/>
      <c r="I71" s="8"/>
      <c r="J71" s="8" t="s">
        <v>272</v>
      </c>
      <c r="K71" s="8"/>
      <c r="L71" s="8"/>
      <c r="M71" s="8"/>
      <c r="N71" s="8"/>
      <c r="O71" s="8" t="s">
        <v>242</v>
      </c>
    </row>
    <row r="72" spans="1:15" x14ac:dyDescent="0.25">
      <c r="A72" s="8" t="s">
        <v>229</v>
      </c>
      <c r="B72" s="9">
        <v>2</v>
      </c>
      <c r="C72" s="9">
        <v>0</v>
      </c>
      <c r="D72" s="8" t="s">
        <v>127</v>
      </c>
      <c r="E72" s="8"/>
      <c r="F72" s="8"/>
      <c r="G72" s="8"/>
      <c r="H72" s="8"/>
      <c r="I72" s="8"/>
      <c r="J72" s="8" t="s">
        <v>241</v>
      </c>
      <c r="K72" s="8"/>
      <c r="L72" s="8"/>
      <c r="M72" s="8"/>
      <c r="N72" s="8"/>
      <c r="O72" s="8" t="s">
        <v>242</v>
      </c>
    </row>
    <row r="73" spans="1:15" x14ac:dyDescent="0.25">
      <c r="A73" s="8" t="s">
        <v>229</v>
      </c>
      <c r="B73" s="9">
        <v>2</v>
      </c>
      <c r="C73" s="9">
        <v>0</v>
      </c>
      <c r="D73" s="8" t="s">
        <v>121</v>
      </c>
      <c r="E73" s="8"/>
      <c r="F73" s="8"/>
      <c r="G73" s="8"/>
      <c r="H73" s="8"/>
      <c r="I73" s="8"/>
      <c r="J73" s="8" t="s">
        <v>241</v>
      </c>
      <c r="K73" s="8"/>
      <c r="L73" s="8"/>
      <c r="M73" s="8"/>
      <c r="N73" s="8"/>
      <c r="O73" s="8" t="s">
        <v>242</v>
      </c>
    </row>
    <row r="74" spans="1:15" x14ac:dyDescent="0.25">
      <c r="A74" s="8" t="s">
        <v>229</v>
      </c>
      <c r="B74" s="9">
        <v>2</v>
      </c>
      <c r="C74" s="9">
        <v>0</v>
      </c>
      <c r="D74" s="8" t="s">
        <v>122</v>
      </c>
      <c r="E74" s="8"/>
      <c r="F74" s="8"/>
      <c r="G74" s="8"/>
      <c r="H74" s="8"/>
      <c r="I74" s="8"/>
      <c r="J74" s="8" t="s">
        <v>241</v>
      </c>
      <c r="K74" s="8"/>
      <c r="L74" s="8"/>
      <c r="M74" s="8"/>
      <c r="N74" s="8"/>
      <c r="O74" s="8" t="s">
        <v>242</v>
      </c>
    </row>
    <row r="75" spans="1:15" x14ac:dyDescent="0.25">
      <c r="A75" s="8" t="s">
        <v>285</v>
      </c>
      <c r="B75" s="9">
        <v>8</v>
      </c>
      <c r="C75" s="9"/>
      <c r="D75" s="8"/>
      <c r="E75" s="8"/>
      <c r="F75" s="8"/>
      <c r="G75" s="8"/>
      <c r="H75" s="8"/>
      <c r="I75" s="8"/>
      <c r="J75" s="8"/>
      <c r="K75" s="8"/>
      <c r="L75" s="8"/>
      <c r="M75" s="8"/>
      <c r="N75" s="8" t="s">
        <v>286</v>
      </c>
      <c r="O75" s="8" t="s">
        <v>287</v>
      </c>
    </row>
    <row r="76" spans="1:15" x14ac:dyDescent="0.25">
      <c r="A76" s="8" t="s">
        <v>288</v>
      </c>
      <c r="B76" s="9">
        <v>5</v>
      </c>
      <c r="C76" s="9">
        <v>0</v>
      </c>
      <c r="D76" s="8" t="s">
        <v>289</v>
      </c>
      <c r="E76" s="8"/>
      <c r="F76" s="8"/>
      <c r="G76" s="8"/>
      <c r="H76" s="8" t="s">
        <v>23</v>
      </c>
      <c r="I76" s="8"/>
      <c r="J76" s="8"/>
      <c r="K76" s="8" t="s">
        <v>133</v>
      </c>
      <c r="L76" s="8" t="s">
        <v>89</v>
      </c>
      <c r="M76" s="8" t="s">
        <v>290</v>
      </c>
      <c r="N76" s="8" t="s">
        <v>291</v>
      </c>
      <c r="O76" s="8" t="s">
        <v>292</v>
      </c>
    </row>
    <row r="77" spans="1:15" x14ac:dyDescent="0.25">
      <c r="A77" s="8" t="s">
        <v>288</v>
      </c>
      <c r="B77" s="9">
        <v>2</v>
      </c>
      <c r="C77" s="9">
        <v>0</v>
      </c>
      <c r="D77" s="8" t="s">
        <v>115</v>
      </c>
      <c r="E77" s="8"/>
      <c r="F77" s="8"/>
      <c r="G77" s="8"/>
      <c r="H77" s="8"/>
      <c r="I77" s="8"/>
      <c r="J77" s="8" t="s">
        <v>272</v>
      </c>
      <c r="K77" s="8"/>
      <c r="L77" s="8"/>
      <c r="M77" s="8"/>
      <c r="N77" s="8"/>
      <c r="O77" s="8" t="s">
        <v>242</v>
      </c>
    </row>
    <row r="78" spans="1:15" x14ac:dyDescent="0.25">
      <c r="A78" s="8" t="s">
        <v>288</v>
      </c>
      <c r="B78" s="9">
        <v>2</v>
      </c>
      <c r="C78" s="9">
        <v>0</v>
      </c>
      <c r="D78" s="8" t="s">
        <v>195</v>
      </c>
      <c r="E78" s="8"/>
      <c r="F78" s="8"/>
      <c r="G78" s="8"/>
      <c r="H78" s="8"/>
      <c r="I78" s="8"/>
      <c r="J78" s="8" t="s">
        <v>272</v>
      </c>
      <c r="K78" s="8"/>
      <c r="L78" s="8"/>
      <c r="M78" s="8"/>
      <c r="N78" s="8"/>
      <c r="O78" s="8" t="s">
        <v>242</v>
      </c>
    </row>
    <row r="79" spans="1:15" x14ac:dyDescent="0.25">
      <c r="A79" s="8" t="s">
        <v>288</v>
      </c>
      <c r="B79" s="9">
        <v>2</v>
      </c>
      <c r="C79" s="9">
        <v>0</v>
      </c>
      <c r="D79" s="8" t="s">
        <v>196</v>
      </c>
      <c r="E79" s="8"/>
      <c r="F79" s="8"/>
      <c r="G79" s="8"/>
      <c r="H79" s="8"/>
      <c r="I79" s="8"/>
      <c r="J79" s="8" t="s">
        <v>272</v>
      </c>
      <c r="K79" s="8"/>
      <c r="L79" s="8"/>
      <c r="M79" s="8"/>
      <c r="N79" s="8"/>
      <c r="O79" s="8" t="s">
        <v>242</v>
      </c>
    </row>
    <row r="80" spans="1:15" x14ac:dyDescent="0.25">
      <c r="A80" s="8" t="s">
        <v>76</v>
      </c>
      <c r="B80" s="9">
        <v>12</v>
      </c>
      <c r="C80" s="9"/>
      <c r="D80" s="8"/>
      <c r="E80" s="8"/>
      <c r="F80" s="8"/>
      <c r="G80" s="8"/>
      <c r="H80" s="8" t="s">
        <v>23</v>
      </c>
      <c r="I80" s="8"/>
      <c r="J80" s="8" t="s">
        <v>293</v>
      </c>
      <c r="K80" s="8" t="s">
        <v>133</v>
      </c>
      <c r="L80" s="8" t="s">
        <v>79</v>
      </c>
      <c r="M80" s="8" t="s">
        <v>79</v>
      </c>
      <c r="N80" s="8"/>
      <c r="O80" s="8" t="s">
        <v>294</v>
      </c>
    </row>
    <row r="81" spans="1:15" x14ac:dyDescent="0.25">
      <c r="A81" s="8" t="s">
        <v>76</v>
      </c>
      <c r="B81" s="9">
        <v>20</v>
      </c>
      <c r="C81" s="9"/>
      <c r="D81" s="8"/>
      <c r="E81" s="8"/>
      <c r="F81" s="8"/>
      <c r="G81" s="8"/>
      <c r="H81" s="8"/>
      <c r="I81" s="8"/>
      <c r="J81" s="8"/>
      <c r="K81" s="8" t="s">
        <v>133</v>
      </c>
      <c r="L81" s="8" t="s">
        <v>79</v>
      </c>
      <c r="M81" s="8" t="s">
        <v>79</v>
      </c>
      <c r="N81" s="8"/>
      <c r="O81" s="8" t="s">
        <v>295</v>
      </c>
    </row>
    <row r="82" spans="1:15" x14ac:dyDescent="0.25">
      <c r="A82" s="8" t="s">
        <v>76</v>
      </c>
      <c r="B82" s="9">
        <v>2</v>
      </c>
      <c r="C82" s="9">
        <v>0</v>
      </c>
      <c r="D82" s="8" t="s">
        <v>77</v>
      </c>
      <c r="E82" s="8" t="s">
        <v>63</v>
      </c>
      <c r="F82" s="8"/>
      <c r="G82" s="8"/>
      <c r="H82" s="8"/>
      <c r="I82" s="8"/>
      <c r="J82" s="8" t="s">
        <v>272</v>
      </c>
      <c r="K82" s="8"/>
      <c r="L82" s="8"/>
      <c r="M82" s="8"/>
      <c r="N82" s="8"/>
      <c r="O82" s="8" t="s">
        <v>242</v>
      </c>
    </row>
    <row r="83" spans="1:15" x14ac:dyDescent="0.25">
      <c r="A83" s="8" t="s">
        <v>64</v>
      </c>
      <c r="B83" s="9">
        <v>5</v>
      </c>
      <c r="C83" s="9"/>
      <c r="D83" s="8" t="s">
        <v>296</v>
      </c>
      <c r="E83" s="8"/>
      <c r="F83" s="8"/>
      <c r="G83" s="8"/>
      <c r="H83" s="8"/>
      <c r="I83" s="8"/>
      <c r="J83" s="8" t="s">
        <v>297</v>
      </c>
      <c r="K83" s="8"/>
      <c r="L83" s="8"/>
      <c r="M83" s="8"/>
      <c r="N83" s="8"/>
      <c r="O83" s="8" t="s">
        <v>298</v>
      </c>
    </row>
    <row r="84" spans="1:15" x14ac:dyDescent="0.25">
      <c r="A84" s="8" t="s">
        <v>64</v>
      </c>
      <c r="B84" s="9">
        <v>5</v>
      </c>
      <c r="C84" s="9"/>
      <c r="D84" s="8" t="s">
        <v>260</v>
      </c>
      <c r="E84" s="8"/>
      <c r="F84" s="8"/>
      <c r="G84" s="8"/>
      <c r="H84" s="8"/>
      <c r="I84" s="8"/>
      <c r="J84" s="8" t="s">
        <v>297</v>
      </c>
      <c r="K84" s="8"/>
      <c r="L84" s="8"/>
      <c r="M84" s="8"/>
      <c r="N84" s="8"/>
      <c r="O84" s="8" t="s">
        <v>298</v>
      </c>
    </row>
    <row r="85" spans="1:15" x14ac:dyDescent="0.25">
      <c r="A85" s="8" t="s">
        <v>64</v>
      </c>
      <c r="B85" s="9">
        <v>2</v>
      </c>
      <c r="C85" s="9">
        <v>0</v>
      </c>
      <c r="D85" s="8" t="s">
        <v>62</v>
      </c>
      <c r="E85" s="8"/>
      <c r="F85" s="8"/>
      <c r="G85" s="8"/>
      <c r="H85" s="8"/>
      <c r="I85" s="8"/>
      <c r="J85" s="8" t="s">
        <v>272</v>
      </c>
      <c r="K85" s="8"/>
      <c r="L85" s="8"/>
      <c r="M85" s="8"/>
      <c r="N85" s="8"/>
      <c r="O85" s="8" t="s">
        <v>242</v>
      </c>
    </row>
    <row r="86" spans="1:15" x14ac:dyDescent="0.25">
      <c r="A86" s="8" t="s">
        <v>64</v>
      </c>
      <c r="B86" s="9">
        <v>2</v>
      </c>
      <c r="C86" s="9">
        <v>0</v>
      </c>
      <c r="D86" s="8" t="s">
        <v>198</v>
      </c>
      <c r="E86" s="8"/>
      <c r="F86" s="8"/>
      <c r="G86" s="8"/>
      <c r="H86" s="8"/>
      <c r="I86" s="8"/>
      <c r="J86" s="8" t="s">
        <v>272</v>
      </c>
      <c r="K86" s="8"/>
      <c r="L86" s="8"/>
      <c r="M86" s="8"/>
      <c r="N86" s="8"/>
      <c r="O86" s="8" t="s">
        <v>242</v>
      </c>
    </row>
    <row r="87" spans="1:15" x14ac:dyDescent="0.25">
      <c r="A87" s="8" t="s">
        <v>64</v>
      </c>
      <c r="B87" s="9">
        <v>2</v>
      </c>
      <c r="C87" s="9">
        <v>0</v>
      </c>
      <c r="D87" s="8" t="s">
        <v>274</v>
      </c>
      <c r="E87" s="8"/>
      <c r="F87" s="8"/>
      <c r="G87" s="8"/>
      <c r="H87" s="8"/>
      <c r="I87" s="8"/>
      <c r="J87" s="8" t="s">
        <v>241</v>
      </c>
      <c r="K87" s="8"/>
      <c r="L87" s="8"/>
      <c r="M87" s="8"/>
      <c r="N87" s="8"/>
      <c r="O87" s="8" t="s">
        <v>242</v>
      </c>
    </row>
    <row r="88" spans="1:15" x14ac:dyDescent="0.25">
      <c r="A88" s="8" t="s">
        <v>64</v>
      </c>
      <c r="B88" s="9">
        <v>2</v>
      </c>
      <c r="C88" s="9">
        <v>0</v>
      </c>
      <c r="D88" s="8" t="s">
        <v>92</v>
      </c>
      <c r="E88" s="8"/>
      <c r="F88" s="8"/>
      <c r="G88" s="8"/>
      <c r="H88" s="8"/>
      <c r="I88" s="8"/>
      <c r="J88" s="8" t="s">
        <v>241</v>
      </c>
      <c r="K88" s="8"/>
      <c r="L88" s="8"/>
      <c r="M88" s="8"/>
      <c r="N88" s="8"/>
      <c r="O88" s="8" t="s">
        <v>242</v>
      </c>
    </row>
    <row r="89" spans="1:15" x14ac:dyDescent="0.25">
      <c r="A89" s="8" t="s">
        <v>299</v>
      </c>
      <c r="B89" s="9">
        <v>2</v>
      </c>
      <c r="C89" s="9"/>
      <c r="D89" s="8" t="s">
        <v>63</v>
      </c>
      <c r="E89" s="8" t="s">
        <v>300</v>
      </c>
      <c r="F89" s="8"/>
      <c r="G89" s="8"/>
      <c r="H89" s="8"/>
      <c r="I89" s="8" t="s">
        <v>23</v>
      </c>
      <c r="J89" s="8"/>
      <c r="K89" s="8"/>
      <c r="L89" s="8"/>
      <c r="M89" s="8"/>
      <c r="N89" s="8"/>
      <c r="O89" s="8" t="s">
        <v>301</v>
      </c>
    </row>
    <row r="90" spans="1:15" x14ac:dyDescent="0.25">
      <c r="A90" s="8" t="s">
        <v>299</v>
      </c>
      <c r="B90" s="9">
        <v>2</v>
      </c>
      <c r="C90" s="9"/>
      <c r="D90" s="8" t="s">
        <v>82</v>
      </c>
      <c r="E90" s="8" t="s">
        <v>114</v>
      </c>
      <c r="F90" s="8"/>
      <c r="G90" s="8"/>
      <c r="H90" s="8"/>
      <c r="I90" s="8" t="s">
        <v>23</v>
      </c>
      <c r="J90" s="8"/>
      <c r="K90" s="8"/>
      <c r="L90" s="8"/>
      <c r="M90" s="8"/>
      <c r="N90" s="8"/>
      <c r="O90" s="8" t="s">
        <v>301</v>
      </c>
    </row>
    <row r="91" spans="1:15" x14ac:dyDescent="0.25">
      <c r="A91" s="8" t="s">
        <v>299</v>
      </c>
      <c r="B91" s="9">
        <v>2</v>
      </c>
      <c r="C91" s="9"/>
      <c r="D91" s="8" t="s">
        <v>250</v>
      </c>
      <c r="E91" s="8" t="s">
        <v>302</v>
      </c>
      <c r="F91" s="8"/>
      <c r="G91" s="8"/>
      <c r="H91" s="8"/>
      <c r="I91" s="8" t="s">
        <v>23</v>
      </c>
      <c r="J91" s="8"/>
      <c r="K91" s="8"/>
      <c r="L91" s="8"/>
      <c r="M91" s="8"/>
      <c r="N91" s="8"/>
      <c r="O91" s="8" t="s">
        <v>301</v>
      </c>
    </row>
    <row r="92" spans="1:15" x14ac:dyDescent="0.25">
      <c r="A92" s="8" t="s">
        <v>299</v>
      </c>
      <c r="B92" s="9">
        <v>2</v>
      </c>
      <c r="C92" s="9"/>
      <c r="D92" s="8" t="s">
        <v>225</v>
      </c>
      <c r="E92" s="8" t="s">
        <v>130</v>
      </c>
      <c r="F92" s="8"/>
      <c r="G92" s="8"/>
      <c r="H92" s="8"/>
      <c r="I92" s="8" t="s">
        <v>23</v>
      </c>
      <c r="J92" s="8"/>
      <c r="K92" s="8"/>
      <c r="L92" s="8"/>
      <c r="M92" s="8"/>
      <c r="N92" s="8"/>
      <c r="O92" s="8" t="s">
        <v>301</v>
      </c>
    </row>
    <row r="93" spans="1:15" x14ac:dyDescent="0.25">
      <c r="A93" s="8" t="s">
        <v>299</v>
      </c>
      <c r="B93" s="9">
        <v>2</v>
      </c>
      <c r="C93" s="9"/>
      <c r="D93" s="8" t="s">
        <v>168</v>
      </c>
      <c r="E93" s="8" t="s">
        <v>150</v>
      </c>
      <c r="F93" s="8"/>
      <c r="G93" s="8"/>
      <c r="H93" s="8"/>
      <c r="I93" s="8" t="s">
        <v>23</v>
      </c>
      <c r="J93" s="8"/>
      <c r="K93" s="8"/>
      <c r="L93" s="8"/>
      <c r="M93" s="8"/>
      <c r="N93" s="8"/>
      <c r="O93" s="8" t="s">
        <v>301</v>
      </c>
    </row>
    <row r="94" spans="1:15" x14ac:dyDescent="0.25">
      <c r="A94" s="8" t="s">
        <v>303</v>
      </c>
      <c r="B94" s="9">
        <v>1</v>
      </c>
      <c r="C94" s="9"/>
      <c r="D94" s="8" t="s">
        <v>304</v>
      </c>
      <c r="E94" s="8" t="s">
        <v>305</v>
      </c>
      <c r="F94" s="8"/>
      <c r="G94" s="8"/>
      <c r="H94" s="8" t="s">
        <v>23</v>
      </c>
      <c r="I94" s="8"/>
      <c r="J94" s="8" t="s">
        <v>306</v>
      </c>
      <c r="K94" s="8"/>
      <c r="L94" s="8"/>
      <c r="M94" s="8"/>
      <c r="N94" s="8"/>
      <c r="O94" s="8"/>
    </row>
    <row r="95" spans="1:15" x14ac:dyDescent="0.25">
      <c r="A95" s="8" t="s">
        <v>303</v>
      </c>
      <c r="B95" s="9">
        <v>1</v>
      </c>
      <c r="C95" s="9"/>
      <c r="D95" s="8" t="s">
        <v>132</v>
      </c>
      <c r="E95" s="8" t="s">
        <v>136</v>
      </c>
      <c r="F95" s="8"/>
      <c r="G95" s="8"/>
      <c r="H95" s="8"/>
      <c r="I95" s="8"/>
      <c r="J95" s="8" t="s">
        <v>306</v>
      </c>
      <c r="K95" s="8"/>
      <c r="L95" s="8"/>
      <c r="M95" s="8"/>
      <c r="N95" s="8"/>
      <c r="O95" s="8"/>
    </row>
    <row r="96" spans="1:15" x14ac:dyDescent="0.25">
      <c r="A96" s="8" t="s">
        <v>303</v>
      </c>
      <c r="B96" s="9">
        <v>1</v>
      </c>
      <c r="C96" s="9"/>
      <c r="D96" s="8" t="s">
        <v>307</v>
      </c>
      <c r="E96" s="8" t="s">
        <v>208</v>
      </c>
      <c r="F96" s="8"/>
      <c r="G96" s="8"/>
      <c r="H96" s="8"/>
      <c r="I96" s="8"/>
      <c r="J96" s="8" t="s">
        <v>306</v>
      </c>
      <c r="K96" s="8"/>
      <c r="L96" s="8"/>
      <c r="M96" s="8"/>
      <c r="N96" s="8"/>
      <c r="O96" s="8"/>
    </row>
    <row r="97" spans="1:15" x14ac:dyDescent="0.25">
      <c r="A97" s="8" t="s">
        <v>303</v>
      </c>
      <c r="B97" s="9">
        <v>1</v>
      </c>
      <c r="C97" s="9"/>
      <c r="D97" s="8" t="s">
        <v>308</v>
      </c>
      <c r="E97" s="8" t="s">
        <v>71</v>
      </c>
      <c r="F97" s="8"/>
      <c r="G97" s="8"/>
      <c r="H97" s="8"/>
      <c r="I97" s="8"/>
      <c r="J97" s="8" t="s">
        <v>309</v>
      </c>
      <c r="K97" s="8"/>
      <c r="L97" s="8"/>
      <c r="M97" s="8"/>
      <c r="N97" s="8"/>
      <c r="O97" s="8"/>
    </row>
    <row r="98" spans="1:15" x14ac:dyDescent="0.25">
      <c r="A98" s="8" t="s">
        <v>310</v>
      </c>
      <c r="B98" s="9">
        <v>4</v>
      </c>
      <c r="C98" s="9"/>
      <c r="D98" s="8" t="s">
        <v>197</v>
      </c>
      <c r="E98" s="8"/>
      <c r="F98" s="8"/>
      <c r="G98" s="8"/>
      <c r="H98" s="8"/>
      <c r="I98" s="8"/>
      <c r="J98" s="8"/>
      <c r="K98" s="8"/>
      <c r="L98" s="8"/>
      <c r="M98" s="8"/>
      <c r="N98" s="8"/>
      <c r="O98" s="8"/>
    </row>
    <row r="99" spans="1:15" x14ac:dyDescent="0.25">
      <c r="A99" s="8" t="s">
        <v>311</v>
      </c>
      <c r="B99" s="9">
        <v>10</v>
      </c>
      <c r="C99" s="9"/>
      <c r="D99" s="8" t="s">
        <v>300</v>
      </c>
      <c r="E99" s="8" t="s">
        <v>312</v>
      </c>
      <c r="F99" s="8"/>
      <c r="G99" s="8"/>
      <c r="H99" s="8"/>
      <c r="I99" s="8"/>
      <c r="J99" s="8"/>
      <c r="K99" s="8"/>
      <c r="L99" s="8"/>
      <c r="M99" s="8"/>
      <c r="N99" s="8"/>
      <c r="O99" s="8"/>
    </row>
    <row r="100" spans="1:15" x14ac:dyDescent="0.25">
      <c r="A100" s="8" t="s">
        <v>311</v>
      </c>
      <c r="B100" s="9">
        <v>2</v>
      </c>
      <c r="C100" s="9">
        <v>0</v>
      </c>
      <c r="D100" s="8" t="s">
        <v>300</v>
      </c>
      <c r="E100" s="8" t="s">
        <v>312</v>
      </c>
      <c r="F100" s="8"/>
      <c r="G100" s="8"/>
      <c r="H100" s="8"/>
      <c r="I100" s="8"/>
      <c r="J100" s="8" t="s">
        <v>241</v>
      </c>
      <c r="K100" s="8"/>
      <c r="L100" s="8"/>
      <c r="M100" s="8"/>
      <c r="N100" s="8"/>
      <c r="O100" s="8" t="s">
        <v>242</v>
      </c>
    </row>
    <row r="101" spans="1:15" x14ac:dyDescent="0.25">
      <c r="A101" s="8" t="s">
        <v>313</v>
      </c>
      <c r="B101" s="9">
        <v>1</v>
      </c>
      <c r="C101" s="9">
        <v>0</v>
      </c>
      <c r="D101" s="8" t="s">
        <v>82</v>
      </c>
      <c r="E101" s="8" t="s">
        <v>125</v>
      </c>
      <c r="F101" s="8"/>
      <c r="G101" s="8"/>
      <c r="H101" s="8"/>
      <c r="I101" s="8"/>
      <c r="J101" s="8"/>
      <c r="K101" s="8" t="s">
        <v>133</v>
      </c>
      <c r="L101" s="8"/>
      <c r="M101" s="8"/>
      <c r="N101" s="8" t="s">
        <v>314</v>
      </c>
      <c r="O101" s="8"/>
    </row>
    <row r="102" spans="1:15" x14ac:dyDescent="0.25">
      <c r="A102" s="8" t="s">
        <v>313</v>
      </c>
      <c r="B102" s="9">
        <v>1</v>
      </c>
      <c r="C102" s="9">
        <v>0</v>
      </c>
      <c r="D102" s="8" t="s">
        <v>315</v>
      </c>
      <c r="E102" s="8" t="s">
        <v>316</v>
      </c>
      <c r="F102" s="8"/>
      <c r="G102" s="8"/>
      <c r="H102" s="8"/>
      <c r="I102" s="8"/>
      <c r="J102" s="8"/>
      <c r="K102" s="8" t="s">
        <v>133</v>
      </c>
      <c r="L102" s="8"/>
      <c r="M102" s="8"/>
      <c r="N102" s="8" t="s">
        <v>317</v>
      </c>
      <c r="O102" s="8"/>
    </row>
    <row r="103" spans="1:15" x14ac:dyDescent="0.25">
      <c r="A103" s="8" t="s">
        <v>313</v>
      </c>
      <c r="B103" s="9">
        <v>1</v>
      </c>
      <c r="C103" s="9">
        <v>0</v>
      </c>
      <c r="D103" s="8" t="s">
        <v>158</v>
      </c>
      <c r="E103" s="8" t="s">
        <v>152</v>
      </c>
      <c r="F103" s="8"/>
      <c r="G103" s="8"/>
      <c r="H103" s="8"/>
      <c r="I103" s="8"/>
      <c r="J103" s="8"/>
      <c r="K103" s="8" t="s">
        <v>133</v>
      </c>
      <c r="L103" s="8"/>
      <c r="M103" s="8"/>
      <c r="N103" s="8" t="s">
        <v>318</v>
      </c>
      <c r="O103" s="8"/>
    </row>
    <row r="104" spans="1:15" x14ac:dyDescent="0.25">
      <c r="A104" s="8" t="s">
        <v>319</v>
      </c>
      <c r="B104" s="9">
        <v>5</v>
      </c>
      <c r="C104" s="9">
        <v>0</v>
      </c>
      <c r="D104" s="8" t="s">
        <v>257</v>
      </c>
      <c r="E104" s="8" t="s">
        <v>170</v>
      </c>
      <c r="F104" s="8"/>
      <c r="G104" s="8"/>
      <c r="H104" s="8"/>
      <c r="I104" s="8"/>
      <c r="J104" s="8"/>
      <c r="K104" s="8"/>
      <c r="L104" s="8"/>
      <c r="M104" s="8"/>
      <c r="N104" s="8"/>
      <c r="O104" s="8" t="s">
        <v>320</v>
      </c>
    </row>
    <row r="105" spans="1:15" x14ac:dyDescent="0.25">
      <c r="A105" s="8" t="s">
        <v>319</v>
      </c>
      <c r="B105" s="9">
        <v>5</v>
      </c>
      <c r="C105" s="9">
        <v>0</v>
      </c>
      <c r="D105" s="8" t="s">
        <v>197</v>
      </c>
      <c r="E105" s="8" t="s">
        <v>158</v>
      </c>
      <c r="F105" s="8"/>
      <c r="G105" s="8"/>
      <c r="H105" s="8"/>
      <c r="I105" s="8"/>
      <c r="J105" s="8"/>
      <c r="K105" s="8"/>
      <c r="L105" s="8"/>
      <c r="M105" s="8"/>
      <c r="N105" s="8"/>
      <c r="O105" s="8" t="s">
        <v>320</v>
      </c>
    </row>
    <row r="106" spans="1:15" x14ac:dyDescent="0.25">
      <c r="A106" s="8" t="s">
        <v>321</v>
      </c>
      <c r="B106" s="9">
        <v>2</v>
      </c>
      <c r="C106" s="9">
        <v>0</v>
      </c>
      <c r="D106" s="8" t="s">
        <v>217</v>
      </c>
      <c r="E106" s="8"/>
      <c r="F106" s="8"/>
      <c r="G106" s="8"/>
      <c r="H106" s="8"/>
      <c r="I106" s="8"/>
      <c r="J106" s="8" t="s">
        <v>241</v>
      </c>
      <c r="K106" s="8"/>
      <c r="L106" s="8"/>
      <c r="M106" s="8"/>
      <c r="N106" s="8"/>
      <c r="O106" s="8" t="s">
        <v>242</v>
      </c>
    </row>
    <row r="107" spans="1:15" x14ac:dyDescent="0.25">
      <c r="A107" s="8" t="s">
        <v>321</v>
      </c>
      <c r="B107" s="9">
        <v>2</v>
      </c>
      <c r="C107" s="9">
        <v>0</v>
      </c>
      <c r="D107" s="8" t="s">
        <v>322</v>
      </c>
      <c r="E107" s="8"/>
      <c r="F107" s="8"/>
      <c r="G107" s="8"/>
      <c r="H107" s="8"/>
      <c r="I107" s="8"/>
      <c r="J107" s="8" t="s">
        <v>241</v>
      </c>
      <c r="K107" s="8"/>
      <c r="L107" s="8"/>
      <c r="M107" s="8"/>
      <c r="N107" s="8"/>
      <c r="O107" s="8" t="s">
        <v>242</v>
      </c>
    </row>
    <row r="108" spans="1:15" x14ac:dyDescent="0.25">
      <c r="A108" s="8" t="s">
        <v>321</v>
      </c>
      <c r="B108" s="9">
        <v>2</v>
      </c>
      <c r="C108" s="9">
        <v>0</v>
      </c>
      <c r="D108" s="8" t="s">
        <v>132</v>
      </c>
      <c r="E108" s="8"/>
      <c r="F108" s="8"/>
      <c r="G108" s="8"/>
      <c r="H108" s="8"/>
      <c r="I108" s="8"/>
      <c r="J108" s="8" t="s">
        <v>241</v>
      </c>
      <c r="K108" s="8"/>
      <c r="L108" s="8"/>
      <c r="M108" s="8"/>
      <c r="N108" s="8"/>
      <c r="O108" s="8" t="s">
        <v>242</v>
      </c>
    </row>
    <row r="109" spans="1:15" x14ac:dyDescent="0.25">
      <c r="A109" s="8" t="s">
        <v>321</v>
      </c>
      <c r="B109" s="9">
        <v>2</v>
      </c>
      <c r="C109" s="9">
        <v>0</v>
      </c>
      <c r="D109" s="8" t="s">
        <v>144</v>
      </c>
      <c r="E109" s="8"/>
      <c r="F109" s="8"/>
      <c r="G109" s="8"/>
      <c r="H109" s="8"/>
      <c r="I109" s="8"/>
      <c r="J109" s="8" t="s">
        <v>241</v>
      </c>
      <c r="K109" s="8"/>
      <c r="L109" s="8"/>
      <c r="M109" s="8"/>
      <c r="N109" s="8"/>
      <c r="O109" s="8" t="s">
        <v>242</v>
      </c>
    </row>
    <row r="110" spans="1:15" x14ac:dyDescent="0.25">
      <c r="A110" s="8" t="s">
        <v>321</v>
      </c>
      <c r="B110" s="9">
        <v>2</v>
      </c>
      <c r="C110" s="9">
        <v>0</v>
      </c>
      <c r="D110" s="8" t="s">
        <v>87</v>
      </c>
      <c r="E110" s="8"/>
      <c r="F110" s="8"/>
      <c r="G110" s="8"/>
      <c r="H110" s="8"/>
      <c r="I110" s="8"/>
      <c r="J110" s="8" t="s">
        <v>241</v>
      </c>
      <c r="K110" s="8"/>
      <c r="L110" s="8"/>
      <c r="M110" s="8"/>
      <c r="N110" s="8"/>
      <c r="O110" s="8" t="s">
        <v>242</v>
      </c>
    </row>
    <row r="111" spans="1:15" x14ac:dyDescent="0.25">
      <c r="A111" s="8" t="s">
        <v>321</v>
      </c>
      <c r="B111" s="9">
        <v>2</v>
      </c>
      <c r="C111" s="9">
        <v>0</v>
      </c>
      <c r="D111" s="8" t="s">
        <v>198</v>
      </c>
      <c r="E111" s="8"/>
      <c r="F111" s="8"/>
      <c r="G111" s="8"/>
      <c r="H111" s="8"/>
      <c r="I111" s="8"/>
      <c r="J111" s="8" t="s">
        <v>241</v>
      </c>
      <c r="K111" s="8"/>
      <c r="L111" s="8"/>
      <c r="M111" s="8"/>
      <c r="N111" s="8"/>
      <c r="O111" s="8" t="s">
        <v>242</v>
      </c>
    </row>
    <row r="112" spans="1:15" x14ac:dyDescent="0.25">
      <c r="A112" s="8" t="s">
        <v>323</v>
      </c>
      <c r="B112" s="9">
        <v>5</v>
      </c>
      <c r="C112" s="9"/>
      <c r="D112" s="8" t="s">
        <v>29</v>
      </c>
      <c r="E112" s="8"/>
      <c r="F112" s="8"/>
      <c r="G112" s="8"/>
      <c r="H112" s="8"/>
      <c r="I112" s="8" t="s">
        <v>23</v>
      </c>
      <c r="J112" s="8"/>
      <c r="K112" s="8" t="s">
        <v>133</v>
      </c>
      <c r="L112" s="8"/>
      <c r="M112" s="8"/>
      <c r="N112" s="8"/>
      <c r="O112" s="8"/>
    </row>
    <row r="113" spans="1:15" x14ac:dyDescent="0.25">
      <c r="A113" s="8" t="s">
        <v>324</v>
      </c>
      <c r="B113" s="9">
        <v>2</v>
      </c>
      <c r="C113" s="9">
        <v>0</v>
      </c>
      <c r="D113" s="8" t="s">
        <v>270</v>
      </c>
      <c r="E113" s="8" t="s">
        <v>271</v>
      </c>
      <c r="F113" s="8"/>
      <c r="G113" s="8"/>
      <c r="H113" s="8"/>
      <c r="I113" s="8"/>
      <c r="J113" s="8" t="s">
        <v>272</v>
      </c>
      <c r="K113" s="8"/>
      <c r="L113" s="8"/>
      <c r="M113" s="8"/>
      <c r="N113" s="8"/>
      <c r="O113" s="8" t="s">
        <v>242</v>
      </c>
    </row>
    <row r="114" spans="1:15" x14ac:dyDescent="0.25">
      <c r="A114" s="8" t="s">
        <v>324</v>
      </c>
      <c r="B114" s="9">
        <v>2</v>
      </c>
      <c r="C114" s="9">
        <v>0</v>
      </c>
      <c r="D114" s="8" t="s">
        <v>256</v>
      </c>
      <c r="E114" s="8" t="s">
        <v>87</v>
      </c>
      <c r="F114" s="8"/>
      <c r="G114" s="8"/>
      <c r="H114" s="8"/>
      <c r="I114" s="8"/>
      <c r="J114" s="8" t="s">
        <v>272</v>
      </c>
      <c r="K114" s="8"/>
      <c r="L114" s="8"/>
      <c r="M114" s="8"/>
      <c r="N114" s="8"/>
      <c r="O114" s="8" t="s">
        <v>242</v>
      </c>
    </row>
    <row r="116" spans="1:15" x14ac:dyDescent="0.25">
      <c r="B116" s="15">
        <f>SUM(B5:B114)</f>
        <v>315</v>
      </c>
    </row>
    <row r="118" spans="1:15" x14ac:dyDescent="0.25">
      <c r="A118" s="10" t="s">
        <v>93</v>
      </c>
    </row>
    <row r="119" spans="1:15" x14ac:dyDescent="0.25">
      <c r="A119" s="27"/>
      <c r="B119" s="27"/>
      <c r="C119" s="27"/>
      <c r="D119" s="27"/>
      <c r="E119" s="27"/>
      <c r="F119" s="27"/>
      <c r="G119" s="27"/>
      <c r="H119" s="27"/>
    </row>
    <row r="122" spans="1:15" x14ac:dyDescent="0.25">
      <c r="A122" s="11" t="s">
        <v>325</v>
      </c>
    </row>
    <row r="123" spans="1:15" x14ac:dyDescent="0.25">
      <c r="A123" s="11" t="s">
        <v>95</v>
      </c>
    </row>
  </sheetData>
  <mergeCells count="1">
    <mergeCell ref="A119:H119"/>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4:H59"/>
  <sheetViews>
    <sheetView workbookViewId="0">
      <selection activeCell="H27" sqref="H27"/>
    </sheetView>
  </sheetViews>
  <sheetFormatPr defaultRowHeight="15" x14ac:dyDescent="0.25"/>
  <cols>
    <col min="1" max="1" width="36.85546875" style="7" customWidth="1"/>
    <col min="2" max="2" width="9.140625" style="7" customWidth="1"/>
    <col min="3" max="3" width="12.5703125" style="7" bestFit="1" customWidth="1"/>
    <col min="4" max="4" width="12.7109375" style="7" bestFit="1" customWidth="1"/>
    <col min="5" max="5" width="14.5703125" style="7" bestFit="1" customWidth="1"/>
    <col min="6" max="6" width="11.85546875" style="7" bestFit="1" customWidth="1"/>
    <col min="7" max="7" width="97.7109375" style="7" bestFit="1" customWidth="1"/>
    <col min="8" max="16384" width="9.140625" style="7"/>
  </cols>
  <sheetData>
    <row r="4" spans="1:7" x14ac:dyDescent="0.25">
      <c r="A4" s="6" t="s">
        <v>0</v>
      </c>
      <c r="B4" s="6" t="s">
        <v>1</v>
      </c>
      <c r="C4" s="6" t="s">
        <v>3</v>
      </c>
      <c r="D4" s="6" t="s">
        <v>4</v>
      </c>
      <c r="E4" s="6" t="s">
        <v>326</v>
      </c>
      <c r="F4" s="6" t="s">
        <v>327</v>
      </c>
      <c r="G4" s="6" t="s">
        <v>17</v>
      </c>
    </row>
    <row r="5" spans="1:7" x14ac:dyDescent="0.25">
      <c r="A5" s="8" t="s">
        <v>107</v>
      </c>
      <c r="B5" s="13">
        <v>1</v>
      </c>
      <c r="C5" s="8" t="s">
        <v>127</v>
      </c>
      <c r="D5" s="8"/>
      <c r="E5" s="8"/>
      <c r="F5" s="8"/>
      <c r="G5" s="8"/>
    </row>
    <row r="6" spans="1:7" x14ac:dyDescent="0.25">
      <c r="A6" s="8" t="s">
        <v>107</v>
      </c>
      <c r="B6" s="13">
        <v>1</v>
      </c>
      <c r="C6" s="8" t="s">
        <v>243</v>
      </c>
      <c r="D6" s="8"/>
      <c r="E6" s="8"/>
      <c r="F6" s="8"/>
      <c r="G6" s="8"/>
    </row>
    <row r="7" spans="1:7" x14ac:dyDescent="0.25">
      <c r="A7" s="8" t="s">
        <v>18</v>
      </c>
      <c r="B7" s="13">
        <v>11</v>
      </c>
      <c r="C7" s="16">
        <v>44809</v>
      </c>
      <c r="D7" s="8"/>
      <c r="E7" s="8"/>
      <c r="F7" s="8"/>
      <c r="G7" s="18" t="s">
        <v>381</v>
      </c>
    </row>
    <row r="8" spans="1:7" x14ac:dyDescent="0.25">
      <c r="A8" s="8" t="s">
        <v>18</v>
      </c>
      <c r="B8" s="17">
        <v>11</v>
      </c>
      <c r="C8" s="16">
        <v>44809</v>
      </c>
      <c r="D8" s="8"/>
      <c r="E8" s="8"/>
      <c r="F8" s="8"/>
      <c r="G8" s="18" t="s">
        <v>381</v>
      </c>
    </row>
    <row r="9" spans="1:7" x14ac:dyDescent="0.25">
      <c r="A9" s="8" t="s">
        <v>27</v>
      </c>
      <c r="B9" s="13">
        <v>3</v>
      </c>
      <c r="C9" s="8" t="s">
        <v>258</v>
      </c>
      <c r="D9" s="8"/>
      <c r="E9" s="8"/>
      <c r="F9" s="8"/>
      <c r="G9" s="8"/>
    </row>
    <row r="10" spans="1:7" x14ac:dyDescent="0.25">
      <c r="A10" s="8" t="s">
        <v>27</v>
      </c>
      <c r="B10" s="13">
        <v>3</v>
      </c>
      <c r="C10" s="8" t="s">
        <v>29</v>
      </c>
      <c r="D10" s="8"/>
      <c r="E10" s="8"/>
      <c r="F10" s="8"/>
      <c r="G10" s="8"/>
    </row>
    <row r="11" spans="1:7" x14ac:dyDescent="0.25">
      <c r="A11" s="8" t="s">
        <v>27</v>
      </c>
      <c r="B11" s="13">
        <v>3</v>
      </c>
      <c r="C11" s="8" t="s">
        <v>251</v>
      </c>
      <c r="D11" s="8"/>
      <c r="E11" s="8"/>
      <c r="F11" s="8"/>
      <c r="G11" s="8"/>
    </row>
    <row r="12" spans="1:7" x14ac:dyDescent="0.25">
      <c r="A12" s="8" t="s">
        <v>27</v>
      </c>
      <c r="B12" s="13">
        <v>3</v>
      </c>
      <c r="C12" s="8" t="s">
        <v>252</v>
      </c>
      <c r="D12" s="8"/>
      <c r="E12" s="8"/>
      <c r="F12" s="8"/>
      <c r="G12" s="8"/>
    </row>
    <row r="13" spans="1:7" x14ac:dyDescent="0.25">
      <c r="A13" s="8" t="s">
        <v>27</v>
      </c>
      <c r="B13" s="13">
        <v>3</v>
      </c>
      <c r="C13" s="8" t="s">
        <v>253</v>
      </c>
      <c r="D13" s="8"/>
      <c r="E13" s="8"/>
      <c r="F13" s="8"/>
      <c r="G13" s="8"/>
    </row>
    <row r="14" spans="1:7" x14ac:dyDescent="0.25">
      <c r="A14" s="8" t="s">
        <v>27</v>
      </c>
      <c r="B14" s="13">
        <v>3</v>
      </c>
      <c r="C14" s="8" t="s">
        <v>243</v>
      </c>
      <c r="D14" s="8"/>
      <c r="E14" s="8"/>
      <c r="F14" s="8"/>
      <c r="G14" s="8"/>
    </row>
    <row r="15" spans="1:7" x14ac:dyDescent="0.25">
      <c r="A15" s="8" t="s">
        <v>27</v>
      </c>
      <c r="B15" s="13">
        <v>3</v>
      </c>
      <c r="C15" s="8" t="s">
        <v>254</v>
      </c>
      <c r="D15" s="8"/>
      <c r="E15" s="8"/>
      <c r="F15" s="8"/>
      <c r="G15" s="8"/>
    </row>
    <row r="16" spans="1:7" x14ac:dyDescent="0.25">
      <c r="A16" s="8" t="s">
        <v>27</v>
      </c>
      <c r="B16" s="13">
        <v>3</v>
      </c>
      <c r="C16" s="8" t="s">
        <v>255</v>
      </c>
      <c r="D16" s="8"/>
      <c r="E16" s="8"/>
      <c r="F16" s="8"/>
      <c r="G16" s="8"/>
    </row>
    <row r="17" spans="1:7" x14ac:dyDescent="0.25">
      <c r="A17" s="8" t="s">
        <v>27</v>
      </c>
      <c r="B17" s="13">
        <v>3</v>
      </c>
      <c r="C17" s="8" t="s">
        <v>256</v>
      </c>
      <c r="D17" s="8"/>
      <c r="E17" s="8"/>
      <c r="F17" s="8"/>
      <c r="G17" s="8"/>
    </row>
    <row r="18" spans="1:7" x14ac:dyDescent="0.25">
      <c r="A18" s="8" t="s">
        <v>27</v>
      </c>
      <c r="B18" s="13">
        <v>3</v>
      </c>
      <c r="C18" s="8" t="s">
        <v>257</v>
      </c>
      <c r="D18" s="8"/>
      <c r="E18" s="8"/>
      <c r="F18" s="8"/>
      <c r="G18" s="8"/>
    </row>
    <row r="19" spans="1:7" x14ac:dyDescent="0.25">
      <c r="A19" s="8" t="s">
        <v>27</v>
      </c>
      <c r="B19" s="13">
        <v>3</v>
      </c>
      <c r="C19" s="8" t="s">
        <v>197</v>
      </c>
      <c r="D19" s="8"/>
      <c r="E19" s="8"/>
      <c r="F19" s="8"/>
      <c r="G19" s="8"/>
    </row>
    <row r="20" spans="1:7" x14ac:dyDescent="0.25">
      <c r="A20" s="8" t="s">
        <v>27</v>
      </c>
      <c r="B20" s="13">
        <v>3</v>
      </c>
      <c r="C20" s="8" t="s">
        <v>159</v>
      </c>
      <c r="D20" s="8"/>
      <c r="E20" s="8"/>
      <c r="F20" s="8"/>
      <c r="G20" s="8"/>
    </row>
    <row r="21" spans="1:7" x14ac:dyDescent="0.25">
      <c r="A21" s="8" t="s">
        <v>269</v>
      </c>
      <c r="B21" s="13">
        <v>1</v>
      </c>
      <c r="C21" s="8" t="s">
        <v>276</v>
      </c>
      <c r="D21" s="8" t="s">
        <v>33</v>
      </c>
      <c r="E21" s="8"/>
      <c r="F21" s="8" t="s">
        <v>89</v>
      </c>
      <c r="G21" s="8"/>
    </row>
    <row r="22" spans="1:7" x14ac:dyDescent="0.25">
      <c r="A22" s="8" t="s">
        <v>269</v>
      </c>
      <c r="B22" s="13">
        <v>1</v>
      </c>
      <c r="C22" s="8" t="s">
        <v>277</v>
      </c>
      <c r="D22" s="8" t="s">
        <v>248</v>
      </c>
      <c r="E22" s="8"/>
      <c r="F22" s="8" t="s">
        <v>89</v>
      </c>
      <c r="G22" s="8"/>
    </row>
    <row r="23" spans="1:7" x14ac:dyDescent="0.25">
      <c r="A23" s="8" t="s">
        <v>269</v>
      </c>
      <c r="B23" s="13">
        <v>1</v>
      </c>
      <c r="C23" s="8" t="s">
        <v>270</v>
      </c>
      <c r="D23" s="8" t="s">
        <v>271</v>
      </c>
      <c r="E23" s="8"/>
      <c r="F23" s="8" t="s">
        <v>89</v>
      </c>
      <c r="G23" s="8"/>
    </row>
    <row r="24" spans="1:7" x14ac:dyDescent="0.25">
      <c r="A24" s="8" t="s">
        <v>269</v>
      </c>
      <c r="B24" s="13">
        <v>1</v>
      </c>
      <c r="C24" s="8" t="s">
        <v>249</v>
      </c>
      <c r="D24" s="8" t="s">
        <v>328</v>
      </c>
      <c r="E24" s="8"/>
      <c r="F24" s="8" t="s">
        <v>329</v>
      </c>
      <c r="G24" s="8" t="s">
        <v>330</v>
      </c>
    </row>
    <row r="25" spans="1:7" x14ac:dyDescent="0.25">
      <c r="A25" s="8" t="s">
        <v>269</v>
      </c>
      <c r="B25" s="13">
        <v>1</v>
      </c>
      <c r="C25" s="8" t="s">
        <v>136</v>
      </c>
      <c r="D25" s="8" t="s">
        <v>331</v>
      </c>
      <c r="E25" s="8"/>
      <c r="F25" s="8" t="s">
        <v>329</v>
      </c>
      <c r="G25" s="8" t="s">
        <v>330</v>
      </c>
    </row>
    <row r="26" spans="1:7" x14ac:dyDescent="0.25">
      <c r="A26" s="8" t="s">
        <v>269</v>
      </c>
      <c r="B26" s="13">
        <v>1</v>
      </c>
      <c r="C26" s="8" t="s">
        <v>188</v>
      </c>
      <c r="D26" s="8" t="s">
        <v>332</v>
      </c>
      <c r="E26" s="8"/>
      <c r="F26" s="8" t="s">
        <v>329</v>
      </c>
      <c r="G26" s="8" t="s">
        <v>330</v>
      </c>
    </row>
    <row r="27" spans="1:7" x14ac:dyDescent="0.25">
      <c r="A27" s="8" t="s">
        <v>269</v>
      </c>
      <c r="B27" s="13">
        <v>1</v>
      </c>
      <c r="C27" s="8" t="s">
        <v>333</v>
      </c>
      <c r="D27" s="8" t="s">
        <v>334</v>
      </c>
      <c r="E27" s="8"/>
      <c r="F27" s="8" t="s">
        <v>329</v>
      </c>
      <c r="G27" s="8" t="s">
        <v>330</v>
      </c>
    </row>
    <row r="28" spans="1:7" x14ac:dyDescent="0.25">
      <c r="A28" s="8" t="s">
        <v>269</v>
      </c>
      <c r="B28" s="13">
        <v>1</v>
      </c>
      <c r="C28" s="8" t="s">
        <v>335</v>
      </c>
      <c r="D28" s="8" t="s">
        <v>336</v>
      </c>
      <c r="E28" s="8"/>
      <c r="F28" s="8" t="s">
        <v>329</v>
      </c>
      <c r="G28" s="8" t="s">
        <v>330</v>
      </c>
    </row>
    <row r="29" spans="1:7" x14ac:dyDescent="0.25">
      <c r="A29" s="8" t="s">
        <v>269</v>
      </c>
      <c r="B29" s="13">
        <v>1</v>
      </c>
      <c r="C29" s="8" t="s">
        <v>273</v>
      </c>
      <c r="D29" s="8" t="s">
        <v>274</v>
      </c>
      <c r="E29" s="8"/>
      <c r="F29" s="8" t="s">
        <v>89</v>
      </c>
      <c r="G29" s="8"/>
    </row>
    <row r="30" spans="1:7" x14ac:dyDescent="0.25">
      <c r="A30" s="8" t="s">
        <v>269</v>
      </c>
      <c r="B30" s="13">
        <v>1</v>
      </c>
      <c r="C30" s="8" t="s">
        <v>275</v>
      </c>
      <c r="D30" s="8" t="s">
        <v>63</v>
      </c>
      <c r="E30" s="8"/>
      <c r="F30" s="8" t="s">
        <v>89</v>
      </c>
      <c r="G30" s="8"/>
    </row>
    <row r="31" spans="1:7" x14ac:dyDescent="0.25">
      <c r="A31" s="8" t="s">
        <v>269</v>
      </c>
      <c r="B31" s="13">
        <v>1</v>
      </c>
      <c r="C31" s="8" t="s">
        <v>328</v>
      </c>
      <c r="D31" s="8" t="s">
        <v>337</v>
      </c>
      <c r="E31" s="8"/>
      <c r="F31" s="8" t="s">
        <v>329</v>
      </c>
      <c r="G31" s="8" t="s">
        <v>330</v>
      </c>
    </row>
    <row r="32" spans="1:7" x14ac:dyDescent="0.25">
      <c r="A32" s="8" t="s">
        <v>269</v>
      </c>
      <c r="B32" s="13">
        <v>1</v>
      </c>
      <c r="C32" s="8" t="s">
        <v>331</v>
      </c>
      <c r="D32" s="8" t="s">
        <v>338</v>
      </c>
      <c r="E32" s="8"/>
      <c r="F32" s="8" t="s">
        <v>329</v>
      </c>
      <c r="G32" s="8" t="s">
        <v>330</v>
      </c>
    </row>
    <row r="33" spans="1:7" x14ac:dyDescent="0.25">
      <c r="A33" s="8" t="s">
        <v>269</v>
      </c>
      <c r="B33" s="13">
        <v>1</v>
      </c>
      <c r="C33" s="8" t="s">
        <v>332</v>
      </c>
      <c r="D33" s="8" t="s">
        <v>243</v>
      </c>
      <c r="E33" s="8"/>
      <c r="F33" s="8" t="s">
        <v>329</v>
      </c>
      <c r="G33" s="8" t="s">
        <v>330</v>
      </c>
    </row>
    <row r="34" spans="1:7" x14ac:dyDescent="0.25">
      <c r="A34" s="8" t="s">
        <v>269</v>
      </c>
      <c r="B34" s="13">
        <v>1</v>
      </c>
      <c r="C34" s="8" t="s">
        <v>334</v>
      </c>
      <c r="D34" s="8" t="s">
        <v>339</v>
      </c>
      <c r="E34" s="8"/>
      <c r="F34" s="8" t="s">
        <v>329</v>
      </c>
      <c r="G34" s="8" t="s">
        <v>330</v>
      </c>
    </row>
    <row r="35" spans="1:7" x14ac:dyDescent="0.25">
      <c r="A35" s="8" t="s">
        <v>269</v>
      </c>
      <c r="B35" s="13">
        <v>1</v>
      </c>
      <c r="C35" s="8" t="s">
        <v>336</v>
      </c>
      <c r="D35" s="8" t="s">
        <v>340</v>
      </c>
      <c r="E35" s="8"/>
      <c r="F35" s="8" t="s">
        <v>329</v>
      </c>
      <c r="G35" s="8" t="s">
        <v>330</v>
      </c>
    </row>
    <row r="36" spans="1:7" x14ac:dyDescent="0.25">
      <c r="A36" s="8" t="s">
        <v>269</v>
      </c>
      <c r="B36" s="13">
        <v>1</v>
      </c>
      <c r="C36" s="8" t="s">
        <v>341</v>
      </c>
      <c r="D36" s="8" t="s">
        <v>342</v>
      </c>
      <c r="E36" s="8"/>
      <c r="F36" s="8" t="s">
        <v>329</v>
      </c>
      <c r="G36" s="8" t="s">
        <v>330</v>
      </c>
    </row>
    <row r="37" spans="1:7" x14ac:dyDescent="0.25">
      <c r="A37" s="8" t="s">
        <v>269</v>
      </c>
      <c r="B37" s="13">
        <v>1</v>
      </c>
      <c r="C37" s="8" t="s">
        <v>343</v>
      </c>
      <c r="D37" s="8" t="s">
        <v>344</v>
      </c>
      <c r="E37" s="8"/>
      <c r="F37" s="8" t="s">
        <v>329</v>
      </c>
      <c r="G37" s="8" t="s">
        <v>330</v>
      </c>
    </row>
    <row r="38" spans="1:7" x14ac:dyDescent="0.25">
      <c r="A38" s="8" t="s">
        <v>229</v>
      </c>
      <c r="B38" s="13">
        <v>7</v>
      </c>
      <c r="C38" s="8" t="s">
        <v>127</v>
      </c>
      <c r="D38" s="8"/>
      <c r="E38" s="8" t="s">
        <v>345</v>
      </c>
      <c r="F38" s="8" t="s">
        <v>89</v>
      </c>
      <c r="G38" s="8"/>
    </row>
    <row r="39" spans="1:7" x14ac:dyDescent="0.25">
      <c r="A39" s="8" t="s">
        <v>229</v>
      </c>
      <c r="B39" s="13">
        <v>7</v>
      </c>
      <c r="C39" s="8" t="s">
        <v>121</v>
      </c>
      <c r="D39" s="8"/>
      <c r="E39" s="8" t="s">
        <v>345</v>
      </c>
      <c r="F39" s="8" t="s">
        <v>89</v>
      </c>
      <c r="G39" s="8"/>
    </row>
    <row r="40" spans="1:7" x14ac:dyDescent="0.25">
      <c r="A40" s="8" t="s">
        <v>229</v>
      </c>
      <c r="B40" s="13">
        <v>7</v>
      </c>
      <c r="C40" s="8" t="s">
        <v>122</v>
      </c>
      <c r="D40" s="8"/>
      <c r="E40" s="8" t="s">
        <v>345</v>
      </c>
      <c r="F40" s="8" t="s">
        <v>89</v>
      </c>
      <c r="G40" s="8"/>
    </row>
    <row r="41" spans="1:7" x14ac:dyDescent="0.25">
      <c r="A41" s="8" t="s">
        <v>64</v>
      </c>
      <c r="B41" s="13">
        <v>5</v>
      </c>
      <c r="C41" s="8" t="s">
        <v>274</v>
      </c>
      <c r="D41" s="8"/>
      <c r="E41" s="8"/>
      <c r="F41" s="8"/>
      <c r="G41" s="8"/>
    </row>
    <row r="42" spans="1:7" x14ac:dyDescent="0.25">
      <c r="A42" s="8" t="s">
        <v>64</v>
      </c>
      <c r="B42" s="13">
        <v>5</v>
      </c>
      <c r="C42" s="8" t="s">
        <v>92</v>
      </c>
      <c r="D42" s="8"/>
      <c r="E42" s="8"/>
      <c r="F42" s="8"/>
      <c r="G42" s="8"/>
    </row>
    <row r="43" spans="1:7" x14ac:dyDescent="0.25">
      <c r="A43" s="8" t="s">
        <v>311</v>
      </c>
      <c r="B43" s="13">
        <v>30</v>
      </c>
      <c r="C43" s="8" t="s">
        <v>300</v>
      </c>
      <c r="D43" s="8" t="s">
        <v>312</v>
      </c>
      <c r="E43" s="8"/>
      <c r="F43" s="8"/>
      <c r="G43" s="8"/>
    </row>
    <row r="44" spans="1:7" x14ac:dyDescent="0.25">
      <c r="A44" s="8" t="s">
        <v>321</v>
      </c>
      <c r="B44" s="13">
        <v>2</v>
      </c>
      <c r="C44" s="8" t="s">
        <v>217</v>
      </c>
      <c r="D44" s="8"/>
      <c r="E44" s="8" t="s">
        <v>346</v>
      </c>
      <c r="F44" s="8" t="s">
        <v>89</v>
      </c>
      <c r="G44" s="8"/>
    </row>
    <row r="45" spans="1:7" x14ac:dyDescent="0.25">
      <c r="A45" s="8" t="s">
        <v>321</v>
      </c>
      <c r="B45" s="13">
        <v>2</v>
      </c>
      <c r="C45" s="8" t="s">
        <v>198</v>
      </c>
      <c r="D45" s="8"/>
      <c r="E45" s="8" t="s">
        <v>346</v>
      </c>
      <c r="F45" s="8" t="s">
        <v>89</v>
      </c>
      <c r="G45" s="8"/>
    </row>
    <row r="46" spans="1:7" x14ac:dyDescent="0.25">
      <c r="A46" s="8" t="s">
        <v>321</v>
      </c>
      <c r="B46" s="13">
        <v>2</v>
      </c>
      <c r="C46" s="8" t="s">
        <v>132</v>
      </c>
      <c r="D46" s="8"/>
      <c r="E46" s="8" t="s">
        <v>346</v>
      </c>
      <c r="F46" s="8" t="s">
        <v>89</v>
      </c>
      <c r="G46" s="8"/>
    </row>
    <row r="47" spans="1:7" x14ac:dyDescent="0.25">
      <c r="A47" s="8" t="s">
        <v>321</v>
      </c>
      <c r="B47" s="13">
        <v>2</v>
      </c>
      <c r="C47" s="8" t="s">
        <v>144</v>
      </c>
      <c r="D47" s="8"/>
      <c r="E47" s="8" t="s">
        <v>346</v>
      </c>
      <c r="F47" s="8" t="s">
        <v>89</v>
      </c>
      <c r="G47" s="8"/>
    </row>
    <row r="48" spans="1:7" x14ac:dyDescent="0.25">
      <c r="A48" s="8" t="s">
        <v>321</v>
      </c>
      <c r="B48" s="13">
        <v>2</v>
      </c>
      <c r="C48" s="8" t="s">
        <v>87</v>
      </c>
      <c r="D48" s="8"/>
      <c r="E48" s="8" t="s">
        <v>346</v>
      </c>
      <c r="F48" s="8" t="s">
        <v>89</v>
      </c>
      <c r="G48" s="8"/>
    </row>
    <row r="49" spans="1:8" x14ac:dyDescent="0.25">
      <c r="A49" s="8" t="s">
        <v>321</v>
      </c>
      <c r="B49" s="13">
        <v>2</v>
      </c>
      <c r="C49" s="8" t="s">
        <v>322</v>
      </c>
      <c r="D49" s="8"/>
      <c r="E49" s="8" t="s">
        <v>346</v>
      </c>
      <c r="F49" s="8" t="s">
        <v>89</v>
      </c>
      <c r="G49" s="8"/>
    </row>
    <row r="50" spans="1:8" x14ac:dyDescent="0.25">
      <c r="A50" s="8" t="s">
        <v>347</v>
      </c>
      <c r="B50" s="13">
        <v>14</v>
      </c>
      <c r="C50" s="8" t="s">
        <v>249</v>
      </c>
      <c r="D50" s="8" t="s">
        <v>328</v>
      </c>
      <c r="E50" s="8" t="s">
        <v>348</v>
      </c>
      <c r="F50" s="8" t="s">
        <v>329</v>
      </c>
      <c r="G50" s="8" t="s">
        <v>349</v>
      </c>
    </row>
    <row r="51" spans="1:8" ht="15.75" thickBot="1" x14ac:dyDescent="0.3"/>
    <row r="52" spans="1:8" ht="15.75" thickBot="1" x14ac:dyDescent="0.3">
      <c r="A52" s="28" t="s">
        <v>384</v>
      </c>
      <c r="B52" s="29">
        <f>SUM(B5:B50)</f>
        <v>164</v>
      </c>
    </row>
    <row r="54" spans="1:8" x14ac:dyDescent="0.25">
      <c r="A54" s="10" t="s">
        <v>93</v>
      </c>
    </row>
    <row r="55" spans="1:8" x14ac:dyDescent="0.25">
      <c r="A55" s="27"/>
      <c r="B55" s="27"/>
      <c r="C55" s="27"/>
      <c r="D55" s="27"/>
      <c r="E55" s="27"/>
      <c r="F55" s="27"/>
      <c r="G55" s="27"/>
      <c r="H55" s="27"/>
    </row>
    <row r="58" spans="1:8" x14ac:dyDescent="0.25">
      <c r="A58" s="11" t="s">
        <v>350</v>
      </c>
    </row>
    <row r="59" spans="1:8" x14ac:dyDescent="0.25">
      <c r="A59" s="11" t="s">
        <v>95</v>
      </c>
    </row>
  </sheetData>
  <mergeCells count="1">
    <mergeCell ref="A55:H55"/>
  </mergeCells>
  <pageMargins left="0.7" right="0.7" top="0.75" bottom="0.75" header="0.3" footer="0.3"/>
  <pageSetup orientation="portrait" horizontalDpi="4294967293"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4:H60"/>
  <sheetViews>
    <sheetView tabSelected="1" workbookViewId="0">
      <selection activeCell="V28" sqref="V28"/>
    </sheetView>
  </sheetViews>
  <sheetFormatPr defaultRowHeight="15" x14ac:dyDescent="0.25"/>
  <cols>
    <col min="1" max="1" width="33.42578125" style="7" customWidth="1"/>
    <col min="2" max="2" width="9" style="7" customWidth="1"/>
    <col min="3" max="4" width="15" style="7" customWidth="1"/>
    <col min="5" max="5" width="26.5703125" style="7" customWidth="1"/>
    <col min="6" max="6" width="13.28515625" style="7" customWidth="1"/>
    <col min="7" max="7" width="9" style="7" customWidth="1"/>
    <col min="8" max="16384" width="9.140625" style="7"/>
  </cols>
  <sheetData>
    <row r="4" spans="1:7" x14ac:dyDescent="0.25">
      <c r="A4" s="6" t="s">
        <v>0</v>
      </c>
      <c r="B4" s="6" t="s">
        <v>1</v>
      </c>
      <c r="C4" s="6" t="s">
        <v>3</v>
      </c>
      <c r="D4" s="6" t="s">
        <v>4</v>
      </c>
      <c r="E4" s="6" t="s">
        <v>326</v>
      </c>
      <c r="F4" s="6" t="s">
        <v>327</v>
      </c>
      <c r="G4" s="6" t="s">
        <v>17</v>
      </c>
    </row>
    <row r="5" spans="1:7" x14ac:dyDescent="0.25">
      <c r="A5" s="21" t="s">
        <v>18</v>
      </c>
      <c r="B5" s="22">
        <v>11</v>
      </c>
      <c r="C5" s="21" t="s">
        <v>279</v>
      </c>
      <c r="D5" s="8"/>
      <c r="E5" s="8"/>
      <c r="F5" s="8"/>
      <c r="G5" s="8"/>
    </row>
    <row r="6" spans="1:7" x14ac:dyDescent="0.25">
      <c r="A6" s="21" t="s">
        <v>18</v>
      </c>
      <c r="B6" s="22">
        <v>11</v>
      </c>
      <c r="C6" s="21" t="s">
        <v>279</v>
      </c>
      <c r="D6" s="8"/>
      <c r="E6" s="8"/>
      <c r="F6" s="8"/>
      <c r="G6" s="8"/>
    </row>
    <row r="7" spans="1:7" x14ac:dyDescent="0.25">
      <c r="A7" s="21" t="s">
        <v>27</v>
      </c>
      <c r="B7" s="22">
        <v>2</v>
      </c>
      <c r="C7" s="21" t="s">
        <v>169</v>
      </c>
      <c r="D7" s="8"/>
      <c r="E7" s="8"/>
      <c r="F7" s="8"/>
      <c r="G7" s="8"/>
    </row>
    <row r="8" spans="1:7" x14ac:dyDescent="0.25">
      <c r="A8" s="21" t="s">
        <v>27</v>
      </c>
      <c r="B8" s="22">
        <v>2</v>
      </c>
      <c r="C8" s="21" t="s">
        <v>351</v>
      </c>
      <c r="D8" s="8"/>
      <c r="E8" s="8"/>
      <c r="F8" s="8"/>
      <c r="G8" s="8"/>
    </row>
    <row r="9" spans="1:7" x14ac:dyDescent="0.25">
      <c r="A9" s="21" t="s">
        <v>27</v>
      </c>
      <c r="B9" s="22">
        <v>2</v>
      </c>
      <c r="C9" s="21" t="s">
        <v>119</v>
      </c>
      <c r="D9" s="8"/>
      <c r="E9" s="8"/>
      <c r="F9" s="8"/>
      <c r="G9" s="8"/>
    </row>
    <row r="10" spans="1:7" x14ac:dyDescent="0.25">
      <c r="A10" s="21" t="s">
        <v>27</v>
      </c>
      <c r="B10" s="22">
        <v>2</v>
      </c>
      <c r="C10" s="21" t="s">
        <v>266</v>
      </c>
      <c r="D10" s="8"/>
      <c r="E10" s="8"/>
      <c r="F10" s="8"/>
      <c r="G10" s="8"/>
    </row>
    <row r="11" spans="1:7" x14ac:dyDescent="0.25">
      <c r="A11" s="21" t="s">
        <v>27</v>
      </c>
      <c r="B11" s="22">
        <v>2</v>
      </c>
      <c r="C11" s="21" t="s">
        <v>352</v>
      </c>
      <c r="D11" s="8"/>
      <c r="E11" s="8"/>
      <c r="F11" s="8"/>
      <c r="G11" s="8"/>
    </row>
    <row r="12" spans="1:7" x14ac:dyDescent="0.25">
      <c r="A12" s="21" t="s">
        <v>27</v>
      </c>
      <c r="B12" s="22">
        <v>2</v>
      </c>
      <c r="C12" s="21" t="s">
        <v>121</v>
      </c>
      <c r="D12" s="8"/>
      <c r="E12" s="8"/>
      <c r="F12" s="8"/>
      <c r="G12" s="8"/>
    </row>
    <row r="13" spans="1:7" x14ac:dyDescent="0.25">
      <c r="A13" s="21" t="s">
        <v>27</v>
      </c>
      <c r="B13" s="22">
        <v>2</v>
      </c>
      <c r="C13" s="21" t="s">
        <v>105</v>
      </c>
      <c r="D13" s="8"/>
      <c r="E13" s="8"/>
      <c r="F13" s="8"/>
      <c r="G13" s="8"/>
    </row>
    <row r="14" spans="1:7" x14ac:dyDescent="0.25">
      <c r="A14" s="21" t="s">
        <v>27</v>
      </c>
      <c r="B14" s="22">
        <v>2</v>
      </c>
      <c r="C14" s="21" t="s">
        <v>82</v>
      </c>
      <c r="D14" s="8"/>
      <c r="E14" s="8"/>
      <c r="F14" s="8"/>
      <c r="G14" s="8"/>
    </row>
    <row r="15" spans="1:7" x14ac:dyDescent="0.25">
      <c r="A15" s="21" t="s">
        <v>27</v>
      </c>
      <c r="B15" s="22">
        <v>2</v>
      </c>
      <c r="C15" s="21" t="s">
        <v>122</v>
      </c>
      <c r="D15" s="8"/>
      <c r="E15" s="8"/>
      <c r="F15" s="8"/>
      <c r="G15" s="8"/>
    </row>
    <row r="16" spans="1:7" x14ac:dyDescent="0.25">
      <c r="A16" s="21" t="s">
        <v>27</v>
      </c>
      <c r="B16" s="22">
        <v>2</v>
      </c>
      <c r="C16" s="21" t="s">
        <v>170</v>
      </c>
      <c r="D16" s="8"/>
      <c r="E16" s="8"/>
      <c r="F16" s="8"/>
      <c r="G16" s="8"/>
    </row>
    <row r="17" spans="1:7" x14ac:dyDescent="0.25">
      <c r="A17" s="21" t="s">
        <v>27</v>
      </c>
      <c r="B17" s="22">
        <v>2</v>
      </c>
      <c r="C17" s="21" t="s">
        <v>158</v>
      </c>
      <c r="D17" s="8"/>
      <c r="E17" s="8"/>
      <c r="F17" s="8"/>
      <c r="G17" s="8"/>
    </row>
    <row r="18" spans="1:7" x14ac:dyDescent="0.25">
      <c r="A18" s="21" t="s">
        <v>27</v>
      </c>
      <c r="B18" s="22">
        <v>2</v>
      </c>
      <c r="C18" s="21" t="s">
        <v>171</v>
      </c>
      <c r="D18" s="8"/>
      <c r="E18" s="8"/>
      <c r="F18" s="8"/>
      <c r="G18" s="8"/>
    </row>
    <row r="19" spans="1:7" x14ac:dyDescent="0.25">
      <c r="A19" s="8" t="s">
        <v>269</v>
      </c>
      <c r="B19" s="13">
        <v>1</v>
      </c>
      <c r="C19" s="8" t="s">
        <v>270</v>
      </c>
      <c r="D19" s="8" t="s">
        <v>271</v>
      </c>
      <c r="E19" s="8" t="s">
        <v>353</v>
      </c>
      <c r="F19" s="8" t="s">
        <v>89</v>
      </c>
      <c r="G19" s="8"/>
    </row>
    <row r="20" spans="1:7" x14ac:dyDescent="0.25">
      <c r="A20" s="8" t="s">
        <v>269</v>
      </c>
      <c r="B20" s="13">
        <v>1</v>
      </c>
      <c r="C20" s="8" t="s">
        <v>273</v>
      </c>
      <c r="D20" s="8" t="s">
        <v>274</v>
      </c>
      <c r="E20" s="8" t="s">
        <v>353</v>
      </c>
      <c r="F20" s="8" t="s">
        <v>89</v>
      </c>
      <c r="G20" s="8"/>
    </row>
    <row r="21" spans="1:7" x14ac:dyDescent="0.25">
      <c r="A21" s="8" t="s">
        <v>269</v>
      </c>
      <c r="B21" s="13">
        <v>1</v>
      </c>
      <c r="C21" s="8" t="s">
        <v>275</v>
      </c>
      <c r="D21" s="8" t="s">
        <v>63</v>
      </c>
      <c r="E21" s="8" t="s">
        <v>353</v>
      </c>
      <c r="F21" s="8" t="s">
        <v>89</v>
      </c>
      <c r="G21" s="8"/>
    </row>
    <row r="22" spans="1:7" x14ac:dyDescent="0.25">
      <c r="A22" s="8" t="s">
        <v>269</v>
      </c>
      <c r="B22" s="13">
        <v>1</v>
      </c>
      <c r="C22" s="8" t="s">
        <v>343</v>
      </c>
      <c r="D22" s="8" t="s">
        <v>344</v>
      </c>
      <c r="E22" s="8" t="s">
        <v>353</v>
      </c>
      <c r="F22" s="8" t="s">
        <v>329</v>
      </c>
      <c r="G22" s="8" t="s">
        <v>330</v>
      </c>
    </row>
    <row r="23" spans="1:7" x14ac:dyDescent="0.25">
      <c r="A23" s="8" t="s">
        <v>269</v>
      </c>
      <c r="B23" s="13">
        <v>1</v>
      </c>
      <c r="C23" s="8" t="s">
        <v>328</v>
      </c>
      <c r="D23" s="8" t="s">
        <v>337</v>
      </c>
      <c r="E23" s="8" t="s">
        <v>353</v>
      </c>
      <c r="F23" s="8" t="s">
        <v>329</v>
      </c>
      <c r="G23" s="8" t="s">
        <v>330</v>
      </c>
    </row>
    <row r="24" spans="1:7" x14ac:dyDescent="0.25">
      <c r="A24" s="8" t="s">
        <v>269</v>
      </c>
      <c r="B24" s="13">
        <v>1</v>
      </c>
      <c r="C24" s="8" t="s">
        <v>331</v>
      </c>
      <c r="D24" s="8" t="s">
        <v>338</v>
      </c>
      <c r="E24" s="8" t="s">
        <v>353</v>
      </c>
      <c r="F24" s="8" t="s">
        <v>329</v>
      </c>
      <c r="G24" s="8" t="s">
        <v>330</v>
      </c>
    </row>
    <row r="25" spans="1:7" x14ac:dyDescent="0.25">
      <c r="A25" s="8" t="s">
        <v>269</v>
      </c>
      <c r="B25" s="13">
        <v>1</v>
      </c>
      <c r="C25" s="8" t="s">
        <v>332</v>
      </c>
      <c r="D25" s="8" t="s">
        <v>243</v>
      </c>
      <c r="E25" s="8" t="s">
        <v>353</v>
      </c>
      <c r="F25" s="8" t="s">
        <v>329</v>
      </c>
      <c r="G25" s="8" t="s">
        <v>330</v>
      </c>
    </row>
    <row r="26" spans="1:7" x14ac:dyDescent="0.25">
      <c r="A26" s="8" t="s">
        <v>269</v>
      </c>
      <c r="B26" s="13">
        <v>1</v>
      </c>
      <c r="C26" s="8" t="s">
        <v>334</v>
      </c>
      <c r="D26" s="8" t="s">
        <v>339</v>
      </c>
      <c r="E26" s="8" t="s">
        <v>353</v>
      </c>
      <c r="F26" s="8" t="s">
        <v>329</v>
      </c>
      <c r="G26" s="8" t="s">
        <v>330</v>
      </c>
    </row>
    <row r="27" spans="1:7" x14ac:dyDescent="0.25">
      <c r="A27" s="8" t="s">
        <v>269</v>
      </c>
      <c r="B27" s="13">
        <v>1</v>
      </c>
      <c r="C27" s="8" t="s">
        <v>336</v>
      </c>
      <c r="D27" s="8" t="s">
        <v>340</v>
      </c>
      <c r="E27" s="8" t="s">
        <v>353</v>
      </c>
      <c r="F27" s="8" t="s">
        <v>329</v>
      </c>
      <c r="G27" s="8" t="s">
        <v>330</v>
      </c>
    </row>
    <row r="28" spans="1:7" x14ac:dyDescent="0.25">
      <c r="A28" s="8" t="s">
        <v>269</v>
      </c>
      <c r="B28" s="13">
        <v>1</v>
      </c>
      <c r="C28" s="8" t="s">
        <v>342</v>
      </c>
      <c r="D28" s="8" t="s">
        <v>354</v>
      </c>
      <c r="E28" s="8" t="s">
        <v>353</v>
      </c>
      <c r="F28" s="8" t="s">
        <v>329</v>
      </c>
      <c r="G28" s="8" t="s">
        <v>330</v>
      </c>
    </row>
    <row r="29" spans="1:7" x14ac:dyDescent="0.25">
      <c r="A29" s="8" t="s">
        <v>85</v>
      </c>
      <c r="B29" s="13">
        <v>1</v>
      </c>
      <c r="C29" s="8" t="s">
        <v>240</v>
      </c>
      <c r="D29" s="8" t="s">
        <v>278</v>
      </c>
      <c r="E29" s="8"/>
      <c r="F29" s="8"/>
      <c r="G29" s="8" t="s">
        <v>355</v>
      </c>
    </row>
    <row r="30" spans="1:7" x14ac:dyDescent="0.25">
      <c r="A30" s="8" t="s">
        <v>85</v>
      </c>
      <c r="B30" s="13">
        <v>20</v>
      </c>
      <c r="C30" s="8" t="s">
        <v>275</v>
      </c>
      <c r="D30" s="8" t="s">
        <v>66</v>
      </c>
      <c r="E30" s="8"/>
      <c r="F30" s="8" t="s">
        <v>89</v>
      </c>
      <c r="G30" s="8" t="s">
        <v>356</v>
      </c>
    </row>
    <row r="31" spans="1:7" x14ac:dyDescent="0.25">
      <c r="A31" s="8" t="s">
        <v>85</v>
      </c>
      <c r="B31" s="13">
        <v>20</v>
      </c>
      <c r="C31" s="8" t="s">
        <v>267</v>
      </c>
      <c r="D31" s="8" t="s">
        <v>249</v>
      </c>
      <c r="E31" s="8"/>
      <c r="F31" s="8" t="s">
        <v>89</v>
      </c>
      <c r="G31" s="8" t="s">
        <v>356</v>
      </c>
    </row>
    <row r="32" spans="1:7" x14ac:dyDescent="0.25">
      <c r="A32" s="8" t="s">
        <v>85</v>
      </c>
      <c r="B32" s="13">
        <v>20</v>
      </c>
      <c r="C32" s="8" t="s">
        <v>195</v>
      </c>
      <c r="D32" s="8" t="s">
        <v>279</v>
      </c>
      <c r="E32" s="8"/>
      <c r="F32" s="8" t="s">
        <v>89</v>
      </c>
      <c r="G32" s="8" t="s">
        <v>357</v>
      </c>
    </row>
    <row r="33" spans="1:8" x14ac:dyDescent="0.25">
      <c r="A33" s="8" t="s">
        <v>85</v>
      </c>
      <c r="B33" s="13">
        <v>20</v>
      </c>
      <c r="C33" s="8" t="s">
        <v>251</v>
      </c>
      <c r="D33" s="8" t="s">
        <v>119</v>
      </c>
      <c r="E33" s="8"/>
      <c r="F33" s="8" t="s">
        <v>89</v>
      </c>
      <c r="G33" s="8" t="s">
        <v>356</v>
      </c>
    </row>
    <row r="34" spans="1:8" x14ac:dyDescent="0.25">
      <c r="A34" s="8" t="s">
        <v>229</v>
      </c>
      <c r="B34" s="13">
        <v>17</v>
      </c>
      <c r="C34" s="8" t="s">
        <v>281</v>
      </c>
      <c r="D34" s="8"/>
      <c r="E34" s="8" t="s">
        <v>345</v>
      </c>
      <c r="F34" s="8" t="s">
        <v>89</v>
      </c>
      <c r="G34" s="8" t="s">
        <v>358</v>
      </c>
    </row>
    <row r="35" spans="1:8" x14ac:dyDescent="0.25">
      <c r="A35" s="8" t="s">
        <v>229</v>
      </c>
      <c r="B35" s="13">
        <v>17</v>
      </c>
      <c r="C35" s="8" t="s">
        <v>58</v>
      </c>
      <c r="D35" s="8"/>
      <c r="E35" s="8" t="s">
        <v>345</v>
      </c>
      <c r="F35" s="8" t="s">
        <v>89</v>
      </c>
      <c r="G35" s="8" t="s">
        <v>358</v>
      </c>
    </row>
    <row r="36" spans="1:8" x14ac:dyDescent="0.25">
      <c r="A36" s="8" t="s">
        <v>229</v>
      </c>
      <c r="B36" s="13">
        <v>17</v>
      </c>
      <c r="C36" s="8" t="s">
        <v>283</v>
      </c>
      <c r="D36" s="8"/>
      <c r="E36" s="8" t="s">
        <v>345</v>
      </c>
      <c r="F36" s="8" t="s">
        <v>89</v>
      </c>
      <c r="G36" s="8" t="s">
        <v>358</v>
      </c>
    </row>
    <row r="37" spans="1:8" x14ac:dyDescent="0.25">
      <c r="A37" s="8" t="s">
        <v>229</v>
      </c>
      <c r="B37" s="13">
        <v>17</v>
      </c>
      <c r="C37" s="8" t="s">
        <v>150</v>
      </c>
      <c r="D37" s="8"/>
      <c r="E37" s="8" t="s">
        <v>345</v>
      </c>
      <c r="F37" s="8" t="s">
        <v>89</v>
      </c>
      <c r="G37" s="8" t="s">
        <v>358</v>
      </c>
    </row>
    <row r="38" spans="1:8" x14ac:dyDescent="0.25">
      <c r="A38" s="8" t="s">
        <v>229</v>
      </c>
      <c r="B38" s="13">
        <v>17</v>
      </c>
      <c r="C38" s="8" t="s">
        <v>282</v>
      </c>
      <c r="D38" s="8"/>
      <c r="E38" s="8" t="s">
        <v>345</v>
      </c>
      <c r="F38" s="8" t="s">
        <v>89</v>
      </c>
      <c r="G38" s="8" t="s">
        <v>359</v>
      </c>
    </row>
    <row r="39" spans="1:8" x14ac:dyDescent="0.25">
      <c r="A39" s="8" t="s">
        <v>229</v>
      </c>
      <c r="B39" s="13">
        <v>17</v>
      </c>
      <c r="C39" s="8" t="s">
        <v>284</v>
      </c>
      <c r="D39" s="8"/>
      <c r="E39" s="8" t="s">
        <v>345</v>
      </c>
      <c r="F39" s="8" t="s">
        <v>89</v>
      </c>
      <c r="G39" s="8" t="s">
        <v>359</v>
      </c>
    </row>
    <row r="40" spans="1:8" x14ac:dyDescent="0.25">
      <c r="A40" s="8" t="s">
        <v>288</v>
      </c>
      <c r="B40" s="13">
        <v>5</v>
      </c>
      <c r="C40" s="8" t="s">
        <v>115</v>
      </c>
      <c r="D40" s="8"/>
      <c r="E40" s="8" t="s">
        <v>360</v>
      </c>
      <c r="F40" s="8"/>
      <c r="G40" s="8" t="s">
        <v>361</v>
      </c>
    </row>
    <row r="41" spans="1:8" x14ac:dyDescent="0.25">
      <c r="A41" s="8" t="s">
        <v>288</v>
      </c>
      <c r="B41" s="13">
        <v>5</v>
      </c>
      <c r="C41" s="8" t="s">
        <v>195</v>
      </c>
      <c r="D41" s="8"/>
      <c r="E41" s="8" t="s">
        <v>362</v>
      </c>
      <c r="F41" s="8" t="s">
        <v>89</v>
      </c>
      <c r="G41" s="8" t="s">
        <v>363</v>
      </c>
    </row>
    <row r="42" spans="1:8" x14ac:dyDescent="0.25">
      <c r="A42" s="8" t="s">
        <v>288</v>
      </c>
      <c r="B42" s="13">
        <v>5</v>
      </c>
      <c r="C42" s="8" t="s">
        <v>196</v>
      </c>
      <c r="D42" s="8"/>
      <c r="E42" s="8" t="s">
        <v>362</v>
      </c>
      <c r="F42" s="8" t="s">
        <v>89</v>
      </c>
      <c r="G42" s="8" t="s">
        <v>363</v>
      </c>
    </row>
    <row r="43" spans="1:8" x14ac:dyDescent="0.25">
      <c r="A43" s="8" t="s">
        <v>76</v>
      </c>
      <c r="B43" s="13">
        <v>10</v>
      </c>
      <c r="C43" s="8" t="s">
        <v>77</v>
      </c>
      <c r="D43" s="8" t="s">
        <v>63</v>
      </c>
      <c r="E43" s="8" t="s">
        <v>364</v>
      </c>
      <c r="F43" s="8" t="s">
        <v>89</v>
      </c>
      <c r="G43" s="8" t="s">
        <v>365</v>
      </c>
    </row>
    <row r="44" spans="1:8" x14ac:dyDescent="0.25">
      <c r="A44" s="8" t="s">
        <v>64</v>
      </c>
      <c r="B44" s="13">
        <v>5</v>
      </c>
      <c r="C44" s="8" t="s">
        <v>62</v>
      </c>
      <c r="D44" s="8"/>
      <c r="E44" s="8"/>
      <c r="F44" s="8"/>
      <c r="G44" s="8"/>
    </row>
    <row r="45" spans="1:8" x14ac:dyDescent="0.25">
      <c r="A45" s="8" t="s">
        <v>64</v>
      </c>
      <c r="B45" s="13">
        <v>5</v>
      </c>
      <c r="C45" s="8" t="s">
        <v>198</v>
      </c>
      <c r="D45" s="8"/>
      <c r="E45" s="8"/>
      <c r="F45" s="8"/>
      <c r="G45" s="8"/>
    </row>
    <row r="46" spans="1:8" x14ac:dyDescent="0.25">
      <c r="A46" s="21" t="s">
        <v>313</v>
      </c>
      <c r="B46" s="22">
        <v>17</v>
      </c>
      <c r="C46" s="21" t="s">
        <v>82</v>
      </c>
      <c r="D46" s="21" t="s">
        <v>245</v>
      </c>
      <c r="E46" s="21" t="s">
        <v>366</v>
      </c>
      <c r="F46" s="21" t="s">
        <v>89</v>
      </c>
      <c r="G46" s="8"/>
      <c r="H46" s="20" t="s">
        <v>383</v>
      </c>
    </row>
    <row r="47" spans="1:8" x14ac:dyDescent="0.25">
      <c r="A47" s="21" t="s">
        <v>313</v>
      </c>
      <c r="B47" s="22">
        <v>17</v>
      </c>
      <c r="C47" s="21" t="s">
        <v>279</v>
      </c>
      <c r="D47" s="21" t="s">
        <v>87</v>
      </c>
      <c r="E47" s="21" t="s">
        <v>367</v>
      </c>
      <c r="F47" s="21" t="s">
        <v>89</v>
      </c>
      <c r="G47" s="8"/>
      <c r="H47" s="20" t="s">
        <v>383</v>
      </c>
    </row>
    <row r="48" spans="1:8" x14ac:dyDescent="0.25">
      <c r="A48" s="21" t="s">
        <v>313</v>
      </c>
      <c r="B48" s="22">
        <v>17</v>
      </c>
      <c r="C48" s="21" t="s">
        <v>260</v>
      </c>
      <c r="D48" s="21" t="s">
        <v>368</v>
      </c>
      <c r="E48" s="21" t="s">
        <v>366</v>
      </c>
      <c r="F48" s="21" t="s">
        <v>89</v>
      </c>
      <c r="G48" s="8"/>
      <c r="H48" s="20" t="s">
        <v>383</v>
      </c>
    </row>
    <row r="49" spans="1:8" x14ac:dyDescent="0.25">
      <c r="A49" s="21" t="s">
        <v>313</v>
      </c>
      <c r="B49" s="22">
        <v>17</v>
      </c>
      <c r="C49" s="21" t="s">
        <v>168</v>
      </c>
      <c r="D49" s="21" t="s">
        <v>92</v>
      </c>
      <c r="E49" s="21" t="s">
        <v>366</v>
      </c>
      <c r="F49" s="21" t="s">
        <v>89</v>
      </c>
      <c r="G49" s="8"/>
      <c r="H49" s="20" t="s">
        <v>383</v>
      </c>
    </row>
    <row r="50" spans="1:8" x14ac:dyDescent="0.25">
      <c r="A50" s="8" t="s">
        <v>324</v>
      </c>
      <c r="B50" s="13">
        <v>17</v>
      </c>
      <c r="C50" s="8" t="s">
        <v>270</v>
      </c>
      <c r="D50" s="8" t="s">
        <v>271</v>
      </c>
      <c r="E50" s="8" t="s">
        <v>369</v>
      </c>
      <c r="F50" s="8" t="s">
        <v>89</v>
      </c>
      <c r="G50" s="8" t="s">
        <v>370</v>
      </c>
    </row>
    <row r="51" spans="1:8" x14ac:dyDescent="0.25">
      <c r="A51" s="8" t="s">
        <v>324</v>
      </c>
      <c r="B51" s="13">
        <v>17</v>
      </c>
      <c r="C51" s="8" t="s">
        <v>256</v>
      </c>
      <c r="D51" s="8" t="s">
        <v>87</v>
      </c>
      <c r="E51" s="8" t="s">
        <v>371</v>
      </c>
      <c r="F51" s="8" t="s">
        <v>89</v>
      </c>
      <c r="G51" s="8" t="s">
        <v>370</v>
      </c>
    </row>
    <row r="52" spans="1:8" ht="15.75" thickBot="1" x14ac:dyDescent="0.3"/>
    <row r="53" spans="1:8" ht="15.75" thickBot="1" x14ac:dyDescent="0.3">
      <c r="A53" s="28" t="s">
        <v>384</v>
      </c>
      <c r="B53" s="29">
        <f>SUM(B5:B51)</f>
        <v>376</v>
      </c>
      <c r="C53" s="20" t="s">
        <v>385</v>
      </c>
    </row>
    <row r="54" spans="1:8" x14ac:dyDescent="0.25">
      <c r="C54" s="19" t="s">
        <v>382</v>
      </c>
    </row>
    <row r="55" spans="1:8" x14ac:dyDescent="0.25">
      <c r="A55" s="10" t="s">
        <v>93</v>
      </c>
    </row>
    <row r="56" spans="1:8" x14ac:dyDescent="0.25">
      <c r="A56" s="27"/>
      <c r="B56" s="27"/>
      <c r="C56" s="27"/>
      <c r="D56" s="27"/>
      <c r="E56" s="27"/>
      <c r="F56" s="27"/>
      <c r="G56" s="27"/>
      <c r="H56" s="27"/>
    </row>
    <row r="59" spans="1:8" x14ac:dyDescent="0.25">
      <c r="A59" s="11" t="s">
        <v>372</v>
      </c>
    </row>
    <row r="60" spans="1:8" x14ac:dyDescent="0.25">
      <c r="A60" s="11" t="s">
        <v>95</v>
      </c>
    </row>
  </sheetData>
  <mergeCells count="1">
    <mergeCell ref="A56:H56"/>
  </mergeCells>
  <pageMargins left="0.7" right="0.7" top="0.75" bottom="0.75" header="0.3" footer="0.3"/>
  <pageSetup orientation="portrait" horizontalDpi="4294967293"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4:S18"/>
  <sheetViews>
    <sheetView workbookViewId="0">
      <selection activeCell="S9" sqref="S9"/>
    </sheetView>
  </sheetViews>
  <sheetFormatPr defaultRowHeight="15" x14ac:dyDescent="0.25"/>
  <cols>
    <col min="1" max="1" width="35" style="7" customWidth="1"/>
    <col min="2" max="2" width="9" style="7" customWidth="1"/>
    <col min="3" max="3" width="12.85546875" style="7" customWidth="1"/>
    <col min="4" max="5" width="15" style="7" customWidth="1"/>
    <col min="6" max="6" width="10.5703125" style="7" customWidth="1"/>
    <col min="7" max="7" width="15" style="7" customWidth="1"/>
    <col min="8" max="8" width="16.7109375" style="7" customWidth="1"/>
    <col min="9" max="9" width="12.140625" style="7" customWidth="1"/>
    <col min="10" max="10" width="10.28515625" style="7" customWidth="1"/>
    <col min="11" max="12" width="9.7109375" style="7" customWidth="1"/>
    <col min="13" max="13" width="10.85546875" style="7" customWidth="1"/>
    <col min="14" max="14" width="17.140625" style="7" customWidth="1"/>
    <col min="15" max="15" width="9.28515625" style="7" customWidth="1"/>
    <col min="16" max="16" width="19.28515625" style="7" customWidth="1"/>
    <col min="17" max="17" width="13.28515625" style="7" customWidth="1"/>
    <col min="18" max="18" width="33.5703125" style="7" customWidth="1"/>
    <col min="19" max="19" width="9" style="7" customWidth="1"/>
    <col min="20" max="16384" width="9.140625" style="7"/>
  </cols>
  <sheetData>
    <row r="4" spans="1:19" x14ac:dyDescent="0.25">
      <c r="A4" s="6" t="s">
        <v>0</v>
      </c>
      <c r="B4" s="6" t="s">
        <v>1</v>
      </c>
      <c r="C4" s="6" t="s">
        <v>2</v>
      </c>
      <c r="D4" s="6" t="s">
        <v>3</v>
      </c>
      <c r="E4" s="6" t="s">
        <v>4</v>
      </c>
      <c r="F4" s="6" t="s">
        <v>97</v>
      </c>
      <c r="G4" s="6" t="s">
        <v>98</v>
      </c>
      <c r="H4" s="6" t="s">
        <v>99</v>
      </c>
      <c r="I4" s="6" t="s">
        <v>100</v>
      </c>
      <c r="J4" s="6" t="s">
        <v>101</v>
      </c>
      <c r="K4" s="6" t="s">
        <v>5</v>
      </c>
      <c r="L4" s="6" t="s">
        <v>6</v>
      </c>
      <c r="M4" s="6" t="s">
        <v>7</v>
      </c>
      <c r="N4" s="6" t="s">
        <v>12</v>
      </c>
      <c r="O4" s="6" t="s">
        <v>13</v>
      </c>
      <c r="P4" s="6" t="s">
        <v>14</v>
      </c>
      <c r="Q4" s="6" t="s">
        <v>15</v>
      </c>
      <c r="R4" s="6" t="s">
        <v>16</v>
      </c>
      <c r="S4" s="6" t="s">
        <v>17</v>
      </c>
    </row>
    <row r="5" spans="1:19" x14ac:dyDescent="0.25">
      <c r="A5" s="8" t="s">
        <v>107</v>
      </c>
      <c r="B5" s="9">
        <v>3</v>
      </c>
      <c r="C5" s="9"/>
      <c r="D5" s="8" t="s">
        <v>119</v>
      </c>
      <c r="E5" s="8"/>
      <c r="F5" s="8"/>
      <c r="G5" s="8"/>
      <c r="H5" s="8"/>
      <c r="I5" s="8"/>
      <c r="J5" s="8"/>
      <c r="K5" s="8"/>
      <c r="L5" s="8"/>
      <c r="M5" s="8" t="s">
        <v>23</v>
      </c>
      <c r="N5" s="8"/>
      <c r="O5" s="8"/>
      <c r="P5" s="8"/>
      <c r="Q5" s="8"/>
      <c r="R5" s="8"/>
      <c r="S5" s="8" t="s">
        <v>373</v>
      </c>
    </row>
    <row r="6" spans="1:19" x14ac:dyDescent="0.25">
      <c r="A6" s="8" t="s">
        <v>107</v>
      </c>
      <c r="B6" s="9">
        <v>0</v>
      </c>
      <c r="C6" s="9"/>
      <c r="D6" s="8" t="s">
        <v>121</v>
      </c>
      <c r="E6" s="8"/>
      <c r="F6" s="8"/>
      <c r="G6" s="8"/>
      <c r="H6" s="8"/>
      <c r="I6" s="8"/>
      <c r="J6" s="8"/>
      <c r="K6" s="8"/>
      <c r="L6" s="8"/>
      <c r="M6" s="8"/>
      <c r="N6" s="8"/>
      <c r="O6" s="8"/>
      <c r="P6" s="8"/>
      <c r="Q6" s="8"/>
      <c r="R6" s="8"/>
      <c r="S6" s="8"/>
    </row>
    <row r="7" spans="1:19" x14ac:dyDescent="0.25">
      <c r="A7" s="8" t="s">
        <v>107</v>
      </c>
      <c r="B7" s="9">
        <v>0</v>
      </c>
      <c r="C7" s="9"/>
      <c r="D7" s="8" t="s">
        <v>122</v>
      </c>
      <c r="E7" s="8"/>
      <c r="F7" s="8"/>
      <c r="G7" s="8"/>
      <c r="H7" s="8"/>
      <c r="I7" s="8"/>
      <c r="J7" s="8"/>
      <c r="K7" s="8"/>
      <c r="L7" s="8"/>
      <c r="M7" s="8"/>
      <c r="N7" s="8"/>
      <c r="O7" s="8"/>
      <c r="P7" s="8"/>
      <c r="Q7" s="8"/>
      <c r="R7" s="8"/>
      <c r="S7" s="8"/>
    </row>
    <row r="8" spans="1:19" x14ac:dyDescent="0.25">
      <c r="A8" s="8" t="s">
        <v>374</v>
      </c>
      <c r="B8" s="9">
        <v>200</v>
      </c>
      <c r="C8" s="9"/>
      <c r="D8" s="8" t="s">
        <v>61</v>
      </c>
      <c r="E8" s="8"/>
      <c r="F8" s="8"/>
      <c r="G8" s="8" t="s">
        <v>23</v>
      </c>
      <c r="H8" s="8" t="s">
        <v>23</v>
      </c>
      <c r="I8" s="8"/>
      <c r="J8" s="8" t="s">
        <v>23</v>
      </c>
      <c r="K8" s="8"/>
      <c r="L8" s="8"/>
      <c r="M8" s="8" t="s">
        <v>23</v>
      </c>
      <c r="N8" s="8"/>
      <c r="O8" s="8"/>
      <c r="P8" s="8" t="s">
        <v>375</v>
      </c>
      <c r="Q8" s="8"/>
      <c r="R8" s="8" t="s">
        <v>376</v>
      </c>
      <c r="S8" s="8"/>
    </row>
    <row r="9" spans="1:19" x14ac:dyDescent="0.25">
      <c r="A9" s="8" t="s">
        <v>20</v>
      </c>
      <c r="B9" s="9">
        <v>9</v>
      </c>
      <c r="C9" s="9">
        <v>4</v>
      </c>
      <c r="D9" s="8" t="s">
        <v>248</v>
      </c>
      <c r="E9" s="8" t="s">
        <v>377</v>
      </c>
      <c r="F9" s="8"/>
      <c r="G9" s="8"/>
      <c r="H9" s="8"/>
      <c r="I9" s="8"/>
      <c r="J9" s="8"/>
      <c r="K9" s="8"/>
      <c r="L9" s="8"/>
      <c r="M9" s="8" t="s">
        <v>23</v>
      </c>
      <c r="N9" s="8"/>
      <c r="O9" s="8"/>
      <c r="P9" s="8"/>
      <c r="Q9" s="8"/>
      <c r="R9" s="8" t="s">
        <v>378</v>
      </c>
      <c r="S9" s="8" t="s">
        <v>379</v>
      </c>
    </row>
    <row r="13" spans="1:19" x14ac:dyDescent="0.25">
      <c r="A13" s="10" t="s">
        <v>93</v>
      </c>
    </row>
    <row r="14" spans="1:19" x14ac:dyDescent="0.25">
      <c r="A14" s="27"/>
      <c r="B14" s="27"/>
      <c r="C14" s="27"/>
      <c r="D14" s="27"/>
      <c r="E14" s="27"/>
      <c r="F14" s="27"/>
      <c r="G14" s="27"/>
      <c r="H14" s="27"/>
    </row>
    <row r="17" spans="1:1" x14ac:dyDescent="0.25">
      <c r="A17" s="11" t="s">
        <v>380</v>
      </c>
    </row>
    <row r="18" spans="1:1" x14ac:dyDescent="0.25">
      <c r="A18" s="11" t="s">
        <v>95</v>
      </c>
    </row>
  </sheetData>
  <mergeCells count="1">
    <mergeCell ref="A14:H14"/>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7F7A6E4A0C034F4A9270C54C1CAFC647" ma:contentTypeVersion="13" ma:contentTypeDescription="Create a new document." ma:contentTypeScope="" ma:versionID="43d27b31bed659ea4239307999e4fe92">
  <xsd:schema xmlns:xsd="http://www.w3.org/2001/XMLSchema" xmlns:xs="http://www.w3.org/2001/XMLSchema" xmlns:p="http://schemas.microsoft.com/office/2006/metadata/properties" xmlns:ns3="3472408b-d792-49fc-91be-bc4a25987a56" xmlns:ns4="ce0918b7-84f4-44cf-a319-a4a062d125ee" targetNamespace="http://schemas.microsoft.com/office/2006/metadata/properties" ma:root="true" ma:fieldsID="95f8314c09f528ecfa52b76c3a798b13" ns3:_="" ns4:_="">
    <xsd:import namespace="3472408b-d792-49fc-91be-bc4a25987a56"/>
    <xsd:import namespace="ce0918b7-84f4-44cf-a319-a4a062d125ee"/>
    <xsd:element name="properties">
      <xsd:complexType>
        <xsd:sequence>
          <xsd:element name="documentManagement">
            <xsd:complexType>
              <xsd:all>
                <xsd:element ref="ns3:MediaServiceMetadata" minOccurs="0"/>
                <xsd:element ref="ns3:MediaServiceFastMetadata" minOccurs="0"/>
                <xsd:element ref="ns3:MediaServiceDateTaken" minOccurs="0"/>
                <xsd:element ref="ns3:MediaServiceAutoTags" minOccurs="0"/>
                <xsd:element ref="ns3:MediaServiceLocation" minOccurs="0"/>
                <xsd:element ref="ns4:SharedWithUsers" minOccurs="0"/>
                <xsd:element ref="ns4:SharedWithDetails" minOccurs="0"/>
                <xsd:element ref="ns4:SharingHintHash" minOccurs="0"/>
                <xsd:element ref="ns3:MediaServiceOCR" minOccurs="0"/>
                <xsd:element ref="ns3:MediaServiceEventHashCode" minOccurs="0"/>
                <xsd:element ref="ns3:MediaServiceGenerationTime"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472408b-d792-49fc-91be-bc4a25987a56" elementFormDefault="qualified">
    <xsd:import namespace="http://schemas.microsoft.com/office/2006/documentManagement/types"/>
    <xsd:import namespace="http://schemas.microsoft.com/office/infopath/2007/PartnerControls"/>
    <xsd:element name="MediaServiceMetadata" ma:index="8" nillable="true" ma:displayName="MediaServiceMetadata" ma:description="" ma:hidden="true" ma:internalName="MediaServiceMetadata" ma:readOnly="true">
      <xsd:simpleType>
        <xsd:restriction base="dms:Note"/>
      </xsd:simpleType>
    </xsd:element>
    <xsd:element name="MediaServiceFastMetadata" ma:index="9" nillable="true" ma:displayName="MediaServiceFastMetadata" ma:description="" ma:hidden="true" ma:internalName="MediaServiceFastMetadata" ma:readOnly="true">
      <xsd:simpleType>
        <xsd:restriction base="dms:Note"/>
      </xsd:simpleType>
    </xsd:element>
    <xsd:element name="MediaServiceDateTaken" ma:index="10" nillable="true" ma:displayName="MediaServiceDateTaken" ma:description="" ma:hidden="true" ma:internalName="MediaServiceDateTaken" ma:readOnly="true">
      <xsd:simpleType>
        <xsd:restriction base="dms:Text"/>
      </xsd:simpleType>
    </xsd:element>
    <xsd:element name="MediaServiceAutoTags" ma:index="11" nillable="true" ma:displayName="MediaServiceAutoTags" ma:description="" ma:internalName="MediaServiceAutoTags" ma:readOnly="true">
      <xsd:simpleType>
        <xsd:restriction base="dms:Text"/>
      </xsd:simpleType>
    </xsd:element>
    <xsd:element name="MediaServiceLocation" ma:index="12" nillable="true" ma:displayName="MediaServiceLocation" ma:description="" ma:internalName="MediaServiceLocation" ma:readOnly="true">
      <xsd:simpleType>
        <xsd:restriction base="dms:Text"/>
      </xsd:simpleType>
    </xsd:element>
    <xsd:element name="MediaServiceOCR" ma:index="16" nillable="true" ma:displayName="MediaServiceOCR" ma:internalName="MediaServiceOCR" ma:readOnly="true">
      <xsd:simpleType>
        <xsd:restriction base="dms:Note">
          <xsd:maxLength value="255"/>
        </xsd:restriction>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e0918b7-84f4-44cf-a319-a4a062d125ee" elementFormDefault="qualified">
    <xsd:import namespace="http://schemas.microsoft.com/office/2006/documentManagement/types"/>
    <xsd:import namespace="http://schemas.microsoft.com/office/infopath/2007/PartnerControls"/>
    <xsd:element name="SharedWithUsers" ma:index="13"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description="" ma:internalName="SharedWithDetails" ma:readOnly="true">
      <xsd:simpleType>
        <xsd:restriction base="dms:Note">
          <xsd:maxLength value="255"/>
        </xsd:restriction>
      </xsd:simpleType>
    </xsd:element>
    <xsd:element name="SharingHintHash" ma:index="15" nillable="true" ma:displayName="Sharing Hint Hash" ma:description=""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449BFC1-8208-4BFE-823B-F95D3BB1141C}">
  <ds:schemaRefs>
    <ds:schemaRef ds:uri="ce0918b7-84f4-44cf-a319-a4a062d125ee"/>
    <ds:schemaRef ds:uri="http://purl.org/dc/dcmitype/"/>
    <ds:schemaRef ds:uri="http://purl.org/dc/elements/1.1/"/>
    <ds:schemaRef ds:uri="http://schemas.microsoft.com/office/2006/documentManagement/types"/>
    <ds:schemaRef ds:uri="3472408b-d792-49fc-91be-bc4a25987a56"/>
    <ds:schemaRef ds:uri="http://schemas.microsoft.com/office/2006/metadata/properties"/>
    <ds:schemaRef ds:uri="http://www.w3.org/XML/1998/namespace"/>
    <ds:schemaRef ds:uri="http://schemas.microsoft.com/office/infopath/2007/PartnerControls"/>
    <ds:schemaRef ds:uri="http://schemas.openxmlformats.org/package/2006/metadata/core-properties"/>
    <ds:schemaRef ds:uri="http://purl.org/dc/terms/"/>
  </ds:schemaRefs>
</ds:datastoreItem>
</file>

<file path=customXml/itemProps2.xml><?xml version="1.0" encoding="utf-8"?>
<ds:datastoreItem xmlns:ds="http://schemas.openxmlformats.org/officeDocument/2006/customXml" ds:itemID="{EC697480-9881-430F-9991-4AB1D06EEB4D}">
  <ds:schemaRefs>
    <ds:schemaRef ds:uri="http://schemas.microsoft.com/sharepoint/v3/contenttype/forms"/>
  </ds:schemaRefs>
</ds:datastoreItem>
</file>

<file path=customXml/itemProps3.xml><?xml version="1.0" encoding="utf-8"?>
<ds:datastoreItem xmlns:ds="http://schemas.openxmlformats.org/officeDocument/2006/customXml" ds:itemID="{33AE9D0A-AD58-4D97-BC1B-779BC1A8617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472408b-d792-49fc-91be-bc4a25987a56"/>
    <ds:schemaRef ds:uri="ce0918b7-84f4-44cf-a319-a4a062d125e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2022_RV Western Flyer</vt:lpstr>
      <vt:lpstr>2022_RV Rachel Carson</vt:lpstr>
      <vt:lpstr>2022_Paragon</vt:lpstr>
      <vt:lpstr>2022_LRAUV</vt:lpstr>
      <vt:lpstr>2022_Wave Glider</vt:lpstr>
      <vt:lpstr>2022_External Ship Equipment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Michael Kelly</cp:lastModifiedBy>
  <dcterms:created xsi:type="dcterms:W3CDTF">2021-09-03T16:43:10Z</dcterms:created>
  <dcterms:modified xsi:type="dcterms:W3CDTF">2021-09-17T22:35:47Z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0x0101007F7A6E4A0C034F4A9270C54C1CAFC647</vt:lpwstr>
  </property>
</Properties>
</file>