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11016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Sheet1!$A$1:$AW$94</definedName>
  </definedNames>
  <calcPr calcId="145621"/>
</workbook>
</file>

<file path=xl/calcChain.xml><?xml version="1.0" encoding="utf-8"?>
<calcChain xmlns="http://schemas.openxmlformats.org/spreadsheetml/2006/main">
  <c r="D35" i="1" l="1"/>
  <c r="E35" i="1"/>
  <c r="F35" i="1"/>
  <c r="G35" i="1"/>
  <c r="H35" i="1"/>
  <c r="I35" i="1"/>
  <c r="J35" i="1"/>
  <c r="K35" i="1"/>
  <c r="D36" i="1"/>
  <c r="E36" i="1"/>
  <c r="F36" i="1"/>
  <c r="G36" i="1"/>
  <c r="H36" i="1"/>
  <c r="I36" i="1"/>
  <c r="J36" i="1"/>
  <c r="K36" i="1"/>
  <c r="D37" i="1"/>
  <c r="E37" i="1"/>
  <c r="F37" i="1"/>
  <c r="G37" i="1"/>
  <c r="H37" i="1"/>
  <c r="I37" i="1"/>
  <c r="J37" i="1"/>
  <c r="K37" i="1"/>
  <c r="D38" i="1"/>
  <c r="E38" i="1"/>
  <c r="F38" i="1"/>
  <c r="G38" i="1"/>
  <c r="H38" i="1"/>
  <c r="I38" i="1"/>
  <c r="J38" i="1"/>
  <c r="K38" i="1"/>
  <c r="D39" i="1"/>
  <c r="E39" i="1"/>
  <c r="F39" i="1"/>
  <c r="G39" i="1"/>
  <c r="H39" i="1"/>
  <c r="I39" i="1"/>
  <c r="J39" i="1"/>
  <c r="K39" i="1"/>
  <c r="D40" i="1"/>
  <c r="E40" i="1"/>
  <c r="F40" i="1"/>
  <c r="G40" i="1"/>
  <c r="H40" i="1"/>
  <c r="I40" i="1"/>
  <c r="J40" i="1"/>
  <c r="K40" i="1"/>
  <c r="D41" i="1"/>
  <c r="E41" i="1"/>
  <c r="F41" i="1"/>
  <c r="G41" i="1"/>
  <c r="H41" i="1"/>
  <c r="I41" i="1"/>
  <c r="J41" i="1"/>
  <c r="K41" i="1"/>
  <c r="D42" i="1"/>
  <c r="E42" i="1"/>
  <c r="F42" i="1"/>
  <c r="G42" i="1"/>
  <c r="H42" i="1"/>
  <c r="I42" i="1"/>
  <c r="J42" i="1"/>
  <c r="K42" i="1"/>
  <c r="D43" i="1"/>
  <c r="E43" i="1"/>
  <c r="F43" i="1"/>
  <c r="G43" i="1"/>
  <c r="H43" i="1"/>
  <c r="I43" i="1"/>
  <c r="J43" i="1"/>
  <c r="K43" i="1"/>
  <c r="D44" i="1"/>
  <c r="E44" i="1"/>
  <c r="F44" i="1"/>
  <c r="G44" i="1"/>
  <c r="H44" i="1"/>
  <c r="I44" i="1"/>
  <c r="J44" i="1"/>
  <c r="K44" i="1"/>
  <c r="D45" i="1"/>
  <c r="E45" i="1"/>
  <c r="F45" i="1"/>
  <c r="G45" i="1"/>
  <c r="H45" i="1"/>
  <c r="I45" i="1"/>
  <c r="J45" i="1"/>
  <c r="K45" i="1"/>
  <c r="D46" i="1"/>
  <c r="E46" i="1"/>
  <c r="F46" i="1"/>
  <c r="G46" i="1"/>
  <c r="H46" i="1"/>
  <c r="I46" i="1"/>
  <c r="J46" i="1"/>
  <c r="K46" i="1"/>
  <c r="D47" i="1"/>
  <c r="E47" i="1"/>
  <c r="F47" i="1"/>
  <c r="G47" i="1"/>
  <c r="H47" i="1"/>
  <c r="I47" i="1"/>
  <c r="J47" i="1"/>
  <c r="K47" i="1"/>
  <c r="D48" i="1"/>
  <c r="E48" i="1"/>
  <c r="F48" i="1"/>
  <c r="G48" i="1"/>
  <c r="H48" i="1"/>
  <c r="I48" i="1"/>
  <c r="J48" i="1"/>
  <c r="K48" i="1"/>
  <c r="D49" i="1"/>
  <c r="E49" i="1"/>
  <c r="F49" i="1"/>
  <c r="G49" i="1"/>
  <c r="H49" i="1"/>
  <c r="I49" i="1"/>
  <c r="J49" i="1"/>
  <c r="K49" i="1"/>
  <c r="D50" i="1"/>
  <c r="E50" i="1"/>
  <c r="F50" i="1"/>
  <c r="G50" i="1"/>
  <c r="H50" i="1"/>
  <c r="I50" i="1"/>
  <c r="J50" i="1"/>
  <c r="K50" i="1"/>
  <c r="E34" i="1"/>
  <c r="F34" i="1"/>
  <c r="G34" i="1"/>
  <c r="H34" i="1"/>
  <c r="I34" i="1"/>
  <c r="J34" i="1"/>
  <c r="K34" i="1"/>
  <c r="D34" i="1"/>
  <c r="N21" i="1" l="1"/>
  <c r="N22" i="1"/>
  <c r="M22" i="1" l="1"/>
  <c r="M21" i="1"/>
  <c r="M20" i="1"/>
  <c r="M6" i="1" l="1"/>
  <c r="M7" i="1"/>
  <c r="M8" i="1"/>
  <c r="M9" i="1"/>
  <c r="M10" i="1"/>
  <c r="M11" i="1"/>
  <c r="M12" i="1"/>
  <c r="M13" i="1"/>
  <c r="M14" i="1"/>
  <c r="M15" i="1"/>
  <c r="M18" i="1"/>
  <c r="M19" i="1"/>
  <c r="M5" i="1"/>
  <c r="N19" i="1" l="1"/>
  <c r="N20" i="1"/>
  <c r="N14" i="1"/>
  <c r="M16" i="1"/>
  <c r="N16" i="1" s="1"/>
  <c r="N11" i="1"/>
  <c r="N10" i="1"/>
  <c r="N7" i="1"/>
  <c r="N15" i="1"/>
  <c r="N9" i="1"/>
  <c r="M17" i="1"/>
  <c r="N13" i="1"/>
  <c r="N8" i="1"/>
  <c r="N12" i="1"/>
  <c r="N6" i="1"/>
  <c r="N17" i="1" l="1"/>
  <c r="N18" i="1"/>
</calcChain>
</file>

<file path=xl/sharedStrings.xml><?xml version="1.0" encoding="utf-8"?>
<sst xmlns="http://schemas.openxmlformats.org/spreadsheetml/2006/main" count="21" uniqueCount="21">
  <si>
    <t>Item No.</t>
  </si>
  <si>
    <t>Average Hoop Strain</t>
  </si>
  <si>
    <t>Micro Strain 135 deg.   S1-4</t>
  </si>
  <si>
    <t>Micro Strain 180 deg.     S1-5</t>
  </si>
  <si>
    <t>Micro Strain 225 deg.     S1-6</t>
  </si>
  <si>
    <t>Micro Strain 270 deg.    S1-7</t>
  </si>
  <si>
    <t>Micro Strain 315 deg.       S1-8</t>
  </si>
  <si>
    <t>Micro Strain 90 deg.      S1-3</t>
  </si>
  <si>
    <t>Micro Strain 45 deg.      S1-2</t>
  </si>
  <si>
    <t>Micro Strain 0 deg.       S1-1</t>
  </si>
  <si>
    <t>Pressure (psi.)</t>
  </si>
  <si>
    <t>slope</t>
  </si>
  <si>
    <t>1/Bending Strain         90 deg.</t>
  </si>
  <si>
    <t>1/Bending Strain         135 deg.</t>
  </si>
  <si>
    <t>1/Bending Strain         180 deg.</t>
  </si>
  <si>
    <t>1/Bending Strain         225 deg.</t>
  </si>
  <si>
    <t>1/Bending Strain         270 deg.</t>
  </si>
  <si>
    <t>1/Bending Strain         315 deg.</t>
  </si>
  <si>
    <t>1/Bending Strain         45 deg.</t>
  </si>
  <si>
    <t>1/Bending Strain           0 deg.</t>
  </si>
  <si>
    <t>Test10_7x7.0a Strain Gauge Pressure Test_3.31.16_T1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</si>
</sst>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"/>
    <numFmt numFmtId="165" formatCode="0.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1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985828990353586E-2"/>
          <c:y val="4.233469225989385E-2"/>
          <c:w val="0.74251202702746777"/>
          <c:h val="0.92932340670738733"/>
        </c:manualLayout>
      </c:layout>
      <c:lineChart>
        <c:grouping val="standard"/>
        <c:varyColors val="0"/>
        <c:ser>
          <c:idx val="0"/>
          <c:order val="0"/>
          <c:tx>
            <c:v>0 deg. S1-1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Sheet1!$D$5:$D$28</c:f>
              <c:numCache>
                <c:formatCode>General</c:formatCode>
                <c:ptCount val="24"/>
                <c:pt idx="0">
                  <c:v>0</c:v>
                </c:pt>
                <c:pt idx="1">
                  <c:v>-238</c:v>
                </c:pt>
                <c:pt idx="2">
                  <c:v>-460</c:v>
                </c:pt>
                <c:pt idx="3">
                  <c:v>-550</c:v>
                </c:pt>
                <c:pt idx="4">
                  <c:v>-631</c:v>
                </c:pt>
                <c:pt idx="5">
                  <c:v>-701</c:v>
                </c:pt>
                <c:pt idx="6">
                  <c:v>-782</c:v>
                </c:pt>
                <c:pt idx="7">
                  <c:v>-810</c:v>
                </c:pt>
                <c:pt idx="8">
                  <c:v>-795</c:v>
                </c:pt>
                <c:pt idx="9">
                  <c:v>-818</c:v>
                </c:pt>
                <c:pt idx="10">
                  <c:v>-838</c:v>
                </c:pt>
                <c:pt idx="11">
                  <c:v>-863</c:v>
                </c:pt>
                <c:pt idx="12">
                  <c:v>-875</c:v>
                </c:pt>
                <c:pt idx="13">
                  <c:v>-885</c:v>
                </c:pt>
                <c:pt idx="14">
                  <c:v>-857</c:v>
                </c:pt>
                <c:pt idx="15">
                  <c:v>-867</c:v>
                </c:pt>
                <c:pt idx="16">
                  <c:v>-835</c:v>
                </c:pt>
                <c:pt idx="17">
                  <c:v>-820</c:v>
                </c:pt>
              </c:numCache>
            </c:numRef>
          </c:val>
          <c:smooth val="0"/>
        </c:ser>
        <c:ser>
          <c:idx val="1"/>
          <c:order val="1"/>
          <c:tx>
            <c:v>45 deg. S1-2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Sheet1!$E$5:$E$28</c:f>
              <c:numCache>
                <c:formatCode>General</c:formatCode>
                <c:ptCount val="24"/>
                <c:pt idx="0">
                  <c:v>0</c:v>
                </c:pt>
                <c:pt idx="1">
                  <c:v>-261</c:v>
                </c:pt>
                <c:pt idx="2">
                  <c:v>-475</c:v>
                </c:pt>
                <c:pt idx="3">
                  <c:v>-568</c:v>
                </c:pt>
                <c:pt idx="4">
                  <c:v>-651</c:v>
                </c:pt>
                <c:pt idx="5">
                  <c:v>-729</c:v>
                </c:pt>
                <c:pt idx="6">
                  <c:v>-806</c:v>
                </c:pt>
                <c:pt idx="7">
                  <c:v>-864</c:v>
                </c:pt>
                <c:pt idx="8">
                  <c:v>-872</c:v>
                </c:pt>
                <c:pt idx="9">
                  <c:v>-899</c:v>
                </c:pt>
                <c:pt idx="10">
                  <c:v>-925</c:v>
                </c:pt>
                <c:pt idx="11">
                  <c:v>-955</c:v>
                </c:pt>
                <c:pt idx="12">
                  <c:v>-977</c:v>
                </c:pt>
                <c:pt idx="13">
                  <c:v>-993</c:v>
                </c:pt>
                <c:pt idx="14">
                  <c:v>-988</c:v>
                </c:pt>
                <c:pt idx="15">
                  <c:v>-1009</c:v>
                </c:pt>
                <c:pt idx="16">
                  <c:v>-1010</c:v>
                </c:pt>
                <c:pt idx="17">
                  <c:v>-1015</c:v>
                </c:pt>
              </c:numCache>
            </c:numRef>
          </c:val>
          <c:smooth val="0"/>
        </c:ser>
        <c:ser>
          <c:idx val="2"/>
          <c:order val="2"/>
          <c:tx>
            <c:v>90 deg. S1-3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Sheet1!$F$5:$F$28</c:f>
              <c:numCache>
                <c:formatCode>General</c:formatCode>
                <c:ptCount val="24"/>
                <c:pt idx="0">
                  <c:v>0</c:v>
                </c:pt>
                <c:pt idx="1">
                  <c:v>-244</c:v>
                </c:pt>
                <c:pt idx="2">
                  <c:v>-469</c:v>
                </c:pt>
                <c:pt idx="3">
                  <c:v>-556</c:v>
                </c:pt>
                <c:pt idx="4">
                  <c:v>-640</c:v>
                </c:pt>
                <c:pt idx="5">
                  <c:v>-717</c:v>
                </c:pt>
                <c:pt idx="6">
                  <c:v>-802</c:v>
                </c:pt>
                <c:pt idx="7">
                  <c:v>-883</c:v>
                </c:pt>
                <c:pt idx="8">
                  <c:v>-901</c:v>
                </c:pt>
                <c:pt idx="9">
                  <c:v>-930</c:v>
                </c:pt>
                <c:pt idx="10">
                  <c:v>-956</c:v>
                </c:pt>
                <c:pt idx="11">
                  <c:v>-987</c:v>
                </c:pt>
                <c:pt idx="12">
                  <c:v>-1009</c:v>
                </c:pt>
                <c:pt idx="13">
                  <c:v>-1032</c:v>
                </c:pt>
                <c:pt idx="14">
                  <c:v>-1020</c:v>
                </c:pt>
                <c:pt idx="15">
                  <c:v>-1038</c:v>
                </c:pt>
                <c:pt idx="16">
                  <c:v>-1028</c:v>
                </c:pt>
                <c:pt idx="17">
                  <c:v>-1029</c:v>
                </c:pt>
              </c:numCache>
            </c:numRef>
          </c:val>
          <c:smooth val="0"/>
        </c:ser>
        <c:ser>
          <c:idx val="3"/>
          <c:order val="3"/>
          <c:tx>
            <c:v>135 deg. S1-4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Sheet1!$G$5:$G$28</c:f>
              <c:numCache>
                <c:formatCode>General</c:formatCode>
                <c:ptCount val="24"/>
                <c:pt idx="0">
                  <c:v>0</c:v>
                </c:pt>
                <c:pt idx="1">
                  <c:v>-191</c:v>
                </c:pt>
                <c:pt idx="2">
                  <c:v>-432</c:v>
                </c:pt>
                <c:pt idx="3">
                  <c:v>-532</c:v>
                </c:pt>
                <c:pt idx="4">
                  <c:v>-623</c:v>
                </c:pt>
                <c:pt idx="5">
                  <c:v>-708</c:v>
                </c:pt>
                <c:pt idx="6">
                  <c:v>-798</c:v>
                </c:pt>
                <c:pt idx="7">
                  <c:v>-869</c:v>
                </c:pt>
                <c:pt idx="8">
                  <c:v>-896</c:v>
                </c:pt>
                <c:pt idx="9">
                  <c:v>-936</c:v>
                </c:pt>
                <c:pt idx="10">
                  <c:v>-973</c:v>
                </c:pt>
                <c:pt idx="11">
                  <c:v>-1012</c:v>
                </c:pt>
                <c:pt idx="12">
                  <c:v>-1042</c:v>
                </c:pt>
                <c:pt idx="13">
                  <c:v>-1068</c:v>
                </c:pt>
                <c:pt idx="14">
                  <c:v>-1068</c:v>
                </c:pt>
                <c:pt idx="15">
                  <c:v>-1093</c:v>
                </c:pt>
                <c:pt idx="16">
                  <c:v>-1096</c:v>
                </c:pt>
                <c:pt idx="17">
                  <c:v>-1104</c:v>
                </c:pt>
              </c:numCache>
            </c:numRef>
          </c:val>
          <c:smooth val="0"/>
        </c:ser>
        <c:ser>
          <c:idx val="4"/>
          <c:order val="4"/>
          <c:tx>
            <c:v>180 deg. S1-5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Sheet1!$H$5:$H$28</c:f>
              <c:numCache>
                <c:formatCode>General</c:formatCode>
                <c:ptCount val="24"/>
                <c:pt idx="0">
                  <c:v>0</c:v>
                </c:pt>
                <c:pt idx="1">
                  <c:v>-199</c:v>
                </c:pt>
                <c:pt idx="2">
                  <c:v>-412</c:v>
                </c:pt>
                <c:pt idx="3">
                  <c:v>-498</c:v>
                </c:pt>
                <c:pt idx="4">
                  <c:v>-578</c:v>
                </c:pt>
                <c:pt idx="5">
                  <c:v>-652</c:v>
                </c:pt>
                <c:pt idx="6">
                  <c:v>-729</c:v>
                </c:pt>
                <c:pt idx="7">
                  <c:v>-802</c:v>
                </c:pt>
                <c:pt idx="8">
                  <c:v>-817</c:v>
                </c:pt>
                <c:pt idx="9">
                  <c:v>-845</c:v>
                </c:pt>
                <c:pt idx="10">
                  <c:v>-867</c:v>
                </c:pt>
                <c:pt idx="11">
                  <c:v>-893</c:v>
                </c:pt>
                <c:pt idx="12">
                  <c:v>-912</c:v>
                </c:pt>
                <c:pt idx="13">
                  <c:v>-929</c:v>
                </c:pt>
                <c:pt idx="14">
                  <c:v>-927</c:v>
                </c:pt>
                <c:pt idx="15">
                  <c:v>-944</c:v>
                </c:pt>
                <c:pt idx="16">
                  <c:v>-947</c:v>
                </c:pt>
                <c:pt idx="17">
                  <c:v>-950</c:v>
                </c:pt>
              </c:numCache>
            </c:numRef>
          </c:val>
          <c:smooth val="0"/>
        </c:ser>
        <c:ser>
          <c:idx val="5"/>
          <c:order val="5"/>
          <c:tx>
            <c:v>225 deg. S1-6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Sheet1!$I$5:$I$28</c:f>
              <c:numCache>
                <c:formatCode>General</c:formatCode>
                <c:ptCount val="24"/>
                <c:pt idx="0">
                  <c:v>0</c:v>
                </c:pt>
                <c:pt idx="1">
                  <c:v>-309</c:v>
                </c:pt>
                <c:pt idx="2">
                  <c:v>-553</c:v>
                </c:pt>
                <c:pt idx="3">
                  <c:v>-652</c:v>
                </c:pt>
                <c:pt idx="4">
                  <c:v>-745</c:v>
                </c:pt>
                <c:pt idx="5">
                  <c:v>-831</c:v>
                </c:pt>
                <c:pt idx="6">
                  <c:v>-929</c:v>
                </c:pt>
                <c:pt idx="7">
                  <c:v>-984</c:v>
                </c:pt>
                <c:pt idx="8">
                  <c:v>-990</c:v>
                </c:pt>
                <c:pt idx="9">
                  <c:v>-1024</c:v>
                </c:pt>
                <c:pt idx="10">
                  <c:v>-1053</c:v>
                </c:pt>
                <c:pt idx="11">
                  <c:v>-1088</c:v>
                </c:pt>
                <c:pt idx="12">
                  <c:v>-1116</c:v>
                </c:pt>
                <c:pt idx="13">
                  <c:v>-1140</c:v>
                </c:pt>
                <c:pt idx="14">
                  <c:v>-1128</c:v>
                </c:pt>
                <c:pt idx="15">
                  <c:v>-1147</c:v>
                </c:pt>
                <c:pt idx="16">
                  <c:v>-1132</c:v>
                </c:pt>
                <c:pt idx="17">
                  <c:v>-1130</c:v>
                </c:pt>
              </c:numCache>
            </c:numRef>
          </c:val>
          <c:smooth val="0"/>
        </c:ser>
        <c:ser>
          <c:idx val="6"/>
          <c:order val="6"/>
          <c:tx>
            <c:v>270 deg. S1-7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Sheet1!$J$5:$J$28</c:f>
              <c:numCache>
                <c:formatCode>General</c:formatCode>
                <c:ptCount val="24"/>
                <c:pt idx="0">
                  <c:v>0</c:v>
                </c:pt>
                <c:pt idx="1">
                  <c:v>-244</c:v>
                </c:pt>
                <c:pt idx="2">
                  <c:v>-444</c:v>
                </c:pt>
                <c:pt idx="3">
                  <c:v>-533</c:v>
                </c:pt>
                <c:pt idx="4">
                  <c:v>-610</c:v>
                </c:pt>
                <c:pt idx="5">
                  <c:v>-682</c:v>
                </c:pt>
                <c:pt idx="6">
                  <c:v>-751</c:v>
                </c:pt>
                <c:pt idx="7">
                  <c:v>-780</c:v>
                </c:pt>
                <c:pt idx="8">
                  <c:v>-793</c:v>
                </c:pt>
                <c:pt idx="9">
                  <c:v>-821</c:v>
                </c:pt>
                <c:pt idx="10">
                  <c:v>-842</c:v>
                </c:pt>
                <c:pt idx="11">
                  <c:v>-865</c:v>
                </c:pt>
                <c:pt idx="12">
                  <c:v>-877</c:v>
                </c:pt>
                <c:pt idx="13">
                  <c:v>-885</c:v>
                </c:pt>
                <c:pt idx="14">
                  <c:v>-876</c:v>
                </c:pt>
                <c:pt idx="15">
                  <c:v>-890</c:v>
                </c:pt>
                <c:pt idx="16">
                  <c:v>-882</c:v>
                </c:pt>
                <c:pt idx="17">
                  <c:v>-878</c:v>
                </c:pt>
              </c:numCache>
            </c:numRef>
          </c:val>
          <c:smooth val="0"/>
        </c:ser>
        <c:ser>
          <c:idx val="7"/>
          <c:order val="7"/>
          <c:tx>
            <c:v>315 deg. S1-8</c:v>
          </c:tx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Sheet1!$K$5:$K$28</c:f>
              <c:numCache>
                <c:formatCode>General</c:formatCode>
                <c:ptCount val="24"/>
                <c:pt idx="0">
                  <c:v>0</c:v>
                </c:pt>
                <c:pt idx="1">
                  <c:v>-187</c:v>
                </c:pt>
                <c:pt idx="2">
                  <c:v>-428</c:v>
                </c:pt>
                <c:pt idx="3">
                  <c:v>-524</c:v>
                </c:pt>
                <c:pt idx="4">
                  <c:v>-620</c:v>
                </c:pt>
                <c:pt idx="5">
                  <c:v>-709</c:v>
                </c:pt>
                <c:pt idx="6">
                  <c:v>-810</c:v>
                </c:pt>
                <c:pt idx="7">
                  <c:v>-961</c:v>
                </c:pt>
                <c:pt idx="8">
                  <c:v>-1002</c:v>
                </c:pt>
                <c:pt idx="9">
                  <c:v>-1044</c:v>
                </c:pt>
                <c:pt idx="10">
                  <c:v>-1084</c:v>
                </c:pt>
                <c:pt idx="11">
                  <c:v>-1129</c:v>
                </c:pt>
                <c:pt idx="12">
                  <c:v>-1168</c:v>
                </c:pt>
                <c:pt idx="13">
                  <c:v>-1206</c:v>
                </c:pt>
                <c:pt idx="14">
                  <c:v>-1224</c:v>
                </c:pt>
                <c:pt idx="15">
                  <c:v>-1260</c:v>
                </c:pt>
                <c:pt idx="16">
                  <c:v>-1278</c:v>
                </c:pt>
                <c:pt idx="17">
                  <c:v>-1299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Sheet1!$M$4</c:f>
              <c:strCache>
                <c:ptCount val="1"/>
                <c:pt idx="0">
                  <c:v>Average Hoop Strain</c:v>
                </c:pt>
              </c:strCache>
            </c:strRef>
          </c:tx>
          <c:spPr>
            <a:ln>
              <a:prstDash val="dash"/>
            </a:ln>
          </c:spPr>
          <c:cat>
            <c:numRef>
              <c:f>Sheet1!$B$5:$B$28</c:f>
              <c:numCache>
                <c:formatCode>General</c:formatCode>
                <c:ptCount val="24"/>
                <c:pt idx="0">
                  <c:v>0</c:v>
                </c:pt>
                <c:pt idx="1">
                  <c:v>500</c:v>
                </c:pt>
                <c:pt idx="2">
                  <c:v>1010</c:v>
                </c:pt>
                <c:pt idx="3">
                  <c:v>1210</c:v>
                </c:pt>
                <c:pt idx="4">
                  <c:v>1410</c:v>
                </c:pt>
                <c:pt idx="5">
                  <c:v>1610</c:v>
                </c:pt>
                <c:pt idx="6">
                  <c:v>1820</c:v>
                </c:pt>
                <c:pt idx="7">
                  <c:v>2010</c:v>
                </c:pt>
                <c:pt idx="8">
                  <c:v>2100</c:v>
                </c:pt>
                <c:pt idx="9">
                  <c:v>2200</c:v>
                </c:pt>
                <c:pt idx="10">
                  <c:v>2300</c:v>
                </c:pt>
                <c:pt idx="11">
                  <c:v>2400</c:v>
                </c:pt>
                <c:pt idx="12">
                  <c:v>2500</c:v>
                </c:pt>
                <c:pt idx="13">
                  <c:v>2620</c:v>
                </c:pt>
                <c:pt idx="14">
                  <c:v>2700</c:v>
                </c:pt>
                <c:pt idx="15">
                  <c:v>2800</c:v>
                </c:pt>
                <c:pt idx="16">
                  <c:v>2920</c:v>
                </c:pt>
                <c:pt idx="17">
                  <c:v>3000</c:v>
                </c:pt>
              </c:numCache>
            </c:numRef>
          </c:cat>
          <c:val>
            <c:numRef>
              <c:f>Sheet1!$M$5:$M$22</c:f>
              <c:numCache>
                <c:formatCode>0.0</c:formatCode>
                <c:ptCount val="18"/>
                <c:pt idx="0">
                  <c:v>0</c:v>
                </c:pt>
                <c:pt idx="1">
                  <c:v>-234.125</c:v>
                </c:pt>
                <c:pt idx="2">
                  <c:v>-459.125</c:v>
                </c:pt>
                <c:pt idx="3">
                  <c:v>-551.625</c:v>
                </c:pt>
                <c:pt idx="4">
                  <c:v>-637.25</c:v>
                </c:pt>
                <c:pt idx="5">
                  <c:v>-716.125</c:v>
                </c:pt>
                <c:pt idx="6">
                  <c:v>-800.875</c:v>
                </c:pt>
                <c:pt idx="7">
                  <c:v>-869.125</c:v>
                </c:pt>
                <c:pt idx="8">
                  <c:v>-883.25</c:v>
                </c:pt>
                <c:pt idx="9">
                  <c:v>-914.625</c:v>
                </c:pt>
                <c:pt idx="10">
                  <c:v>-942.25</c:v>
                </c:pt>
                <c:pt idx="11">
                  <c:v>-974</c:v>
                </c:pt>
                <c:pt idx="12">
                  <c:v>-997</c:v>
                </c:pt>
                <c:pt idx="13">
                  <c:v>-1017.25</c:v>
                </c:pt>
                <c:pt idx="14">
                  <c:v>-1011</c:v>
                </c:pt>
                <c:pt idx="15">
                  <c:v>-1031</c:v>
                </c:pt>
                <c:pt idx="16">
                  <c:v>-1026</c:v>
                </c:pt>
                <c:pt idx="17">
                  <c:v>-1028.125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660352"/>
        <c:axId val="122662272"/>
      </c:lineChart>
      <c:catAx>
        <c:axId val="1226603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38988155927706675"/>
              <c:y val="0.9216003629739827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2662272"/>
        <c:crosses val="autoZero"/>
        <c:auto val="1"/>
        <c:lblAlgn val="ctr"/>
        <c:lblOffset val="100"/>
        <c:noMultiLvlLbl val="0"/>
      </c:catAx>
      <c:valAx>
        <c:axId val="122662272"/>
        <c:scaling>
          <c:orientation val="minMax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MICRO STRAIN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1.772889931607332E-2"/>
              <c:y val="0.1456891515501201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26603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144961139154291"/>
          <c:y val="1.5935949306597318E-2"/>
          <c:w val="0.6854590293291557"/>
          <c:h val="0.93754441868741933"/>
        </c:manualLayout>
      </c:layout>
      <c:lineChart>
        <c:grouping val="standard"/>
        <c:varyColors val="0"/>
        <c:ser>
          <c:idx val="0"/>
          <c:order val="0"/>
          <c:tx>
            <c:v>1/BendingStrain 0deg.</c:v>
          </c:tx>
          <c:cat>
            <c:numRef>
              <c:f>Sheet1!$B$34:$B$60</c:f>
              <c:numCache>
                <c:formatCode>General</c:formatCode>
                <c:ptCount val="27"/>
                <c:pt idx="0">
                  <c:v>500</c:v>
                </c:pt>
                <c:pt idx="1">
                  <c:v>1010</c:v>
                </c:pt>
                <c:pt idx="2">
                  <c:v>1210</c:v>
                </c:pt>
                <c:pt idx="3">
                  <c:v>1410</c:v>
                </c:pt>
                <c:pt idx="4">
                  <c:v>1610</c:v>
                </c:pt>
                <c:pt idx="5">
                  <c:v>1820</c:v>
                </c:pt>
                <c:pt idx="6">
                  <c:v>2010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  <c:pt idx="10">
                  <c:v>2410</c:v>
                </c:pt>
                <c:pt idx="11">
                  <c:v>2510</c:v>
                </c:pt>
                <c:pt idx="12">
                  <c:v>2600</c:v>
                </c:pt>
                <c:pt idx="13">
                  <c:v>2700</c:v>
                </c:pt>
                <c:pt idx="14">
                  <c:v>2800</c:v>
                </c:pt>
                <c:pt idx="15">
                  <c:v>2920</c:v>
                </c:pt>
                <c:pt idx="16">
                  <c:v>3000</c:v>
                </c:pt>
                <c:pt idx="17">
                  <c:v>3100</c:v>
                </c:pt>
                <c:pt idx="18">
                  <c:v>3200</c:v>
                </c:pt>
                <c:pt idx="19">
                  <c:v>3300</c:v>
                </c:pt>
                <c:pt idx="20">
                  <c:v>3400</c:v>
                </c:pt>
                <c:pt idx="21">
                  <c:v>3500</c:v>
                </c:pt>
                <c:pt idx="22">
                  <c:v>3600</c:v>
                </c:pt>
              </c:numCache>
            </c:numRef>
          </c:cat>
          <c:val>
            <c:numRef>
              <c:f>Sheet1!$D$34:$D$57</c:f>
              <c:numCache>
                <c:formatCode>0.00000</c:formatCode>
                <c:ptCount val="24"/>
                <c:pt idx="0">
                  <c:v>-0.25806451612903225</c:v>
                </c:pt>
                <c:pt idx="1">
                  <c:v>-1.1428571428571428</c:v>
                </c:pt>
                <c:pt idx="2">
                  <c:v>0.61538461538461542</c:v>
                </c:pt>
                <c:pt idx="3">
                  <c:v>0.16</c:v>
                </c:pt>
                <c:pt idx="4">
                  <c:v>6.6115702479338845E-2</c:v>
                </c:pt>
                <c:pt idx="5">
                  <c:v>5.2980132450331126E-2</c:v>
                </c:pt>
                <c:pt idx="6">
                  <c:v>1.6913319238900635E-2</c:v>
                </c:pt>
                <c:pt idx="7">
                  <c:v>1.1331444759206799E-2</c:v>
                </c:pt>
                <c:pt idx="8">
                  <c:v>1.034928848641656E-2</c:v>
                </c:pt>
                <c:pt idx="9">
                  <c:v>9.5923261390887284E-3</c:v>
                </c:pt>
                <c:pt idx="10">
                  <c:v>9.0090090090090089E-3</c:v>
                </c:pt>
                <c:pt idx="11">
                  <c:v>8.1967213114754103E-3</c:v>
                </c:pt>
                <c:pt idx="12">
                  <c:v>7.5614366729678641E-3</c:v>
                </c:pt>
                <c:pt idx="13">
                  <c:v>6.4935064935064939E-3</c:v>
                </c:pt>
                <c:pt idx="14">
                  <c:v>6.0975609756097563E-3</c:v>
                </c:pt>
                <c:pt idx="15">
                  <c:v>5.235602094240838E-3</c:v>
                </c:pt>
                <c:pt idx="16">
                  <c:v>4.8048048048048046E-3</c:v>
                </c:pt>
              </c:numCache>
            </c:numRef>
          </c:val>
          <c:smooth val="0"/>
        </c:ser>
        <c:ser>
          <c:idx val="1"/>
          <c:order val="1"/>
          <c:tx>
            <c:v>1/Bending Strain 45 deg.</c:v>
          </c:tx>
          <c:cat>
            <c:numRef>
              <c:f>Sheet1!$B$34:$B$60</c:f>
              <c:numCache>
                <c:formatCode>General</c:formatCode>
                <c:ptCount val="27"/>
                <c:pt idx="0">
                  <c:v>500</c:v>
                </c:pt>
                <c:pt idx="1">
                  <c:v>1010</c:v>
                </c:pt>
                <c:pt idx="2">
                  <c:v>1210</c:v>
                </c:pt>
                <c:pt idx="3">
                  <c:v>1410</c:v>
                </c:pt>
                <c:pt idx="4">
                  <c:v>1610</c:v>
                </c:pt>
                <c:pt idx="5">
                  <c:v>1820</c:v>
                </c:pt>
                <c:pt idx="6">
                  <c:v>2010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  <c:pt idx="10">
                  <c:v>2410</c:v>
                </c:pt>
                <c:pt idx="11">
                  <c:v>2510</c:v>
                </c:pt>
                <c:pt idx="12">
                  <c:v>2600</c:v>
                </c:pt>
                <c:pt idx="13">
                  <c:v>2700</c:v>
                </c:pt>
                <c:pt idx="14">
                  <c:v>2800</c:v>
                </c:pt>
                <c:pt idx="15">
                  <c:v>2920</c:v>
                </c:pt>
                <c:pt idx="16">
                  <c:v>3000</c:v>
                </c:pt>
                <c:pt idx="17">
                  <c:v>3100</c:v>
                </c:pt>
                <c:pt idx="18">
                  <c:v>3200</c:v>
                </c:pt>
                <c:pt idx="19">
                  <c:v>3300</c:v>
                </c:pt>
                <c:pt idx="20">
                  <c:v>3400</c:v>
                </c:pt>
                <c:pt idx="21">
                  <c:v>3500</c:v>
                </c:pt>
                <c:pt idx="22">
                  <c:v>3600</c:v>
                </c:pt>
              </c:numCache>
            </c:numRef>
          </c:cat>
          <c:val>
            <c:numRef>
              <c:f>Sheet1!$E$34:$E$57</c:f>
              <c:numCache>
                <c:formatCode>0.00000</c:formatCode>
                <c:ptCount val="24"/>
                <c:pt idx="0">
                  <c:v>-3.7209302325581395E-2</c:v>
                </c:pt>
                <c:pt idx="1">
                  <c:v>-6.2992125984251968E-2</c:v>
                </c:pt>
                <c:pt idx="2">
                  <c:v>-6.1068702290076333E-2</c:v>
                </c:pt>
                <c:pt idx="3">
                  <c:v>-7.2727272727272724E-2</c:v>
                </c:pt>
                <c:pt idx="4">
                  <c:v>-7.7669902912621352E-2</c:v>
                </c:pt>
                <c:pt idx="5">
                  <c:v>-0.1951219512195122</c:v>
                </c:pt>
                <c:pt idx="6">
                  <c:v>0.1951219512195122</c:v>
                </c:pt>
                <c:pt idx="7">
                  <c:v>8.8888888888888892E-2</c:v>
                </c:pt>
                <c:pt idx="8">
                  <c:v>6.4000000000000001E-2</c:v>
                </c:pt>
                <c:pt idx="9">
                  <c:v>5.7971014492753624E-2</c:v>
                </c:pt>
                <c:pt idx="10">
                  <c:v>5.2631578947368418E-2</c:v>
                </c:pt>
                <c:pt idx="11">
                  <c:v>0.05</c:v>
                </c:pt>
                <c:pt idx="12">
                  <c:v>4.1237113402061855E-2</c:v>
                </c:pt>
                <c:pt idx="13">
                  <c:v>4.3478260869565216E-2</c:v>
                </c:pt>
                <c:pt idx="14">
                  <c:v>4.5454545454545456E-2</c:v>
                </c:pt>
                <c:pt idx="15">
                  <c:v>6.25E-2</c:v>
                </c:pt>
                <c:pt idx="16">
                  <c:v>7.6190476190476197E-2</c:v>
                </c:pt>
              </c:numCache>
            </c:numRef>
          </c:val>
          <c:smooth val="0"/>
        </c:ser>
        <c:ser>
          <c:idx val="2"/>
          <c:order val="2"/>
          <c:tx>
            <c:v>1/Bending Strain 90deg.</c:v>
          </c:tx>
          <c:cat>
            <c:numRef>
              <c:f>Sheet1!$B$34:$B$60</c:f>
              <c:numCache>
                <c:formatCode>General</c:formatCode>
                <c:ptCount val="27"/>
                <c:pt idx="0">
                  <c:v>500</c:v>
                </c:pt>
                <c:pt idx="1">
                  <c:v>1010</c:v>
                </c:pt>
                <c:pt idx="2">
                  <c:v>1210</c:v>
                </c:pt>
                <c:pt idx="3">
                  <c:v>1410</c:v>
                </c:pt>
                <c:pt idx="4">
                  <c:v>1610</c:v>
                </c:pt>
                <c:pt idx="5">
                  <c:v>1820</c:v>
                </c:pt>
                <c:pt idx="6">
                  <c:v>2010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  <c:pt idx="10">
                  <c:v>2410</c:v>
                </c:pt>
                <c:pt idx="11">
                  <c:v>2510</c:v>
                </c:pt>
                <c:pt idx="12">
                  <c:v>2600</c:v>
                </c:pt>
                <c:pt idx="13">
                  <c:v>2700</c:v>
                </c:pt>
                <c:pt idx="14">
                  <c:v>2800</c:v>
                </c:pt>
                <c:pt idx="15">
                  <c:v>2920</c:v>
                </c:pt>
                <c:pt idx="16">
                  <c:v>3000</c:v>
                </c:pt>
                <c:pt idx="17">
                  <c:v>3100</c:v>
                </c:pt>
                <c:pt idx="18">
                  <c:v>3200</c:v>
                </c:pt>
                <c:pt idx="19">
                  <c:v>3300</c:v>
                </c:pt>
                <c:pt idx="20">
                  <c:v>3400</c:v>
                </c:pt>
                <c:pt idx="21">
                  <c:v>3500</c:v>
                </c:pt>
                <c:pt idx="22">
                  <c:v>3600</c:v>
                </c:pt>
              </c:numCache>
            </c:numRef>
          </c:cat>
          <c:val>
            <c:numRef>
              <c:f>Sheet1!$F$34:$F$57</c:f>
              <c:numCache>
                <c:formatCode>0.00000</c:formatCode>
                <c:ptCount val="24"/>
                <c:pt idx="0">
                  <c:v>-0.10126582278481013</c:v>
                </c:pt>
                <c:pt idx="1">
                  <c:v>-0.10126582278481013</c:v>
                </c:pt>
                <c:pt idx="2">
                  <c:v>-0.22857142857142856</c:v>
                </c:pt>
                <c:pt idx="3">
                  <c:v>-0.36363636363636365</c:v>
                </c:pt>
                <c:pt idx="4">
                  <c:v>-1.1428571428571428</c:v>
                </c:pt>
                <c:pt idx="5">
                  <c:v>-0.88888888888888884</c:v>
                </c:pt>
                <c:pt idx="6">
                  <c:v>-7.2072072072072071E-2</c:v>
                </c:pt>
                <c:pt idx="7">
                  <c:v>-5.6338028169014086E-2</c:v>
                </c:pt>
                <c:pt idx="8">
                  <c:v>-6.5040650406504072E-2</c:v>
                </c:pt>
                <c:pt idx="9">
                  <c:v>-7.2727272727272724E-2</c:v>
                </c:pt>
                <c:pt idx="10">
                  <c:v>-7.6923076923076927E-2</c:v>
                </c:pt>
                <c:pt idx="11">
                  <c:v>-8.3333333333333329E-2</c:v>
                </c:pt>
                <c:pt idx="12">
                  <c:v>-6.7796610169491525E-2</c:v>
                </c:pt>
                <c:pt idx="13">
                  <c:v>-0.1111111111111111</c:v>
                </c:pt>
                <c:pt idx="14">
                  <c:v>-0.14285714285714285</c:v>
                </c:pt>
                <c:pt idx="15">
                  <c:v>-0.5</c:v>
                </c:pt>
                <c:pt idx="16">
                  <c:v>-1.1428571428571428</c:v>
                </c:pt>
              </c:numCache>
            </c:numRef>
          </c:val>
          <c:smooth val="0"/>
        </c:ser>
        <c:ser>
          <c:idx val="3"/>
          <c:order val="3"/>
          <c:tx>
            <c:v>1/Bending Strain 135deg.</c:v>
          </c:tx>
          <c:cat>
            <c:numRef>
              <c:f>Sheet1!$B$34:$B$60</c:f>
              <c:numCache>
                <c:formatCode>General</c:formatCode>
                <c:ptCount val="27"/>
                <c:pt idx="0">
                  <c:v>500</c:v>
                </c:pt>
                <c:pt idx="1">
                  <c:v>1010</c:v>
                </c:pt>
                <c:pt idx="2">
                  <c:v>1210</c:v>
                </c:pt>
                <c:pt idx="3">
                  <c:v>1410</c:v>
                </c:pt>
                <c:pt idx="4">
                  <c:v>1610</c:v>
                </c:pt>
                <c:pt idx="5">
                  <c:v>1820</c:v>
                </c:pt>
                <c:pt idx="6">
                  <c:v>2010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  <c:pt idx="10">
                  <c:v>2410</c:v>
                </c:pt>
                <c:pt idx="11">
                  <c:v>2510</c:v>
                </c:pt>
                <c:pt idx="12">
                  <c:v>2600</c:v>
                </c:pt>
                <c:pt idx="13">
                  <c:v>2700</c:v>
                </c:pt>
                <c:pt idx="14">
                  <c:v>2800</c:v>
                </c:pt>
                <c:pt idx="15">
                  <c:v>2920</c:v>
                </c:pt>
                <c:pt idx="16">
                  <c:v>3000</c:v>
                </c:pt>
                <c:pt idx="17">
                  <c:v>3100</c:v>
                </c:pt>
                <c:pt idx="18">
                  <c:v>3200</c:v>
                </c:pt>
                <c:pt idx="19">
                  <c:v>3300</c:v>
                </c:pt>
                <c:pt idx="20">
                  <c:v>3400</c:v>
                </c:pt>
                <c:pt idx="21">
                  <c:v>3500</c:v>
                </c:pt>
                <c:pt idx="22">
                  <c:v>3600</c:v>
                </c:pt>
              </c:numCache>
            </c:numRef>
          </c:cat>
          <c:val>
            <c:numRef>
              <c:f>Sheet1!$G$34:$G$57</c:f>
              <c:numCache>
                <c:formatCode>0.00000</c:formatCode>
                <c:ptCount val="24"/>
                <c:pt idx="0">
                  <c:v>2.318840579710145E-2</c:v>
                </c:pt>
                <c:pt idx="1">
                  <c:v>3.6866359447004608E-2</c:v>
                </c:pt>
                <c:pt idx="2">
                  <c:v>5.0955414012738856E-2</c:v>
                </c:pt>
                <c:pt idx="3">
                  <c:v>7.0175438596491224E-2</c:v>
                </c:pt>
                <c:pt idx="4">
                  <c:v>0.12307692307692308</c:v>
                </c:pt>
                <c:pt idx="5">
                  <c:v>0.34782608695652173</c:v>
                </c:pt>
                <c:pt idx="6">
                  <c:v>8</c:v>
                </c:pt>
                <c:pt idx="7">
                  <c:v>-7.8431372549019607E-2</c:v>
                </c:pt>
                <c:pt idx="8">
                  <c:v>-4.6783625730994149E-2</c:v>
                </c:pt>
                <c:pt idx="9">
                  <c:v>-3.2520325203252036E-2</c:v>
                </c:pt>
                <c:pt idx="10">
                  <c:v>-2.6315789473684209E-2</c:v>
                </c:pt>
                <c:pt idx="11">
                  <c:v>-2.2222222222222223E-2</c:v>
                </c:pt>
                <c:pt idx="12">
                  <c:v>-1.9704433497536946E-2</c:v>
                </c:pt>
                <c:pt idx="13">
                  <c:v>-1.7543859649122806E-2</c:v>
                </c:pt>
                <c:pt idx="14">
                  <c:v>-1.6129032258064516E-2</c:v>
                </c:pt>
                <c:pt idx="15">
                  <c:v>-1.4285714285714285E-2</c:v>
                </c:pt>
                <c:pt idx="16">
                  <c:v>-1.3179571663920923E-2</c:v>
                </c:pt>
              </c:numCache>
            </c:numRef>
          </c:val>
          <c:smooth val="0"/>
        </c:ser>
        <c:ser>
          <c:idx val="4"/>
          <c:order val="4"/>
          <c:tx>
            <c:v>1/Bending Strain 180deg.</c:v>
          </c:tx>
          <c:cat>
            <c:numRef>
              <c:f>Sheet1!$B$34:$B$60</c:f>
              <c:numCache>
                <c:formatCode>General</c:formatCode>
                <c:ptCount val="27"/>
                <c:pt idx="0">
                  <c:v>500</c:v>
                </c:pt>
                <c:pt idx="1">
                  <c:v>1010</c:v>
                </c:pt>
                <c:pt idx="2">
                  <c:v>1210</c:v>
                </c:pt>
                <c:pt idx="3">
                  <c:v>1410</c:v>
                </c:pt>
                <c:pt idx="4">
                  <c:v>1610</c:v>
                </c:pt>
                <c:pt idx="5">
                  <c:v>1820</c:v>
                </c:pt>
                <c:pt idx="6">
                  <c:v>2010</c:v>
                </c:pt>
                <c:pt idx="7">
                  <c:v>2100</c:v>
                </c:pt>
                <c:pt idx="8">
                  <c:v>2200</c:v>
                </c:pt>
                <c:pt idx="9">
                  <c:v>2300</c:v>
                </c:pt>
                <c:pt idx="10">
                  <c:v>2410</c:v>
                </c:pt>
                <c:pt idx="11">
                  <c:v>2510</c:v>
                </c:pt>
                <c:pt idx="12">
                  <c:v>2600</c:v>
                </c:pt>
                <c:pt idx="13">
                  <c:v>2700</c:v>
                </c:pt>
                <c:pt idx="14">
                  <c:v>2800</c:v>
                </c:pt>
                <c:pt idx="15">
                  <c:v>2920</c:v>
                </c:pt>
                <c:pt idx="16">
                  <c:v>3000</c:v>
                </c:pt>
                <c:pt idx="17">
                  <c:v>3100</c:v>
                </c:pt>
                <c:pt idx="18">
                  <c:v>3200</c:v>
                </c:pt>
                <c:pt idx="19">
                  <c:v>3300</c:v>
                </c:pt>
                <c:pt idx="20">
                  <c:v>3400</c:v>
                </c:pt>
                <c:pt idx="21">
                  <c:v>3500</c:v>
                </c:pt>
                <c:pt idx="22">
                  <c:v>3600</c:v>
                </c:pt>
              </c:numCache>
            </c:numRef>
          </c:cat>
          <c:val>
            <c:numRef>
              <c:f>Sheet1!$H$34:$H$57</c:f>
              <c:numCache>
                <c:formatCode>0.00000</c:formatCode>
                <c:ptCount val="24"/>
                <c:pt idx="0">
                  <c:v>2.8469750889679714E-2</c:v>
                </c:pt>
                <c:pt idx="1">
                  <c:v>2.1220159151193633E-2</c:v>
                </c:pt>
                <c:pt idx="2">
                  <c:v>1.8648018648018648E-2</c:v>
                </c:pt>
                <c:pt idx="3">
                  <c:v>1.6877637130801686E-2</c:v>
                </c:pt>
                <c:pt idx="4">
                  <c:v>1.5594541910331383E-2</c:v>
                </c:pt>
                <c:pt idx="5">
                  <c:v>1.391304347826087E-2</c:v>
                </c:pt>
                <c:pt idx="6">
                  <c:v>1.4897579143389199E-2</c:v>
                </c:pt>
                <c:pt idx="7">
                  <c:v>1.509433962264151E-2</c:v>
                </c:pt>
                <c:pt idx="8">
                  <c:v>1.4362657091561939E-2</c:v>
                </c:pt>
                <c:pt idx="9">
                  <c:v>1.3289036544850499E-2</c:v>
                </c:pt>
                <c:pt idx="10">
                  <c:v>1.2345679012345678E-2</c:v>
                </c:pt>
                <c:pt idx="11">
                  <c:v>1.1764705882352941E-2</c:v>
                </c:pt>
                <c:pt idx="12">
                  <c:v>1.1331444759206799E-2</c:v>
                </c:pt>
                <c:pt idx="13">
                  <c:v>1.1904761904761904E-2</c:v>
                </c:pt>
                <c:pt idx="14">
                  <c:v>1.1494252873563218E-2</c:v>
                </c:pt>
                <c:pt idx="15">
                  <c:v>1.2658227848101266E-2</c:v>
                </c:pt>
                <c:pt idx="16">
                  <c:v>1.2800000000000001E-2</c:v>
                </c:pt>
              </c:numCache>
            </c:numRef>
          </c:val>
          <c:smooth val="0"/>
        </c:ser>
        <c:ser>
          <c:idx val="5"/>
          <c:order val="5"/>
          <c:tx>
            <c:v>1/Bending Strain 225deg.</c:v>
          </c:tx>
          <c:val>
            <c:numRef>
              <c:f>Sheet1!$I$34:$I$50</c:f>
              <c:numCache>
                <c:formatCode>0.00000</c:formatCode>
                <c:ptCount val="17"/>
                <c:pt idx="0">
                  <c:v>-1.335559265442404E-2</c:v>
                </c:pt>
                <c:pt idx="1">
                  <c:v>-1.0652463382157125E-2</c:v>
                </c:pt>
                <c:pt idx="2">
                  <c:v>-9.9626400996264009E-3</c:v>
                </c:pt>
                <c:pt idx="3">
                  <c:v>-9.2807424593967514E-3</c:v>
                </c:pt>
                <c:pt idx="4">
                  <c:v>-8.7051142546245922E-3</c:v>
                </c:pt>
                <c:pt idx="5">
                  <c:v>-7.8048780487804878E-3</c:v>
                </c:pt>
                <c:pt idx="6">
                  <c:v>-8.7051142546245922E-3</c:v>
                </c:pt>
                <c:pt idx="7">
                  <c:v>-9.3676814988290398E-3</c:v>
                </c:pt>
                <c:pt idx="8">
                  <c:v>-9.1428571428571435E-3</c:v>
                </c:pt>
                <c:pt idx="9">
                  <c:v>-9.0293453724604959E-3</c:v>
                </c:pt>
                <c:pt idx="10">
                  <c:v>-8.771929824561403E-3</c:v>
                </c:pt>
                <c:pt idx="11">
                  <c:v>-8.4033613445378148E-3</c:v>
                </c:pt>
                <c:pt idx="12">
                  <c:v>-8.1466395112016286E-3</c:v>
                </c:pt>
                <c:pt idx="13">
                  <c:v>-8.5470085470085479E-3</c:v>
                </c:pt>
                <c:pt idx="14">
                  <c:v>-8.6206896551724137E-3</c:v>
                </c:pt>
                <c:pt idx="15">
                  <c:v>-9.433962264150943E-3</c:v>
                </c:pt>
                <c:pt idx="16">
                  <c:v>-9.8159509202453993E-3</c:v>
                </c:pt>
              </c:numCache>
            </c:numRef>
          </c:val>
          <c:smooth val="0"/>
        </c:ser>
        <c:ser>
          <c:idx val="6"/>
          <c:order val="6"/>
          <c:tx>
            <c:v>1/Bending Strain 270deg.</c:v>
          </c:tx>
          <c:val>
            <c:numRef>
              <c:f>Sheet1!$J$34:$J$50</c:f>
              <c:numCache>
                <c:formatCode>0.00000</c:formatCode>
                <c:ptCount val="17"/>
                <c:pt idx="0">
                  <c:v>-0.10126582278481013</c:v>
                </c:pt>
                <c:pt idx="1">
                  <c:v>6.6115702479338845E-2</c:v>
                </c:pt>
                <c:pt idx="2">
                  <c:v>5.3691275167785234E-2</c:v>
                </c:pt>
                <c:pt idx="3">
                  <c:v>3.669724770642202E-2</c:v>
                </c:pt>
                <c:pt idx="4">
                  <c:v>2.9304029304029304E-2</c:v>
                </c:pt>
                <c:pt idx="5">
                  <c:v>2.0050125313283207E-2</c:v>
                </c:pt>
                <c:pt idx="6">
                  <c:v>1.1220196353436185E-2</c:v>
                </c:pt>
                <c:pt idx="7">
                  <c:v>1.1080332409972299E-2</c:v>
                </c:pt>
                <c:pt idx="8">
                  <c:v>1.0680907877169559E-2</c:v>
                </c:pt>
                <c:pt idx="9">
                  <c:v>9.9750623441396506E-3</c:v>
                </c:pt>
                <c:pt idx="10">
                  <c:v>9.1743119266055051E-3</c:v>
                </c:pt>
                <c:pt idx="11">
                  <c:v>8.3333333333333332E-3</c:v>
                </c:pt>
                <c:pt idx="12">
                  <c:v>7.5614366729678641E-3</c:v>
                </c:pt>
                <c:pt idx="13">
                  <c:v>7.4074074074074077E-3</c:v>
                </c:pt>
                <c:pt idx="14">
                  <c:v>7.0921985815602835E-3</c:v>
                </c:pt>
                <c:pt idx="15">
                  <c:v>6.9444444444444441E-3</c:v>
                </c:pt>
                <c:pt idx="16">
                  <c:v>6.6611157368859286E-3</c:v>
                </c:pt>
              </c:numCache>
            </c:numRef>
          </c:val>
          <c:smooth val="0"/>
        </c:ser>
        <c:ser>
          <c:idx val="7"/>
          <c:order val="7"/>
          <c:tx>
            <c:v>1/Bending Strain 315deg.</c:v>
          </c:tx>
          <c:val>
            <c:numRef>
              <c:f>Sheet1!$K$34:$K$57</c:f>
              <c:numCache>
                <c:formatCode>0.00000</c:formatCode>
                <c:ptCount val="24"/>
                <c:pt idx="0">
                  <c:v>2.1220159151193633E-2</c:v>
                </c:pt>
                <c:pt idx="1">
                  <c:v>3.2128514056224897E-2</c:v>
                </c:pt>
                <c:pt idx="2">
                  <c:v>3.6199095022624438E-2</c:v>
                </c:pt>
                <c:pt idx="3">
                  <c:v>5.7971014492753624E-2</c:v>
                </c:pt>
                <c:pt idx="4">
                  <c:v>0.14035087719298245</c:v>
                </c:pt>
                <c:pt idx="5">
                  <c:v>-0.1095890410958904</c:v>
                </c:pt>
                <c:pt idx="6">
                  <c:v>-1.0884353741496598E-2</c:v>
                </c:pt>
                <c:pt idx="7">
                  <c:v>-8.4210526315789472E-3</c:v>
                </c:pt>
                <c:pt idx="8">
                  <c:v>-7.7294685990338162E-3</c:v>
                </c:pt>
                <c:pt idx="9">
                  <c:v>-7.0546737213403876E-3</c:v>
                </c:pt>
                <c:pt idx="10">
                  <c:v>-6.4516129032258064E-3</c:v>
                </c:pt>
                <c:pt idx="11">
                  <c:v>-5.8479532163742687E-3</c:v>
                </c:pt>
                <c:pt idx="12">
                  <c:v>-5.2980132450331126E-3</c:v>
                </c:pt>
                <c:pt idx="13">
                  <c:v>-4.6948356807511738E-3</c:v>
                </c:pt>
                <c:pt idx="14">
                  <c:v>-4.3668122270742356E-3</c:v>
                </c:pt>
                <c:pt idx="15">
                  <c:v>-3.968253968253968E-3</c:v>
                </c:pt>
                <c:pt idx="16">
                  <c:v>-3.6917397323488694E-3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970880"/>
        <c:axId val="122972800"/>
      </c:lineChart>
      <c:catAx>
        <c:axId val="122970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41430865250574478"/>
              <c:y val="0.89744479705028934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2972800"/>
        <c:crosses val="autoZero"/>
        <c:auto val="1"/>
        <c:lblAlgn val="ctr"/>
        <c:lblOffset val="100"/>
        <c:noMultiLvlLbl val="0"/>
      </c:catAx>
      <c:valAx>
        <c:axId val="122972800"/>
        <c:scaling>
          <c:orientation val="minMax"/>
          <c:max val="0.1"/>
          <c:min val="-0.1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1/BEENDING STRAIN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4727799031184158E-2"/>
              <c:y val="8.7108460762227807E-2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297088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661269836416645"/>
          <c:y val="1.3946392530252994E-2"/>
          <c:w val="0.71660406725765857"/>
          <c:h val="0.93812150249022075"/>
        </c:manualLayout>
      </c:layout>
      <c:lineChart>
        <c:grouping val="standard"/>
        <c:varyColors val="0"/>
        <c:ser>
          <c:idx val="0"/>
          <c:order val="0"/>
          <c:tx>
            <c:strRef>
              <c:f>Sheet1!$D$33</c:f>
              <c:strCache>
                <c:ptCount val="1"/>
                <c:pt idx="0">
                  <c:v>1/Bending Strain           0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Sheet1!$D$42:$D$56</c:f>
              <c:numCache>
                <c:formatCode>0.00000</c:formatCode>
                <c:ptCount val="15"/>
                <c:pt idx="0">
                  <c:v>1.034928848641656E-2</c:v>
                </c:pt>
                <c:pt idx="1">
                  <c:v>9.5923261390887284E-3</c:v>
                </c:pt>
                <c:pt idx="2">
                  <c:v>9.0090090090090089E-3</c:v>
                </c:pt>
                <c:pt idx="3">
                  <c:v>8.1967213114754103E-3</c:v>
                </c:pt>
                <c:pt idx="4">
                  <c:v>7.5614366729678641E-3</c:v>
                </c:pt>
                <c:pt idx="5">
                  <c:v>6.4935064935064939E-3</c:v>
                </c:pt>
                <c:pt idx="6">
                  <c:v>6.0975609756097563E-3</c:v>
                </c:pt>
                <c:pt idx="7">
                  <c:v>5.235602094240838E-3</c:v>
                </c:pt>
                <c:pt idx="8">
                  <c:v>4.8048048048048046E-3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Sheet1!$E$33</c:f>
              <c:strCache>
                <c:ptCount val="1"/>
                <c:pt idx="0">
                  <c:v>1/Bending Strain         45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Sheet1!$E$42:$E$56</c:f>
              <c:numCache>
                <c:formatCode>0.00000</c:formatCode>
                <c:ptCount val="15"/>
                <c:pt idx="0">
                  <c:v>6.4000000000000001E-2</c:v>
                </c:pt>
                <c:pt idx="1">
                  <c:v>5.7971014492753624E-2</c:v>
                </c:pt>
                <c:pt idx="2">
                  <c:v>5.2631578947368418E-2</c:v>
                </c:pt>
                <c:pt idx="3">
                  <c:v>0.05</c:v>
                </c:pt>
                <c:pt idx="4">
                  <c:v>4.1237113402061855E-2</c:v>
                </c:pt>
                <c:pt idx="5">
                  <c:v>4.3478260869565216E-2</c:v>
                </c:pt>
                <c:pt idx="6">
                  <c:v>4.5454545454545456E-2</c:v>
                </c:pt>
                <c:pt idx="7">
                  <c:v>6.25E-2</c:v>
                </c:pt>
                <c:pt idx="8">
                  <c:v>7.6190476190476197E-2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Sheet1!$F$33</c:f>
              <c:strCache>
                <c:ptCount val="1"/>
                <c:pt idx="0">
                  <c:v>1/Bending Strain         90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Sheet1!$F$42:$F$56</c:f>
              <c:numCache>
                <c:formatCode>0.00000</c:formatCode>
                <c:ptCount val="15"/>
                <c:pt idx="0">
                  <c:v>-6.5040650406504072E-2</c:v>
                </c:pt>
                <c:pt idx="1">
                  <c:v>-7.2727272727272724E-2</c:v>
                </c:pt>
                <c:pt idx="2">
                  <c:v>-7.6923076923076927E-2</c:v>
                </c:pt>
                <c:pt idx="3">
                  <c:v>-8.3333333333333329E-2</c:v>
                </c:pt>
                <c:pt idx="4">
                  <c:v>-6.7796610169491525E-2</c:v>
                </c:pt>
                <c:pt idx="5">
                  <c:v>-0.1111111111111111</c:v>
                </c:pt>
                <c:pt idx="6">
                  <c:v>-0.14285714285714285</c:v>
                </c:pt>
                <c:pt idx="7">
                  <c:v>-0.5</c:v>
                </c:pt>
                <c:pt idx="8">
                  <c:v>-1.1428571428571428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Sheet1!$G$33</c:f>
              <c:strCache>
                <c:ptCount val="1"/>
                <c:pt idx="0">
                  <c:v>1/Bending Strain         135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Sheet1!$G$42:$G$56</c:f>
              <c:numCache>
                <c:formatCode>0.00000</c:formatCode>
                <c:ptCount val="15"/>
                <c:pt idx="0">
                  <c:v>-4.6783625730994149E-2</c:v>
                </c:pt>
                <c:pt idx="1">
                  <c:v>-3.2520325203252036E-2</c:v>
                </c:pt>
                <c:pt idx="2">
                  <c:v>-2.6315789473684209E-2</c:v>
                </c:pt>
                <c:pt idx="3">
                  <c:v>-2.2222222222222223E-2</c:v>
                </c:pt>
                <c:pt idx="4">
                  <c:v>-1.9704433497536946E-2</c:v>
                </c:pt>
                <c:pt idx="5">
                  <c:v>-1.7543859649122806E-2</c:v>
                </c:pt>
                <c:pt idx="6">
                  <c:v>-1.6129032258064516E-2</c:v>
                </c:pt>
                <c:pt idx="7">
                  <c:v>-1.4285714285714285E-2</c:v>
                </c:pt>
                <c:pt idx="8">
                  <c:v>-1.3179571663920923E-2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Sheet1!$H$33</c:f>
              <c:strCache>
                <c:ptCount val="1"/>
                <c:pt idx="0">
                  <c:v>1/Bending Strain         180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Sheet1!$H$42:$H$56</c:f>
              <c:numCache>
                <c:formatCode>0.00000</c:formatCode>
                <c:ptCount val="15"/>
                <c:pt idx="0">
                  <c:v>1.4362657091561939E-2</c:v>
                </c:pt>
                <c:pt idx="1">
                  <c:v>1.3289036544850499E-2</c:v>
                </c:pt>
                <c:pt idx="2">
                  <c:v>1.2345679012345678E-2</c:v>
                </c:pt>
                <c:pt idx="3">
                  <c:v>1.1764705882352941E-2</c:v>
                </c:pt>
                <c:pt idx="4">
                  <c:v>1.1331444759206799E-2</c:v>
                </c:pt>
                <c:pt idx="5">
                  <c:v>1.1904761904761904E-2</c:v>
                </c:pt>
                <c:pt idx="6">
                  <c:v>1.1494252873563218E-2</c:v>
                </c:pt>
                <c:pt idx="7">
                  <c:v>1.2658227848101266E-2</c:v>
                </c:pt>
                <c:pt idx="8">
                  <c:v>1.2800000000000001E-2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Sheet1!$I$33</c:f>
              <c:strCache>
                <c:ptCount val="1"/>
                <c:pt idx="0">
                  <c:v>1/Bending Strain         225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Sheet1!$I$42:$I$56</c:f>
              <c:numCache>
                <c:formatCode>0.00000</c:formatCode>
                <c:ptCount val="15"/>
                <c:pt idx="0">
                  <c:v>-9.1428571428571435E-3</c:v>
                </c:pt>
                <c:pt idx="1">
                  <c:v>-9.0293453724604959E-3</c:v>
                </c:pt>
                <c:pt idx="2">
                  <c:v>-8.771929824561403E-3</c:v>
                </c:pt>
                <c:pt idx="3">
                  <c:v>-8.4033613445378148E-3</c:v>
                </c:pt>
                <c:pt idx="4">
                  <c:v>-8.1466395112016286E-3</c:v>
                </c:pt>
                <c:pt idx="5">
                  <c:v>-8.5470085470085479E-3</c:v>
                </c:pt>
                <c:pt idx="6">
                  <c:v>-8.6206896551724137E-3</c:v>
                </c:pt>
                <c:pt idx="7">
                  <c:v>-9.433962264150943E-3</c:v>
                </c:pt>
                <c:pt idx="8">
                  <c:v>-9.8159509202453993E-3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Sheet1!$J$33</c:f>
              <c:strCache>
                <c:ptCount val="1"/>
                <c:pt idx="0">
                  <c:v>1/Bending Strain         270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Sheet1!$J$42:$J$56</c:f>
              <c:numCache>
                <c:formatCode>0.00000</c:formatCode>
                <c:ptCount val="15"/>
                <c:pt idx="0">
                  <c:v>1.0680907877169559E-2</c:v>
                </c:pt>
                <c:pt idx="1">
                  <c:v>9.9750623441396506E-3</c:v>
                </c:pt>
                <c:pt idx="2">
                  <c:v>9.1743119266055051E-3</c:v>
                </c:pt>
                <c:pt idx="3">
                  <c:v>8.3333333333333332E-3</c:v>
                </c:pt>
                <c:pt idx="4">
                  <c:v>7.5614366729678641E-3</c:v>
                </c:pt>
                <c:pt idx="5">
                  <c:v>7.4074074074074077E-3</c:v>
                </c:pt>
                <c:pt idx="6">
                  <c:v>7.0921985815602835E-3</c:v>
                </c:pt>
                <c:pt idx="7">
                  <c:v>6.9444444444444441E-3</c:v>
                </c:pt>
                <c:pt idx="8">
                  <c:v>6.6611157368859286E-3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Sheet1!$K$33</c:f>
              <c:strCache>
                <c:ptCount val="1"/>
                <c:pt idx="0">
                  <c:v>1/Bending Strain         315 deg.</c:v>
                </c:pt>
              </c:strCache>
            </c:strRef>
          </c:tx>
          <c:cat>
            <c:numRef>
              <c:f>Sheet1!$B$42:$B$56</c:f>
              <c:numCache>
                <c:formatCode>General</c:formatCode>
                <c:ptCount val="15"/>
                <c:pt idx="0">
                  <c:v>2200</c:v>
                </c:pt>
                <c:pt idx="1">
                  <c:v>2300</c:v>
                </c:pt>
                <c:pt idx="2">
                  <c:v>2410</c:v>
                </c:pt>
                <c:pt idx="3">
                  <c:v>2510</c:v>
                </c:pt>
                <c:pt idx="4">
                  <c:v>2600</c:v>
                </c:pt>
                <c:pt idx="5">
                  <c:v>2700</c:v>
                </c:pt>
                <c:pt idx="6">
                  <c:v>2800</c:v>
                </c:pt>
                <c:pt idx="7">
                  <c:v>2920</c:v>
                </c:pt>
                <c:pt idx="8">
                  <c:v>3000</c:v>
                </c:pt>
                <c:pt idx="9">
                  <c:v>3100</c:v>
                </c:pt>
                <c:pt idx="10">
                  <c:v>3200</c:v>
                </c:pt>
                <c:pt idx="11">
                  <c:v>3300</c:v>
                </c:pt>
                <c:pt idx="12">
                  <c:v>3400</c:v>
                </c:pt>
                <c:pt idx="13">
                  <c:v>3500</c:v>
                </c:pt>
                <c:pt idx="14">
                  <c:v>3600</c:v>
                </c:pt>
              </c:numCache>
            </c:numRef>
          </c:cat>
          <c:val>
            <c:numRef>
              <c:f>Sheet1!$K$42:$K$56</c:f>
              <c:numCache>
                <c:formatCode>0.00000</c:formatCode>
                <c:ptCount val="15"/>
                <c:pt idx="0">
                  <c:v>-7.7294685990338162E-3</c:v>
                </c:pt>
                <c:pt idx="1">
                  <c:v>-7.0546737213403876E-3</c:v>
                </c:pt>
                <c:pt idx="2">
                  <c:v>-6.4516129032258064E-3</c:v>
                </c:pt>
                <c:pt idx="3">
                  <c:v>-5.8479532163742687E-3</c:v>
                </c:pt>
                <c:pt idx="4">
                  <c:v>-5.2980132450331126E-3</c:v>
                </c:pt>
                <c:pt idx="5">
                  <c:v>-4.6948356807511738E-3</c:v>
                </c:pt>
                <c:pt idx="6">
                  <c:v>-4.3668122270742356E-3</c:v>
                </c:pt>
                <c:pt idx="7">
                  <c:v>-3.968253968253968E-3</c:v>
                </c:pt>
                <c:pt idx="8">
                  <c:v>-3.6917397323488694E-3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431360"/>
        <c:axId val="122433536"/>
      </c:lineChart>
      <c:catAx>
        <c:axId val="1224313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800" b="1" i="0" baseline="0">
                    <a:effectLst/>
                  </a:rPr>
                  <a:t>HYDROSTATIC PRESSURE</a:t>
                </a:r>
                <a:endParaRPr lang="en-US">
                  <a:effectLst/>
                </a:endParaRPr>
              </a:p>
            </c:rich>
          </c:tx>
          <c:layout>
            <c:manualLayout>
              <c:xMode val="edge"/>
              <c:yMode val="edge"/>
              <c:x val="0.45634889544131069"/>
              <c:y val="0.89440531957468739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crossAx val="122433536"/>
        <c:crosses val="autoZero"/>
        <c:auto val="1"/>
        <c:lblAlgn val="ctr"/>
        <c:lblOffset val="100"/>
        <c:noMultiLvlLbl val="0"/>
      </c:catAx>
      <c:valAx>
        <c:axId val="122433536"/>
        <c:scaling>
          <c:orientation val="minMax"/>
          <c:max val="0.1"/>
          <c:min val="-0.1"/>
        </c:scaling>
        <c:delete val="0"/>
        <c:axPos val="l"/>
        <c:majorGridlines/>
        <c:title>
          <c:tx>
            <c:rich>
              <a:bodyPr rot="0" vert="wordArtVert"/>
              <a:lstStyle/>
              <a:p>
                <a:pPr>
                  <a:defRPr/>
                </a:pPr>
                <a:r>
                  <a:rPr lang="en-US" sz="1400" b="1" i="0" baseline="0">
                    <a:effectLst/>
                  </a:rPr>
                  <a:t>1/BEENDING STRAIN</a:t>
                </a:r>
                <a:endParaRPr lang="en-US" sz="1400">
                  <a:effectLst/>
                </a:endParaRPr>
              </a:p>
            </c:rich>
          </c:tx>
          <c:layout>
            <c:manualLayout>
              <c:xMode val="edge"/>
              <c:yMode val="edge"/>
              <c:x val="2.8924796627562335E-2"/>
              <c:y val="9.0112064919771626E-2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crossAx val="12243136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Sheet1!$B$6</c:f>
              <c:strCache>
                <c:ptCount val="1"/>
                <c:pt idx="0">
                  <c:v>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Sheet1!$D$6:$K$6</c:f>
              <c:numCache>
                <c:formatCode>General</c:formatCode>
                <c:ptCount val="8"/>
                <c:pt idx="0">
                  <c:v>-238</c:v>
                </c:pt>
                <c:pt idx="1">
                  <c:v>-261</c:v>
                </c:pt>
                <c:pt idx="2">
                  <c:v>-244</c:v>
                </c:pt>
                <c:pt idx="3">
                  <c:v>-191</c:v>
                </c:pt>
                <c:pt idx="4">
                  <c:v>-199</c:v>
                </c:pt>
                <c:pt idx="5">
                  <c:v>-309</c:v>
                </c:pt>
                <c:pt idx="6">
                  <c:v>-244</c:v>
                </c:pt>
                <c:pt idx="7">
                  <c:v>-187</c:v>
                </c:pt>
              </c:numCache>
            </c:numRef>
          </c:val>
        </c:ser>
        <c:ser>
          <c:idx val="1"/>
          <c:order val="1"/>
          <c:tx>
            <c:strRef>
              <c:f>Sheet1!$B$7</c:f>
              <c:strCache>
                <c:ptCount val="1"/>
                <c:pt idx="0">
                  <c:v>1010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Sheet1!$D$7:$K$7</c:f>
              <c:numCache>
                <c:formatCode>General</c:formatCode>
                <c:ptCount val="8"/>
                <c:pt idx="0">
                  <c:v>-460</c:v>
                </c:pt>
                <c:pt idx="1">
                  <c:v>-475</c:v>
                </c:pt>
                <c:pt idx="2">
                  <c:v>-469</c:v>
                </c:pt>
                <c:pt idx="3">
                  <c:v>-432</c:v>
                </c:pt>
                <c:pt idx="4">
                  <c:v>-412</c:v>
                </c:pt>
                <c:pt idx="5">
                  <c:v>-553</c:v>
                </c:pt>
                <c:pt idx="6">
                  <c:v>-444</c:v>
                </c:pt>
                <c:pt idx="7">
                  <c:v>-428</c:v>
                </c:pt>
              </c:numCache>
            </c:numRef>
          </c:val>
        </c:ser>
        <c:ser>
          <c:idx val="2"/>
          <c:order val="2"/>
          <c:tx>
            <c:strRef>
              <c:f>Sheet1!$B$8</c:f>
              <c:strCache>
                <c:ptCount val="1"/>
                <c:pt idx="0">
                  <c:v>1210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Sheet1!$D$8:$K$8</c:f>
              <c:numCache>
                <c:formatCode>General</c:formatCode>
                <c:ptCount val="8"/>
                <c:pt idx="0">
                  <c:v>-550</c:v>
                </c:pt>
                <c:pt idx="1">
                  <c:v>-568</c:v>
                </c:pt>
                <c:pt idx="2">
                  <c:v>-556</c:v>
                </c:pt>
                <c:pt idx="3">
                  <c:v>-532</c:v>
                </c:pt>
                <c:pt idx="4">
                  <c:v>-498</c:v>
                </c:pt>
                <c:pt idx="5">
                  <c:v>-652</c:v>
                </c:pt>
                <c:pt idx="6">
                  <c:v>-533</c:v>
                </c:pt>
                <c:pt idx="7">
                  <c:v>-524</c:v>
                </c:pt>
              </c:numCache>
            </c:numRef>
          </c:val>
        </c:ser>
        <c:ser>
          <c:idx val="3"/>
          <c:order val="3"/>
          <c:tx>
            <c:strRef>
              <c:f>Sheet1!$B$9</c:f>
              <c:strCache>
                <c:ptCount val="1"/>
                <c:pt idx="0">
                  <c:v>1410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Sheet1!$D$9:$K$9</c:f>
              <c:numCache>
                <c:formatCode>General</c:formatCode>
                <c:ptCount val="8"/>
                <c:pt idx="0">
                  <c:v>-631</c:v>
                </c:pt>
                <c:pt idx="1">
                  <c:v>-651</c:v>
                </c:pt>
                <c:pt idx="2">
                  <c:v>-640</c:v>
                </c:pt>
                <c:pt idx="3">
                  <c:v>-623</c:v>
                </c:pt>
                <c:pt idx="4">
                  <c:v>-578</c:v>
                </c:pt>
                <c:pt idx="5">
                  <c:v>-745</c:v>
                </c:pt>
                <c:pt idx="6">
                  <c:v>-610</c:v>
                </c:pt>
                <c:pt idx="7">
                  <c:v>-620</c:v>
                </c:pt>
              </c:numCache>
            </c:numRef>
          </c:val>
        </c:ser>
        <c:ser>
          <c:idx val="4"/>
          <c:order val="4"/>
          <c:tx>
            <c:strRef>
              <c:f>Sheet1!$B$10</c:f>
              <c:strCache>
                <c:ptCount val="1"/>
                <c:pt idx="0">
                  <c:v>1610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Sheet1!$D$10:$K$10</c:f>
              <c:numCache>
                <c:formatCode>General</c:formatCode>
                <c:ptCount val="8"/>
                <c:pt idx="0">
                  <c:v>-701</c:v>
                </c:pt>
                <c:pt idx="1">
                  <c:v>-729</c:v>
                </c:pt>
                <c:pt idx="2">
                  <c:v>-717</c:v>
                </c:pt>
                <c:pt idx="3">
                  <c:v>-708</c:v>
                </c:pt>
                <c:pt idx="4">
                  <c:v>-652</c:v>
                </c:pt>
                <c:pt idx="5">
                  <c:v>-831</c:v>
                </c:pt>
                <c:pt idx="6">
                  <c:v>-682</c:v>
                </c:pt>
                <c:pt idx="7">
                  <c:v>-709</c:v>
                </c:pt>
              </c:numCache>
            </c:numRef>
          </c:val>
        </c:ser>
        <c:ser>
          <c:idx val="5"/>
          <c:order val="5"/>
          <c:tx>
            <c:strRef>
              <c:f>Sheet1!$B$11</c:f>
              <c:strCache>
                <c:ptCount val="1"/>
                <c:pt idx="0">
                  <c:v>1820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-782</c:v>
                </c:pt>
                <c:pt idx="1">
                  <c:v>-806</c:v>
                </c:pt>
                <c:pt idx="2">
                  <c:v>-802</c:v>
                </c:pt>
                <c:pt idx="3">
                  <c:v>-798</c:v>
                </c:pt>
                <c:pt idx="4">
                  <c:v>-729</c:v>
                </c:pt>
                <c:pt idx="5">
                  <c:v>-929</c:v>
                </c:pt>
                <c:pt idx="6">
                  <c:v>-751</c:v>
                </c:pt>
                <c:pt idx="7">
                  <c:v>-810</c:v>
                </c:pt>
              </c:numCache>
            </c:numRef>
          </c:val>
        </c:ser>
        <c:ser>
          <c:idx val="6"/>
          <c:order val="6"/>
          <c:tx>
            <c:strRef>
              <c:f>Sheet1!$B$12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Sheet1!$D$12:$K$12</c:f>
              <c:numCache>
                <c:formatCode>General</c:formatCode>
                <c:ptCount val="8"/>
                <c:pt idx="0">
                  <c:v>-810</c:v>
                </c:pt>
                <c:pt idx="1">
                  <c:v>-864</c:v>
                </c:pt>
                <c:pt idx="2">
                  <c:v>-883</c:v>
                </c:pt>
                <c:pt idx="3">
                  <c:v>-869</c:v>
                </c:pt>
                <c:pt idx="4">
                  <c:v>-802</c:v>
                </c:pt>
                <c:pt idx="5">
                  <c:v>-984</c:v>
                </c:pt>
                <c:pt idx="6">
                  <c:v>-780</c:v>
                </c:pt>
                <c:pt idx="7">
                  <c:v>-961</c:v>
                </c:pt>
              </c:numCache>
            </c:numRef>
          </c:val>
        </c:ser>
        <c:ser>
          <c:idx val="7"/>
          <c:order val="7"/>
          <c:tx>
            <c:strRef>
              <c:f>Sheet1!$B$13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Sheet1!$D$13:$K$13</c:f>
              <c:numCache>
                <c:formatCode>General</c:formatCode>
                <c:ptCount val="8"/>
                <c:pt idx="0">
                  <c:v>-795</c:v>
                </c:pt>
                <c:pt idx="1">
                  <c:v>-872</c:v>
                </c:pt>
                <c:pt idx="2">
                  <c:v>-901</c:v>
                </c:pt>
                <c:pt idx="3">
                  <c:v>-896</c:v>
                </c:pt>
                <c:pt idx="4">
                  <c:v>-817</c:v>
                </c:pt>
                <c:pt idx="5">
                  <c:v>-990</c:v>
                </c:pt>
                <c:pt idx="6">
                  <c:v>-793</c:v>
                </c:pt>
                <c:pt idx="7">
                  <c:v>-1002</c:v>
                </c:pt>
              </c:numCache>
            </c:numRef>
          </c:val>
        </c:ser>
        <c:ser>
          <c:idx val="8"/>
          <c:order val="8"/>
          <c:tx>
            <c:strRef>
              <c:f>Sheet1!$B$14</c:f>
              <c:strCache>
                <c:ptCount val="1"/>
                <c:pt idx="0">
                  <c:v>2200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Sheet1!$D$14:$K$14</c:f>
              <c:numCache>
                <c:formatCode>General</c:formatCode>
                <c:ptCount val="8"/>
                <c:pt idx="0">
                  <c:v>-818</c:v>
                </c:pt>
                <c:pt idx="1">
                  <c:v>-899</c:v>
                </c:pt>
                <c:pt idx="2">
                  <c:v>-930</c:v>
                </c:pt>
                <c:pt idx="3">
                  <c:v>-936</c:v>
                </c:pt>
                <c:pt idx="4">
                  <c:v>-845</c:v>
                </c:pt>
                <c:pt idx="5">
                  <c:v>-1024</c:v>
                </c:pt>
                <c:pt idx="6">
                  <c:v>-821</c:v>
                </c:pt>
                <c:pt idx="7">
                  <c:v>-1044</c:v>
                </c:pt>
              </c:numCache>
            </c:numRef>
          </c:val>
        </c:ser>
        <c:ser>
          <c:idx val="9"/>
          <c:order val="9"/>
          <c:tx>
            <c:strRef>
              <c:f>Sheet1!$B$15</c:f>
              <c:strCache>
                <c:ptCount val="1"/>
                <c:pt idx="0">
                  <c:v>2300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Sheet1!$D$15:$K$15</c:f>
              <c:numCache>
                <c:formatCode>General</c:formatCode>
                <c:ptCount val="8"/>
                <c:pt idx="0">
                  <c:v>-838</c:v>
                </c:pt>
                <c:pt idx="1">
                  <c:v>-925</c:v>
                </c:pt>
                <c:pt idx="2">
                  <c:v>-956</c:v>
                </c:pt>
                <c:pt idx="3">
                  <c:v>-973</c:v>
                </c:pt>
                <c:pt idx="4">
                  <c:v>-867</c:v>
                </c:pt>
                <c:pt idx="5">
                  <c:v>-1053</c:v>
                </c:pt>
                <c:pt idx="6">
                  <c:v>-842</c:v>
                </c:pt>
                <c:pt idx="7">
                  <c:v>-1084</c:v>
                </c:pt>
              </c:numCache>
            </c:numRef>
          </c:val>
        </c:ser>
        <c:ser>
          <c:idx val="10"/>
          <c:order val="10"/>
          <c:tx>
            <c:strRef>
              <c:f>Sheet1!$B$16</c:f>
              <c:strCache>
                <c:ptCount val="1"/>
                <c:pt idx="0">
                  <c:v>2400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Sheet1!$D$16:$K$16</c:f>
              <c:numCache>
                <c:formatCode>General</c:formatCode>
                <c:ptCount val="8"/>
                <c:pt idx="0">
                  <c:v>-863</c:v>
                </c:pt>
                <c:pt idx="1">
                  <c:v>-955</c:v>
                </c:pt>
                <c:pt idx="2">
                  <c:v>-987</c:v>
                </c:pt>
                <c:pt idx="3">
                  <c:v>-1012</c:v>
                </c:pt>
                <c:pt idx="4">
                  <c:v>-893</c:v>
                </c:pt>
                <c:pt idx="5">
                  <c:v>-1088</c:v>
                </c:pt>
                <c:pt idx="6">
                  <c:v>-865</c:v>
                </c:pt>
                <c:pt idx="7">
                  <c:v>-1129</c:v>
                </c:pt>
              </c:numCache>
            </c:numRef>
          </c:val>
        </c:ser>
        <c:ser>
          <c:idx val="11"/>
          <c:order val="11"/>
          <c:tx>
            <c:strRef>
              <c:f>Sheet1!$B$17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-875</c:v>
                </c:pt>
                <c:pt idx="1">
                  <c:v>-977</c:v>
                </c:pt>
                <c:pt idx="2">
                  <c:v>-1009</c:v>
                </c:pt>
                <c:pt idx="3">
                  <c:v>-1042</c:v>
                </c:pt>
                <c:pt idx="4">
                  <c:v>-912</c:v>
                </c:pt>
                <c:pt idx="5">
                  <c:v>-1116</c:v>
                </c:pt>
                <c:pt idx="6">
                  <c:v>-877</c:v>
                </c:pt>
                <c:pt idx="7">
                  <c:v>-1168</c:v>
                </c:pt>
              </c:numCache>
            </c:numRef>
          </c:val>
        </c:ser>
        <c:ser>
          <c:idx val="12"/>
          <c:order val="12"/>
          <c:tx>
            <c:strRef>
              <c:f>Sheet1!$B$18</c:f>
              <c:strCache>
                <c:ptCount val="1"/>
                <c:pt idx="0">
                  <c:v>2620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Sheet1!$D$18:$K$18</c:f>
              <c:numCache>
                <c:formatCode>General</c:formatCode>
                <c:ptCount val="8"/>
                <c:pt idx="0">
                  <c:v>-885</c:v>
                </c:pt>
                <c:pt idx="1">
                  <c:v>-993</c:v>
                </c:pt>
                <c:pt idx="2">
                  <c:v>-1032</c:v>
                </c:pt>
                <c:pt idx="3">
                  <c:v>-1068</c:v>
                </c:pt>
                <c:pt idx="4">
                  <c:v>-929</c:v>
                </c:pt>
                <c:pt idx="5">
                  <c:v>-1140</c:v>
                </c:pt>
                <c:pt idx="6">
                  <c:v>-885</c:v>
                </c:pt>
                <c:pt idx="7">
                  <c:v>-1206</c:v>
                </c:pt>
              </c:numCache>
            </c:numRef>
          </c:val>
        </c:ser>
        <c:ser>
          <c:idx val="13"/>
          <c:order val="13"/>
          <c:tx>
            <c:strRef>
              <c:f>Sheet1!$B$19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Sheet1!$D$19:$K$19</c:f>
              <c:numCache>
                <c:formatCode>General</c:formatCode>
                <c:ptCount val="8"/>
                <c:pt idx="0">
                  <c:v>-857</c:v>
                </c:pt>
                <c:pt idx="1">
                  <c:v>-988</c:v>
                </c:pt>
                <c:pt idx="2">
                  <c:v>-1020</c:v>
                </c:pt>
                <c:pt idx="3">
                  <c:v>-1068</c:v>
                </c:pt>
                <c:pt idx="4">
                  <c:v>-927</c:v>
                </c:pt>
                <c:pt idx="5">
                  <c:v>-1128</c:v>
                </c:pt>
                <c:pt idx="6">
                  <c:v>-876</c:v>
                </c:pt>
                <c:pt idx="7">
                  <c:v>-1224</c:v>
                </c:pt>
              </c:numCache>
            </c:numRef>
          </c:val>
        </c:ser>
        <c:ser>
          <c:idx val="14"/>
          <c:order val="14"/>
          <c:tx>
            <c:strRef>
              <c:f>Sheet1!$B$20</c:f>
              <c:strCache>
                <c:ptCount val="1"/>
                <c:pt idx="0">
                  <c:v>2800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Sheet1!$D$20:$K$20</c:f>
              <c:numCache>
                <c:formatCode>General</c:formatCode>
                <c:ptCount val="8"/>
                <c:pt idx="0">
                  <c:v>-867</c:v>
                </c:pt>
                <c:pt idx="1">
                  <c:v>-1009</c:v>
                </c:pt>
                <c:pt idx="2">
                  <c:v>-1038</c:v>
                </c:pt>
                <c:pt idx="3">
                  <c:v>-1093</c:v>
                </c:pt>
                <c:pt idx="4">
                  <c:v>-944</c:v>
                </c:pt>
                <c:pt idx="5">
                  <c:v>-1147</c:v>
                </c:pt>
                <c:pt idx="6">
                  <c:v>-890</c:v>
                </c:pt>
                <c:pt idx="7">
                  <c:v>-1260</c:v>
                </c:pt>
              </c:numCache>
            </c:numRef>
          </c:val>
        </c:ser>
        <c:ser>
          <c:idx val="15"/>
          <c:order val="15"/>
          <c:tx>
            <c:strRef>
              <c:f>Sheet1!$B$21</c:f>
              <c:strCache>
                <c:ptCount val="1"/>
                <c:pt idx="0">
                  <c:v>2920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-835</c:v>
                </c:pt>
                <c:pt idx="1">
                  <c:v>-1010</c:v>
                </c:pt>
                <c:pt idx="2">
                  <c:v>-1028</c:v>
                </c:pt>
                <c:pt idx="3">
                  <c:v>-1096</c:v>
                </c:pt>
                <c:pt idx="4">
                  <c:v>-947</c:v>
                </c:pt>
                <c:pt idx="5">
                  <c:v>-1132</c:v>
                </c:pt>
                <c:pt idx="6">
                  <c:v>-882</c:v>
                </c:pt>
                <c:pt idx="7">
                  <c:v>-1278</c:v>
                </c:pt>
              </c:numCache>
            </c:numRef>
          </c:val>
        </c:ser>
        <c:ser>
          <c:idx val="16"/>
          <c:order val="16"/>
          <c:tx>
            <c:strRef>
              <c:f>Sheet1!$B$22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-820</c:v>
                </c:pt>
                <c:pt idx="1">
                  <c:v>-1015</c:v>
                </c:pt>
                <c:pt idx="2">
                  <c:v>-1029</c:v>
                </c:pt>
                <c:pt idx="3">
                  <c:v>-1104</c:v>
                </c:pt>
                <c:pt idx="4">
                  <c:v>-950</c:v>
                </c:pt>
                <c:pt idx="5">
                  <c:v>-1130</c:v>
                </c:pt>
                <c:pt idx="6">
                  <c:v>-878</c:v>
                </c:pt>
                <c:pt idx="7">
                  <c:v>-1299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548992"/>
        <c:axId val="122550528"/>
      </c:radarChart>
      <c:catAx>
        <c:axId val="122548992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2550528"/>
        <c:crosses val="autoZero"/>
        <c:auto val="1"/>
        <c:lblAlgn val="ctr"/>
        <c:lblOffset val="100"/>
        <c:noMultiLvlLbl val="0"/>
      </c:catAx>
      <c:valAx>
        <c:axId val="122550528"/>
        <c:scaling>
          <c:orientation val="minMax"/>
          <c:max val="-200"/>
          <c:min val="-1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crossAx val="12254899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radarChart>
        <c:radarStyle val="marker"/>
        <c:varyColors val="0"/>
        <c:ser>
          <c:idx val="5"/>
          <c:order val="0"/>
          <c:tx>
            <c:strRef>
              <c:f>Sheet1!$B$11</c:f>
              <c:strCache>
                <c:ptCount val="1"/>
                <c:pt idx="0">
                  <c:v>1820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Sheet1!$D$11:$K$11</c:f>
              <c:numCache>
                <c:formatCode>General</c:formatCode>
                <c:ptCount val="8"/>
                <c:pt idx="0">
                  <c:v>-782</c:v>
                </c:pt>
                <c:pt idx="1">
                  <c:v>-806</c:v>
                </c:pt>
                <c:pt idx="2">
                  <c:v>-802</c:v>
                </c:pt>
                <c:pt idx="3">
                  <c:v>-798</c:v>
                </c:pt>
                <c:pt idx="4">
                  <c:v>-729</c:v>
                </c:pt>
                <c:pt idx="5">
                  <c:v>-929</c:v>
                </c:pt>
                <c:pt idx="6">
                  <c:v>-751</c:v>
                </c:pt>
                <c:pt idx="7">
                  <c:v>-810</c:v>
                </c:pt>
              </c:numCache>
            </c:numRef>
          </c:val>
        </c:ser>
        <c:ser>
          <c:idx val="7"/>
          <c:order val="1"/>
          <c:tx>
            <c:strRef>
              <c:f>Sheet1!$B$13</c:f>
              <c:strCache>
                <c:ptCount val="1"/>
                <c:pt idx="0">
                  <c:v>2100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Sheet1!$D$13:$K$13</c:f>
              <c:numCache>
                <c:formatCode>General</c:formatCode>
                <c:ptCount val="8"/>
                <c:pt idx="0">
                  <c:v>-795</c:v>
                </c:pt>
                <c:pt idx="1">
                  <c:v>-872</c:v>
                </c:pt>
                <c:pt idx="2">
                  <c:v>-901</c:v>
                </c:pt>
                <c:pt idx="3">
                  <c:v>-896</c:v>
                </c:pt>
                <c:pt idx="4">
                  <c:v>-817</c:v>
                </c:pt>
                <c:pt idx="5">
                  <c:v>-990</c:v>
                </c:pt>
                <c:pt idx="6">
                  <c:v>-793</c:v>
                </c:pt>
                <c:pt idx="7">
                  <c:v>-1002</c:v>
                </c:pt>
              </c:numCache>
            </c:numRef>
          </c:val>
        </c:ser>
        <c:ser>
          <c:idx val="9"/>
          <c:order val="2"/>
          <c:tx>
            <c:strRef>
              <c:f>Sheet1!$B$15</c:f>
              <c:strCache>
                <c:ptCount val="1"/>
                <c:pt idx="0">
                  <c:v>2300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Sheet1!$D$15:$K$15</c:f>
              <c:numCache>
                <c:formatCode>General</c:formatCode>
                <c:ptCount val="8"/>
                <c:pt idx="0">
                  <c:v>-838</c:v>
                </c:pt>
                <c:pt idx="1">
                  <c:v>-925</c:v>
                </c:pt>
                <c:pt idx="2">
                  <c:v>-956</c:v>
                </c:pt>
                <c:pt idx="3">
                  <c:v>-973</c:v>
                </c:pt>
                <c:pt idx="4">
                  <c:v>-867</c:v>
                </c:pt>
                <c:pt idx="5">
                  <c:v>-1053</c:v>
                </c:pt>
                <c:pt idx="6">
                  <c:v>-842</c:v>
                </c:pt>
                <c:pt idx="7">
                  <c:v>-1084</c:v>
                </c:pt>
              </c:numCache>
            </c:numRef>
          </c:val>
        </c:ser>
        <c:ser>
          <c:idx val="11"/>
          <c:order val="3"/>
          <c:tx>
            <c:strRef>
              <c:f>Sheet1!$B$17</c:f>
              <c:strCache>
                <c:ptCount val="1"/>
                <c:pt idx="0">
                  <c:v>2500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Sheet1!$D$17:$K$17</c:f>
              <c:numCache>
                <c:formatCode>General</c:formatCode>
                <c:ptCount val="8"/>
                <c:pt idx="0">
                  <c:v>-875</c:v>
                </c:pt>
                <c:pt idx="1">
                  <c:v>-977</c:v>
                </c:pt>
                <c:pt idx="2">
                  <c:v>-1009</c:v>
                </c:pt>
                <c:pt idx="3">
                  <c:v>-1042</c:v>
                </c:pt>
                <c:pt idx="4">
                  <c:v>-912</c:v>
                </c:pt>
                <c:pt idx="5">
                  <c:v>-1116</c:v>
                </c:pt>
                <c:pt idx="6">
                  <c:v>-877</c:v>
                </c:pt>
                <c:pt idx="7">
                  <c:v>-1168</c:v>
                </c:pt>
              </c:numCache>
            </c:numRef>
          </c:val>
        </c:ser>
        <c:ser>
          <c:idx val="13"/>
          <c:order val="4"/>
          <c:tx>
            <c:strRef>
              <c:f>Sheet1!$B$19</c:f>
              <c:strCache>
                <c:ptCount val="1"/>
                <c:pt idx="0">
                  <c:v>2700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Sheet1!$D$19:$K$19</c:f>
              <c:numCache>
                <c:formatCode>General</c:formatCode>
                <c:ptCount val="8"/>
                <c:pt idx="0">
                  <c:v>-857</c:v>
                </c:pt>
                <c:pt idx="1">
                  <c:v>-988</c:v>
                </c:pt>
                <c:pt idx="2">
                  <c:v>-1020</c:v>
                </c:pt>
                <c:pt idx="3">
                  <c:v>-1068</c:v>
                </c:pt>
                <c:pt idx="4">
                  <c:v>-927</c:v>
                </c:pt>
                <c:pt idx="5">
                  <c:v>-1128</c:v>
                </c:pt>
                <c:pt idx="6">
                  <c:v>-876</c:v>
                </c:pt>
                <c:pt idx="7">
                  <c:v>-1224</c:v>
                </c:pt>
              </c:numCache>
            </c:numRef>
          </c:val>
        </c:ser>
        <c:ser>
          <c:idx val="15"/>
          <c:order val="5"/>
          <c:tx>
            <c:strRef>
              <c:f>Sheet1!$B$21</c:f>
              <c:strCache>
                <c:ptCount val="1"/>
                <c:pt idx="0">
                  <c:v>2920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Sheet1!$D$21:$K$21</c:f>
              <c:numCache>
                <c:formatCode>General</c:formatCode>
                <c:ptCount val="8"/>
                <c:pt idx="0">
                  <c:v>-835</c:v>
                </c:pt>
                <c:pt idx="1">
                  <c:v>-1010</c:v>
                </c:pt>
                <c:pt idx="2">
                  <c:v>-1028</c:v>
                </c:pt>
                <c:pt idx="3">
                  <c:v>-1096</c:v>
                </c:pt>
                <c:pt idx="4">
                  <c:v>-947</c:v>
                </c:pt>
                <c:pt idx="5">
                  <c:v>-1132</c:v>
                </c:pt>
                <c:pt idx="6">
                  <c:v>-882</c:v>
                </c:pt>
                <c:pt idx="7">
                  <c:v>-1278</c:v>
                </c:pt>
              </c:numCache>
            </c:numRef>
          </c:val>
        </c:ser>
        <c:ser>
          <c:idx val="16"/>
          <c:order val="6"/>
          <c:tx>
            <c:strRef>
              <c:f>Sheet1!$B$22</c:f>
              <c:strCache>
                <c:ptCount val="1"/>
                <c:pt idx="0">
                  <c:v>3000</c:v>
                </c:pt>
              </c:strCache>
            </c:strRef>
          </c:tx>
          <c:marker>
            <c:symbol val="none"/>
          </c:marker>
          <c:cat>
            <c:strRef>
              <c:f>Sheet1!$D$4:$K$4</c:f>
              <c:strCache>
                <c:ptCount val="8"/>
                <c:pt idx="0">
                  <c:v>Micro Strain 0 deg.       S1-1</c:v>
                </c:pt>
                <c:pt idx="1">
                  <c:v>Micro Strain 45 deg.      S1-2</c:v>
                </c:pt>
                <c:pt idx="2">
                  <c:v>Micro Strain 90 deg.      S1-3</c:v>
                </c:pt>
                <c:pt idx="3">
                  <c:v>Micro Strain 135 deg.   S1-4</c:v>
                </c:pt>
                <c:pt idx="4">
                  <c:v>Micro Strain 180 deg.     S1-5</c:v>
                </c:pt>
                <c:pt idx="5">
                  <c:v>Micro Strain 225 deg.     S1-6</c:v>
                </c:pt>
                <c:pt idx="6">
                  <c:v>Micro Strain 270 deg.    S1-7</c:v>
                </c:pt>
                <c:pt idx="7">
                  <c:v>Micro Strain 315 deg.       S1-8</c:v>
                </c:pt>
              </c:strCache>
            </c:strRef>
          </c:cat>
          <c:val>
            <c:numRef>
              <c:f>Sheet1!$D$22:$K$22</c:f>
              <c:numCache>
                <c:formatCode>General</c:formatCode>
                <c:ptCount val="8"/>
                <c:pt idx="0">
                  <c:v>-820</c:v>
                </c:pt>
                <c:pt idx="1">
                  <c:v>-1015</c:v>
                </c:pt>
                <c:pt idx="2">
                  <c:v>-1029</c:v>
                </c:pt>
                <c:pt idx="3">
                  <c:v>-1104</c:v>
                </c:pt>
                <c:pt idx="4">
                  <c:v>-950</c:v>
                </c:pt>
                <c:pt idx="5">
                  <c:v>-1130</c:v>
                </c:pt>
                <c:pt idx="6">
                  <c:v>-878</c:v>
                </c:pt>
                <c:pt idx="7">
                  <c:v>-1299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2602624"/>
        <c:axId val="122604160"/>
      </c:radarChart>
      <c:catAx>
        <c:axId val="122602624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122604160"/>
        <c:crosses val="autoZero"/>
        <c:auto val="1"/>
        <c:lblAlgn val="ctr"/>
        <c:lblOffset val="100"/>
        <c:noMultiLvlLbl val="0"/>
      </c:catAx>
      <c:valAx>
        <c:axId val="122604160"/>
        <c:scaling>
          <c:orientation val="minMax"/>
          <c:max val="-700"/>
          <c:min val="-1400"/>
        </c:scaling>
        <c:delete val="0"/>
        <c:axPos val="l"/>
        <c:majorGridlines>
          <c:spPr>
            <a:ln>
              <a:noFill/>
            </a:ln>
          </c:spPr>
        </c:majorGridlines>
        <c:numFmt formatCode="General" sourceLinked="1"/>
        <c:majorTickMark val="cross"/>
        <c:minorTickMark val="none"/>
        <c:tickLblPos val="nextTo"/>
        <c:spPr>
          <a:ln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a:ln>
        </c:spPr>
        <c:crossAx val="12260262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211667</xdr:colOff>
      <xdr:row>1</xdr:row>
      <xdr:rowOff>116842</xdr:rowOff>
    </xdr:from>
    <xdr:to>
      <xdr:col>32</xdr:col>
      <xdr:colOff>594360</xdr:colOff>
      <xdr:row>29</xdr:row>
      <xdr:rowOff>106680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233680</xdr:colOff>
      <xdr:row>31</xdr:row>
      <xdr:rowOff>149858</xdr:rowOff>
    </xdr:from>
    <xdr:to>
      <xdr:col>32</xdr:col>
      <xdr:colOff>594360</xdr:colOff>
      <xdr:row>58</xdr:row>
      <xdr:rowOff>45720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270085</xdr:colOff>
      <xdr:row>62</xdr:row>
      <xdr:rowOff>12391</xdr:rowOff>
    </xdr:from>
    <xdr:to>
      <xdr:col>32</xdr:col>
      <xdr:colOff>594360</xdr:colOff>
      <xdr:row>92</xdr:row>
      <xdr:rowOff>121920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34</xdr:col>
      <xdr:colOff>269240</xdr:colOff>
      <xdr:row>1</xdr:row>
      <xdr:rowOff>60960</xdr:rowOff>
    </xdr:from>
    <xdr:to>
      <xdr:col>48</xdr:col>
      <xdr:colOff>205740</xdr:colOff>
      <xdr:row>29</xdr:row>
      <xdr:rowOff>124460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34</xdr:col>
      <xdr:colOff>282633</xdr:colOff>
      <xdr:row>32</xdr:row>
      <xdr:rowOff>90055</xdr:rowOff>
    </xdr:from>
    <xdr:to>
      <xdr:col>48</xdr:col>
      <xdr:colOff>219133</xdr:colOff>
      <xdr:row>60</xdr:row>
      <xdr:rowOff>70428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tabSelected="1" view="pageBreakPreview" zoomScale="50" zoomScaleNormal="50" zoomScaleSheetLayoutView="50" workbookViewId="0">
      <selection activeCell="BB33" sqref="BB33"/>
    </sheetView>
  </sheetViews>
  <sheetFormatPr defaultRowHeight="14.4" x14ac:dyDescent="0.3"/>
  <cols>
    <col min="4" max="4" width="11.44140625" customWidth="1"/>
    <col min="5" max="6" width="12.109375" customWidth="1"/>
    <col min="7" max="7" width="11.6640625" customWidth="1"/>
    <col min="8" max="9" width="12.33203125" customWidth="1"/>
    <col min="10" max="10" width="11.6640625" customWidth="1"/>
    <col min="11" max="11" width="13.33203125" customWidth="1"/>
    <col min="12" max="12" width="3.33203125" customWidth="1"/>
    <col min="13" max="13" width="11.88671875" customWidth="1"/>
    <col min="15" max="15" width="4.77734375" customWidth="1"/>
  </cols>
  <sheetData>
    <row r="1" spans="1:14" x14ac:dyDescent="0.3">
      <c r="A1" t="s">
        <v>20</v>
      </c>
    </row>
    <row r="4" spans="1:14" ht="49.8" customHeight="1" x14ac:dyDescent="0.3">
      <c r="A4" t="s">
        <v>0</v>
      </c>
      <c r="B4" s="1" t="s">
        <v>10</v>
      </c>
      <c r="D4" s="1" t="s">
        <v>9</v>
      </c>
      <c r="E4" s="1" t="s">
        <v>8</v>
      </c>
      <c r="F4" s="1" t="s">
        <v>7</v>
      </c>
      <c r="G4" s="1" t="s">
        <v>2</v>
      </c>
      <c r="H4" s="1" t="s">
        <v>3</v>
      </c>
      <c r="I4" s="1" t="s">
        <v>4</v>
      </c>
      <c r="J4" s="1" t="s">
        <v>5</v>
      </c>
      <c r="K4" s="1" t="s">
        <v>6</v>
      </c>
      <c r="L4" s="1"/>
      <c r="M4" s="1" t="s">
        <v>1</v>
      </c>
      <c r="N4" s="1" t="s">
        <v>11</v>
      </c>
    </row>
    <row r="5" spans="1:14" x14ac:dyDescent="0.3">
      <c r="B5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M5" s="5">
        <f>SUM(D5:K5)/8</f>
        <v>0</v>
      </c>
    </row>
    <row r="6" spans="1:14" x14ac:dyDescent="0.3">
      <c r="A6">
        <v>1</v>
      </c>
      <c r="B6">
        <v>500</v>
      </c>
      <c r="D6" s="6">
        <v>-238</v>
      </c>
      <c r="E6" s="6">
        <v>-261</v>
      </c>
      <c r="F6" s="6">
        <v>-244</v>
      </c>
      <c r="G6" s="6">
        <v>-191</v>
      </c>
      <c r="H6" s="6">
        <v>-199</v>
      </c>
      <c r="I6" s="6">
        <v>-309</v>
      </c>
      <c r="J6" s="6">
        <v>-244</v>
      </c>
      <c r="K6" s="6">
        <v>-187</v>
      </c>
      <c r="M6" s="5">
        <f t="shared" ref="M6:M22" si="0">SUM(D6:K6)/8</f>
        <v>-234.125</v>
      </c>
      <c r="N6" s="4">
        <f t="shared" ref="N6:N21" si="1">(M6-M5)/(B6-B5)</f>
        <v>-0.46825</v>
      </c>
    </row>
    <row r="7" spans="1:14" x14ac:dyDescent="0.3">
      <c r="A7">
        <v>2</v>
      </c>
      <c r="B7">
        <v>1010</v>
      </c>
      <c r="D7" s="6">
        <v>-460</v>
      </c>
      <c r="E7" s="6">
        <v>-475</v>
      </c>
      <c r="F7" s="6">
        <v>-469</v>
      </c>
      <c r="G7" s="6">
        <v>-432</v>
      </c>
      <c r="H7" s="6">
        <v>-412</v>
      </c>
      <c r="I7" s="6">
        <v>-553</v>
      </c>
      <c r="J7" s="6">
        <v>-444</v>
      </c>
      <c r="K7" s="6">
        <v>-428</v>
      </c>
      <c r="M7" s="5">
        <f t="shared" si="0"/>
        <v>-459.125</v>
      </c>
      <c r="N7" s="4">
        <f t="shared" si="1"/>
        <v>-0.44117647058823528</v>
      </c>
    </row>
    <row r="8" spans="1:14" x14ac:dyDescent="0.3">
      <c r="A8">
        <v>3</v>
      </c>
      <c r="B8">
        <v>1210</v>
      </c>
      <c r="D8" s="6">
        <v>-550</v>
      </c>
      <c r="E8" s="6">
        <v>-568</v>
      </c>
      <c r="F8" s="6">
        <v>-556</v>
      </c>
      <c r="G8" s="6">
        <v>-532</v>
      </c>
      <c r="H8" s="6">
        <v>-498</v>
      </c>
      <c r="I8" s="6">
        <v>-652</v>
      </c>
      <c r="J8" s="6">
        <v>-533</v>
      </c>
      <c r="K8" s="6">
        <v>-524</v>
      </c>
      <c r="M8" s="5">
        <f t="shared" si="0"/>
        <v>-551.625</v>
      </c>
      <c r="N8" s="4">
        <f t="shared" si="1"/>
        <v>-0.46250000000000002</v>
      </c>
    </row>
    <row r="9" spans="1:14" x14ac:dyDescent="0.3">
      <c r="A9">
        <v>4</v>
      </c>
      <c r="B9">
        <v>1410</v>
      </c>
      <c r="D9" s="6">
        <v>-631</v>
      </c>
      <c r="E9" s="6">
        <v>-651</v>
      </c>
      <c r="F9" s="6">
        <v>-640</v>
      </c>
      <c r="G9" s="6">
        <v>-623</v>
      </c>
      <c r="H9" s="6">
        <v>-578</v>
      </c>
      <c r="I9" s="6">
        <v>-745</v>
      </c>
      <c r="J9" s="6">
        <v>-610</v>
      </c>
      <c r="K9" s="6">
        <v>-620</v>
      </c>
      <c r="M9" s="5">
        <f t="shared" si="0"/>
        <v>-637.25</v>
      </c>
      <c r="N9" s="4">
        <f t="shared" si="1"/>
        <v>-0.42812499999999998</v>
      </c>
    </row>
    <row r="10" spans="1:14" x14ac:dyDescent="0.3">
      <c r="A10">
        <v>5</v>
      </c>
      <c r="B10">
        <v>1610</v>
      </c>
      <c r="D10" s="6">
        <v>-701</v>
      </c>
      <c r="E10" s="6">
        <v>-729</v>
      </c>
      <c r="F10" s="6">
        <v>-717</v>
      </c>
      <c r="G10" s="6">
        <v>-708</v>
      </c>
      <c r="H10" s="6">
        <v>-652</v>
      </c>
      <c r="I10" s="6">
        <v>-831</v>
      </c>
      <c r="J10" s="6">
        <v>-682</v>
      </c>
      <c r="K10" s="6">
        <v>-709</v>
      </c>
      <c r="M10" s="5">
        <f t="shared" si="0"/>
        <v>-716.125</v>
      </c>
      <c r="N10" s="4">
        <f t="shared" si="1"/>
        <v>-0.39437499999999998</v>
      </c>
    </row>
    <row r="11" spans="1:14" x14ac:dyDescent="0.3">
      <c r="A11">
        <v>6</v>
      </c>
      <c r="B11">
        <v>1820</v>
      </c>
      <c r="D11" s="6">
        <v>-782</v>
      </c>
      <c r="E11" s="6">
        <v>-806</v>
      </c>
      <c r="F11" s="6">
        <v>-802</v>
      </c>
      <c r="G11" s="6">
        <v>-798</v>
      </c>
      <c r="H11" s="6">
        <v>-729</v>
      </c>
      <c r="I11" s="6">
        <v>-929</v>
      </c>
      <c r="J11" s="6">
        <v>-751</v>
      </c>
      <c r="K11" s="6">
        <v>-810</v>
      </c>
      <c r="M11" s="5">
        <f t="shared" si="0"/>
        <v>-800.875</v>
      </c>
      <c r="N11" s="4">
        <f t="shared" si="1"/>
        <v>-0.40357142857142858</v>
      </c>
    </row>
    <row r="12" spans="1:14" x14ac:dyDescent="0.3">
      <c r="A12">
        <v>7</v>
      </c>
      <c r="B12">
        <v>2010</v>
      </c>
      <c r="D12" s="6">
        <v>-810</v>
      </c>
      <c r="E12" s="6">
        <v>-864</v>
      </c>
      <c r="F12" s="6">
        <v>-883</v>
      </c>
      <c r="G12" s="6">
        <v>-869</v>
      </c>
      <c r="H12" s="6">
        <v>-802</v>
      </c>
      <c r="I12" s="6">
        <v>-984</v>
      </c>
      <c r="J12" s="6">
        <v>-780</v>
      </c>
      <c r="K12" s="6">
        <v>-961</v>
      </c>
      <c r="M12" s="5">
        <f t="shared" si="0"/>
        <v>-869.125</v>
      </c>
      <c r="N12" s="4">
        <f t="shared" si="1"/>
        <v>-0.35921052631578948</v>
      </c>
    </row>
    <row r="13" spans="1:14" x14ac:dyDescent="0.3">
      <c r="A13">
        <v>8</v>
      </c>
      <c r="B13">
        <v>2100</v>
      </c>
      <c r="D13" s="6">
        <v>-795</v>
      </c>
      <c r="E13" s="6">
        <v>-872</v>
      </c>
      <c r="F13" s="6">
        <v>-901</v>
      </c>
      <c r="G13" s="6">
        <v>-896</v>
      </c>
      <c r="H13" s="6">
        <v>-817</v>
      </c>
      <c r="I13" s="6">
        <v>-990</v>
      </c>
      <c r="J13" s="6">
        <v>-793</v>
      </c>
      <c r="K13" s="6">
        <v>-1002</v>
      </c>
      <c r="M13" s="5">
        <f t="shared" si="0"/>
        <v>-883.25</v>
      </c>
      <c r="N13" s="4">
        <f t="shared" si="1"/>
        <v>-0.15694444444444444</v>
      </c>
    </row>
    <row r="14" spans="1:14" x14ac:dyDescent="0.3">
      <c r="A14">
        <v>9</v>
      </c>
      <c r="B14">
        <v>2200</v>
      </c>
      <c r="D14" s="6">
        <v>-818</v>
      </c>
      <c r="E14" s="6">
        <v>-899</v>
      </c>
      <c r="F14" s="6">
        <v>-930</v>
      </c>
      <c r="G14" s="6">
        <v>-936</v>
      </c>
      <c r="H14" s="6">
        <v>-845</v>
      </c>
      <c r="I14" s="6">
        <v>-1024</v>
      </c>
      <c r="J14" s="6">
        <v>-821</v>
      </c>
      <c r="K14" s="6">
        <v>-1044</v>
      </c>
      <c r="M14" s="5">
        <f t="shared" si="0"/>
        <v>-914.625</v>
      </c>
      <c r="N14" s="4">
        <f t="shared" si="1"/>
        <v>-0.31374999999999997</v>
      </c>
    </row>
    <row r="15" spans="1:14" x14ac:dyDescent="0.3">
      <c r="A15">
        <v>10</v>
      </c>
      <c r="B15">
        <v>2300</v>
      </c>
      <c r="D15" s="6">
        <v>-838</v>
      </c>
      <c r="E15" s="6">
        <v>-925</v>
      </c>
      <c r="F15" s="6">
        <v>-956</v>
      </c>
      <c r="G15" s="6">
        <v>-973</v>
      </c>
      <c r="H15" s="6">
        <v>-867</v>
      </c>
      <c r="I15" s="6">
        <v>-1053</v>
      </c>
      <c r="J15" s="6">
        <v>-842</v>
      </c>
      <c r="K15" s="6">
        <v>-1084</v>
      </c>
      <c r="M15" s="5">
        <f t="shared" si="0"/>
        <v>-942.25</v>
      </c>
      <c r="N15" s="4">
        <f t="shared" si="1"/>
        <v>-0.27625</v>
      </c>
    </row>
    <row r="16" spans="1:14" x14ac:dyDescent="0.3">
      <c r="A16">
        <v>11</v>
      </c>
      <c r="B16">
        <v>2400</v>
      </c>
      <c r="D16" s="6">
        <v>-863</v>
      </c>
      <c r="E16" s="6">
        <v>-955</v>
      </c>
      <c r="F16" s="6">
        <v>-987</v>
      </c>
      <c r="G16" s="6">
        <v>-1012</v>
      </c>
      <c r="H16" s="6">
        <v>-893</v>
      </c>
      <c r="I16" s="6">
        <v>-1088</v>
      </c>
      <c r="J16" s="6">
        <v>-865</v>
      </c>
      <c r="K16" s="6">
        <v>-1129</v>
      </c>
      <c r="M16" s="5">
        <f t="shared" si="0"/>
        <v>-974</v>
      </c>
      <c r="N16" s="4">
        <f t="shared" si="1"/>
        <v>-0.3175</v>
      </c>
    </row>
    <row r="17" spans="1:14" x14ac:dyDescent="0.3">
      <c r="A17">
        <v>12</v>
      </c>
      <c r="B17">
        <v>2500</v>
      </c>
      <c r="D17" s="6">
        <v>-875</v>
      </c>
      <c r="E17" s="6">
        <v>-977</v>
      </c>
      <c r="F17" s="6">
        <v>-1009</v>
      </c>
      <c r="G17" s="6">
        <v>-1042</v>
      </c>
      <c r="H17" s="6">
        <v>-912</v>
      </c>
      <c r="I17" s="6">
        <v>-1116</v>
      </c>
      <c r="J17" s="6">
        <v>-877</v>
      </c>
      <c r="K17" s="6">
        <v>-1168</v>
      </c>
      <c r="M17" s="5">
        <f t="shared" si="0"/>
        <v>-997</v>
      </c>
      <c r="N17" s="4">
        <f t="shared" si="1"/>
        <v>-0.23</v>
      </c>
    </row>
    <row r="18" spans="1:14" x14ac:dyDescent="0.3">
      <c r="A18">
        <v>13</v>
      </c>
      <c r="B18">
        <v>2620</v>
      </c>
      <c r="D18" s="6">
        <v>-885</v>
      </c>
      <c r="E18" s="6">
        <v>-993</v>
      </c>
      <c r="F18" s="6">
        <v>-1032</v>
      </c>
      <c r="G18" s="6">
        <v>-1068</v>
      </c>
      <c r="H18" s="6">
        <v>-929</v>
      </c>
      <c r="I18" s="6">
        <v>-1140</v>
      </c>
      <c r="J18" s="6">
        <v>-885</v>
      </c>
      <c r="K18" s="6">
        <v>-1206</v>
      </c>
      <c r="M18" s="5">
        <f t="shared" si="0"/>
        <v>-1017.25</v>
      </c>
      <c r="N18" s="4">
        <f t="shared" si="1"/>
        <v>-0.16875000000000001</v>
      </c>
    </row>
    <row r="19" spans="1:14" x14ac:dyDescent="0.3">
      <c r="A19">
        <v>14</v>
      </c>
      <c r="B19">
        <v>2700</v>
      </c>
      <c r="D19" s="6">
        <v>-857</v>
      </c>
      <c r="E19" s="6">
        <v>-988</v>
      </c>
      <c r="F19" s="6">
        <v>-1020</v>
      </c>
      <c r="G19" s="6">
        <v>-1068</v>
      </c>
      <c r="H19" s="6">
        <v>-927</v>
      </c>
      <c r="I19" s="6">
        <v>-1128</v>
      </c>
      <c r="J19" s="6">
        <v>-876</v>
      </c>
      <c r="K19" s="6">
        <v>-1224</v>
      </c>
      <c r="M19" s="5">
        <f t="shared" si="0"/>
        <v>-1011</v>
      </c>
      <c r="N19" s="4">
        <f t="shared" si="1"/>
        <v>7.8125E-2</v>
      </c>
    </row>
    <row r="20" spans="1:14" x14ac:dyDescent="0.3">
      <c r="A20">
        <v>15</v>
      </c>
      <c r="B20">
        <v>2800</v>
      </c>
      <c r="D20" s="6">
        <v>-867</v>
      </c>
      <c r="E20" s="6">
        <v>-1009</v>
      </c>
      <c r="F20" s="6">
        <v>-1038</v>
      </c>
      <c r="G20" s="6">
        <v>-1093</v>
      </c>
      <c r="H20" s="6">
        <v>-944</v>
      </c>
      <c r="I20" s="6">
        <v>-1147</v>
      </c>
      <c r="J20" s="6">
        <v>-890</v>
      </c>
      <c r="K20" s="6">
        <v>-1260</v>
      </c>
      <c r="M20" s="5">
        <f t="shared" si="0"/>
        <v>-1031</v>
      </c>
      <c r="N20" s="4">
        <f t="shared" ref="N20:N22" si="2">(M20-M19)/(B20-B19)</f>
        <v>-0.2</v>
      </c>
    </row>
    <row r="21" spans="1:14" x14ac:dyDescent="0.3">
      <c r="A21">
        <v>16</v>
      </c>
      <c r="B21">
        <v>2920</v>
      </c>
      <c r="D21" s="6">
        <v>-835</v>
      </c>
      <c r="E21" s="6">
        <v>-1010</v>
      </c>
      <c r="F21" s="6">
        <v>-1028</v>
      </c>
      <c r="G21" s="6">
        <v>-1096</v>
      </c>
      <c r="H21" s="6">
        <v>-947</v>
      </c>
      <c r="I21" s="6">
        <v>-1132</v>
      </c>
      <c r="J21" s="6">
        <v>-882</v>
      </c>
      <c r="K21" s="6">
        <v>-1278</v>
      </c>
      <c r="M21" s="5">
        <f t="shared" si="0"/>
        <v>-1026</v>
      </c>
      <c r="N21" s="4">
        <f t="shared" si="1"/>
        <v>4.1666666666666664E-2</v>
      </c>
    </row>
    <row r="22" spans="1:14" x14ac:dyDescent="0.3">
      <c r="A22">
        <v>17</v>
      </c>
      <c r="B22">
        <v>3000</v>
      </c>
      <c r="D22" s="6">
        <v>-820</v>
      </c>
      <c r="E22" s="6">
        <v>-1015</v>
      </c>
      <c r="F22" s="6">
        <v>-1029</v>
      </c>
      <c r="G22" s="6">
        <v>-1104</v>
      </c>
      <c r="H22" s="6">
        <v>-950</v>
      </c>
      <c r="I22" s="6">
        <v>-1130</v>
      </c>
      <c r="J22" s="6">
        <v>-878</v>
      </c>
      <c r="K22" s="6">
        <v>-1299</v>
      </c>
      <c r="M22" s="5">
        <f t="shared" si="0"/>
        <v>-1028.125</v>
      </c>
      <c r="N22" s="4">
        <f t="shared" si="2"/>
        <v>-2.6562499999999999E-2</v>
      </c>
    </row>
    <row r="23" spans="1:14" x14ac:dyDescent="0.3">
      <c r="D23" s="6"/>
      <c r="E23" s="6"/>
      <c r="F23" s="6"/>
      <c r="G23" s="6"/>
      <c r="H23" s="6"/>
      <c r="I23" s="6"/>
      <c r="J23" s="6"/>
      <c r="K23" s="6"/>
      <c r="M23" s="5"/>
      <c r="N23" s="4"/>
    </row>
    <row r="24" spans="1:14" x14ac:dyDescent="0.3">
      <c r="D24" s="6"/>
      <c r="E24" s="6"/>
      <c r="F24" s="6"/>
      <c r="G24" s="6"/>
      <c r="H24" s="6"/>
      <c r="I24" s="6"/>
      <c r="J24" s="6"/>
      <c r="K24" s="6"/>
      <c r="M24" s="5"/>
      <c r="N24" s="4"/>
    </row>
    <row r="25" spans="1:14" x14ac:dyDescent="0.3">
      <c r="D25" s="6"/>
      <c r="E25" s="6"/>
      <c r="F25" s="6"/>
      <c r="G25" s="6"/>
      <c r="H25" s="6"/>
      <c r="I25" s="6"/>
      <c r="J25" s="6"/>
      <c r="K25" s="6"/>
      <c r="M25" s="5"/>
      <c r="N25" s="4"/>
    </row>
    <row r="26" spans="1:14" x14ac:dyDescent="0.3">
      <c r="D26" s="6"/>
      <c r="E26" s="6"/>
      <c r="F26" s="6"/>
      <c r="G26" s="6"/>
      <c r="H26" s="6"/>
      <c r="I26" s="6"/>
      <c r="J26" s="6"/>
      <c r="K26" s="6"/>
      <c r="M26" s="5"/>
      <c r="N26" s="4"/>
    </row>
    <row r="27" spans="1:14" x14ac:dyDescent="0.3">
      <c r="D27" s="6"/>
      <c r="E27" s="6"/>
      <c r="F27" s="6"/>
      <c r="G27" s="6"/>
      <c r="H27" s="6"/>
      <c r="I27" s="6"/>
      <c r="J27" s="6"/>
      <c r="K27" s="6"/>
      <c r="M27" s="5"/>
      <c r="N27" s="4"/>
    </row>
    <row r="28" spans="1:14" ht="14.55" x14ac:dyDescent="0.35">
      <c r="D28" s="6"/>
      <c r="E28" s="6"/>
      <c r="F28" s="6"/>
      <c r="G28" s="6"/>
      <c r="H28" s="6"/>
      <c r="I28" s="6"/>
      <c r="J28" s="6"/>
      <c r="K28" s="6"/>
      <c r="M28" s="5"/>
      <c r="N28" s="4"/>
    </row>
    <row r="29" spans="1:14" ht="14.55" x14ac:dyDescent="0.35">
      <c r="B29">
        <v>0</v>
      </c>
      <c r="D29">
        <v>248</v>
      </c>
      <c r="E29">
        <v>194</v>
      </c>
      <c r="F29">
        <v>222</v>
      </c>
      <c r="G29">
        <v>174</v>
      </c>
      <c r="H29">
        <v>219</v>
      </c>
      <c r="I29">
        <v>232</v>
      </c>
      <c r="J29">
        <v>243</v>
      </c>
      <c r="K29">
        <v>173</v>
      </c>
      <c r="M29" s="5"/>
      <c r="N29" s="4"/>
    </row>
    <row r="31" spans="1:14" s="7" customFormat="1" ht="14.55" x14ac:dyDescent="0.35"/>
    <row r="33" spans="1:13" ht="56.4" customHeight="1" x14ac:dyDescent="0.3">
      <c r="D33" s="2" t="s">
        <v>19</v>
      </c>
      <c r="E33" s="2" t="s">
        <v>18</v>
      </c>
      <c r="F33" s="2" t="s">
        <v>12</v>
      </c>
      <c r="G33" s="2" t="s">
        <v>13</v>
      </c>
      <c r="H33" s="2" t="s">
        <v>14</v>
      </c>
      <c r="I33" s="2" t="s">
        <v>15</v>
      </c>
      <c r="J33" s="2" t="s">
        <v>16</v>
      </c>
      <c r="K33" s="2" t="s">
        <v>17</v>
      </c>
      <c r="L33" s="2"/>
      <c r="M33" s="2"/>
    </row>
    <row r="34" spans="1:13" x14ac:dyDescent="0.3">
      <c r="A34">
        <v>1</v>
      </c>
      <c r="B34">
        <v>500</v>
      </c>
      <c r="D34" s="3">
        <f>1/(D6-$M6)</f>
        <v>-0.25806451612903225</v>
      </c>
      <c r="E34" s="3">
        <f t="shared" ref="E34:K34" si="3">1/(E6-$M6)</f>
        <v>-3.7209302325581395E-2</v>
      </c>
      <c r="F34" s="3">
        <f t="shared" si="3"/>
        <v>-0.10126582278481013</v>
      </c>
      <c r="G34" s="3">
        <f t="shared" si="3"/>
        <v>2.318840579710145E-2</v>
      </c>
      <c r="H34" s="3">
        <f t="shared" si="3"/>
        <v>2.8469750889679714E-2</v>
      </c>
      <c r="I34" s="3">
        <f t="shared" si="3"/>
        <v>-1.335559265442404E-2</v>
      </c>
      <c r="J34" s="3">
        <f t="shared" si="3"/>
        <v>-0.10126582278481013</v>
      </c>
      <c r="K34" s="3">
        <f t="shared" si="3"/>
        <v>2.1220159151193633E-2</v>
      </c>
    </row>
    <row r="35" spans="1:13" x14ac:dyDescent="0.3">
      <c r="A35">
        <v>2</v>
      </c>
      <c r="B35">
        <v>1010</v>
      </c>
      <c r="D35" s="3">
        <f t="shared" ref="D35:K35" si="4">1/(D7-$M7)</f>
        <v>-1.1428571428571428</v>
      </c>
      <c r="E35" s="3">
        <f t="shared" si="4"/>
        <v>-6.2992125984251968E-2</v>
      </c>
      <c r="F35" s="3">
        <f t="shared" si="4"/>
        <v>-0.10126582278481013</v>
      </c>
      <c r="G35" s="3">
        <f t="shared" si="4"/>
        <v>3.6866359447004608E-2</v>
      </c>
      <c r="H35" s="3">
        <f t="shared" si="4"/>
        <v>2.1220159151193633E-2</v>
      </c>
      <c r="I35" s="3">
        <f t="shared" si="4"/>
        <v>-1.0652463382157125E-2</v>
      </c>
      <c r="J35" s="3">
        <f t="shared" si="4"/>
        <v>6.6115702479338845E-2</v>
      </c>
      <c r="K35" s="3">
        <f t="shared" si="4"/>
        <v>3.2128514056224897E-2</v>
      </c>
    </row>
    <row r="36" spans="1:13" x14ac:dyDescent="0.3">
      <c r="A36">
        <v>3</v>
      </c>
      <c r="B36">
        <v>1210</v>
      </c>
      <c r="D36" s="3">
        <f t="shared" ref="D36:K36" si="5">1/(D8-$M8)</f>
        <v>0.61538461538461542</v>
      </c>
      <c r="E36" s="3">
        <f t="shared" si="5"/>
        <v>-6.1068702290076333E-2</v>
      </c>
      <c r="F36" s="3">
        <f t="shared" si="5"/>
        <v>-0.22857142857142856</v>
      </c>
      <c r="G36" s="3">
        <f t="shared" si="5"/>
        <v>5.0955414012738856E-2</v>
      </c>
      <c r="H36" s="3">
        <f t="shared" si="5"/>
        <v>1.8648018648018648E-2</v>
      </c>
      <c r="I36" s="3">
        <f t="shared" si="5"/>
        <v>-9.9626400996264009E-3</v>
      </c>
      <c r="J36" s="3">
        <f t="shared" si="5"/>
        <v>5.3691275167785234E-2</v>
      </c>
      <c r="K36" s="3">
        <f t="shared" si="5"/>
        <v>3.6199095022624438E-2</v>
      </c>
    </row>
    <row r="37" spans="1:13" x14ac:dyDescent="0.3">
      <c r="A37">
        <v>4</v>
      </c>
      <c r="B37">
        <v>1410</v>
      </c>
      <c r="D37" s="3">
        <f t="shared" ref="D37:K37" si="6">1/(D9-$M9)</f>
        <v>0.16</v>
      </c>
      <c r="E37" s="3">
        <f t="shared" si="6"/>
        <v>-7.2727272727272724E-2</v>
      </c>
      <c r="F37" s="3">
        <f t="shared" si="6"/>
        <v>-0.36363636363636365</v>
      </c>
      <c r="G37" s="3">
        <f t="shared" si="6"/>
        <v>7.0175438596491224E-2</v>
      </c>
      <c r="H37" s="3">
        <f t="shared" si="6"/>
        <v>1.6877637130801686E-2</v>
      </c>
      <c r="I37" s="3">
        <f t="shared" si="6"/>
        <v>-9.2807424593967514E-3</v>
      </c>
      <c r="J37" s="3">
        <f t="shared" si="6"/>
        <v>3.669724770642202E-2</v>
      </c>
      <c r="K37" s="3">
        <f t="shared" si="6"/>
        <v>5.7971014492753624E-2</v>
      </c>
    </row>
    <row r="38" spans="1:13" x14ac:dyDescent="0.3">
      <c r="A38">
        <v>5</v>
      </c>
      <c r="B38">
        <v>1610</v>
      </c>
      <c r="D38" s="3">
        <f t="shared" ref="D38:K38" si="7">1/(D10-$M10)</f>
        <v>6.6115702479338845E-2</v>
      </c>
      <c r="E38" s="3">
        <f t="shared" si="7"/>
        <v>-7.7669902912621352E-2</v>
      </c>
      <c r="F38" s="3">
        <f t="shared" si="7"/>
        <v>-1.1428571428571428</v>
      </c>
      <c r="G38" s="3">
        <f t="shared" si="7"/>
        <v>0.12307692307692308</v>
      </c>
      <c r="H38" s="3">
        <f t="shared" si="7"/>
        <v>1.5594541910331383E-2</v>
      </c>
      <c r="I38" s="3">
        <f t="shared" si="7"/>
        <v>-8.7051142546245922E-3</v>
      </c>
      <c r="J38" s="3">
        <f t="shared" si="7"/>
        <v>2.9304029304029304E-2</v>
      </c>
      <c r="K38" s="3">
        <f t="shared" si="7"/>
        <v>0.14035087719298245</v>
      </c>
    </row>
    <row r="39" spans="1:13" x14ac:dyDescent="0.3">
      <c r="A39">
        <v>6</v>
      </c>
      <c r="B39">
        <v>1820</v>
      </c>
      <c r="D39" s="3">
        <f t="shared" ref="D39:K39" si="8">1/(D11-$M11)</f>
        <v>5.2980132450331126E-2</v>
      </c>
      <c r="E39" s="3">
        <f t="shared" si="8"/>
        <v>-0.1951219512195122</v>
      </c>
      <c r="F39" s="3">
        <f t="shared" si="8"/>
        <v>-0.88888888888888884</v>
      </c>
      <c r="G39" s="3">
        <f t="shared" si="8"/>
        <v>0.34782608695652173</v>
      </c>
      <c r="H39" s="3">
        <f t="shared" si="8"/>
        <v>1.391304347826087E-2</v>
      </c>
      <c r="I39" s="3">
        <f t="shared" si="8"/>
        <v>-7.8048780487804878E-3</v>
      </c>
      <c r="J39" s="3">
        <f t="shared" si="8"/>
        <v>2.0050125313283207E-2</v>
      </c>
      <c r="K39" s="3">
        <f t="shared" si="8"/>
        <v>-0.1095890410958904</v>
      </c>
    </row>
    <row r="40" spans="1:13" x14ac:dyDescent="0.3">
      <c r="A40">
        <v>7</v>
      </c>
      <c r="B40">
        <v>2010</v>
      </c>
      <c r="D40" s="3">
        <f t="shared" ref="D40:K40" si="9">1/(D12-$M12)</f>
        <v>1.6913319238900635E-2</v>
      </c>
      <c r="E40" s="3">
        <f t="shared" si="9"/>
        <v>0.1951219512195122</v>
      </c>
      <c r="F40" s="3">
        <f t="shared" si="9"/>
        <v>-7.2072072072072071E-2</v>
      </c>
      <c r="G40" s="3">
        <f t="shared" si="9"/>
        <v>8</v>
      </c>
      <c r="H40" s="3">
        <f t="shared" si="9"/>
        <v>1.4897579143389199E-2</v>
      </c>
      <c r="I40" s="3">
        <f t="shared" si="9"/>
        <v>-8.7051142546245922E-3</v>
      </c>
      <c r="J40" s="3">
        <f t="shared" si="9"/>
        <v>1.1220196353436185E-2</v>
      </c>
      <c r="K40" s="3">
        <f t="shared" si="9"/>
        <v>-1.0884353741496598E-2</v>
      </c>
    </row>
    <row r="41" spans="1:13" x14ac:dyDescent="0.3">
      <c r="A41">
        <v>8</v>
      </c>
      <c r="B41">
        <v>2100</v>
      </c>
      <c r="D41" s="3">
        <f t="shared" ref="D41:K41" si="10">1/(D13-$M13)</f>
        <v>1.1331444759206799E-2</v>
      </c>
      <c r="E41" s="3">
        <f t="shared" si="10"/>
        <v>8.8888888888888892E-2</v>
      </c>
      <c r="F41" s="3">
        <f t="shared" si="10"/>
        <v>-5.6338028169014086E-2</v>
      </c>
      <c r="G41" s="3">
        <f t="shared" si="10"/>
        <v>-7.8431372549019607E-2</v>
      </c>
      <c r="H41" s="3">
        <f t="shared" si="10"/>
        <v>1.509433962264151E-2</v>
      </c>
      <c r="I41" s="3">
        <f t="shared" si="10"/>
        <v>-9.3676814988290398E-3</v>
      </c>
      <c r="J41" s="3">
        <f t="shared" si="10"/>
        <v>1.1080332409972299E-2</v>
      </c>
      <c r="K41" s="3">
        <f t="shared" si="10"/>
        <v>-8.4210526315789472E-3</v>
      </c>
    </row>
    <row r="42" spans="1:13" x14ac:dyDescent="0.3">
      <c r="A42">
        <v>9</v>
      </c>
      <c r="B42">
        <v>2200</v>
      </c>
      <c r="D42" s="3">
        <f t="shared" ref="D42:K42" si="11">1/(D14-$M14)</f>
        <v>1.034928848641656E-2</v>
      </c>
      <c r="E42" s="3">
        <f t="shared" si="11"/>
        <v>6.4000000000000001E-2</v>
      </c>
      <c r="F42" s="3">
        <f t="shared" si="11"/>
        <v>-6.5040650406504072E-2</v>
      </c>
      <c r="G42" s="3">
        <f t="shared" si="11"/>
        <v>-4.6783625730994149E-2</v>
      </c>
      <c r="H42" s="3">
        <f t="shared" si="11"/>
        <v>1.4362657091561939E-2</v>
      </c>
      <c r="I42" s="3">
        <f t="shared" si="11"/>
        <v>-9.1428571428571435E-3</v>
      </c>
      <c r="J42" s="3">
        <f t="shared" si="11"/>
        <v>1.0680907877169559E-2</v>
      </c>
      <c r="K42" s="3">
        <f t="shared" si="11"/>
        <v>-7.7294685990338162E-3</v>
      </c>
    </row>
    <row r="43" spans="1:13" x14ac:dyDescent="0.3">
      <c r="A43">
        <v>10</v>
      </c>
      <c r="B43">
        <v>2300</v>
      </c>
      <c r="D43" s="3">
        <f t="shared" ref="D43:K43" si="12">1/(D15-$M15)</f>
        <v>9.5923261390887284E-3</v>
      </c>
      <c r="E43" s="3">
        <f t="shared" si="12"/>
        <v>5.7971014492753624E-2</v>
      </c>
      <c r="F43" s="3">
        <f t="shared" si="12"/>
        <v>-7.2727272727272724E-2</v>
      </c>
      <c r="G43" s="3">
        <f t="shared" si="12"/>
        <v>-3.2520325203252036E-2</v>
      </c>
      <c r="H43" s="3">
        <f t="shared" si="12"/>
        <v>1.3289036544850499E-2</v>
      </c>
      <c r="I43" s="3">
        <f t="shared" si="12"/>
        <v>-9.0293453724604959E-3</v>
      </c>
      <c r="J43" s="3">
        <f t="shared" si="12"/>
        <v>9.9750623441396506E-3</v>
      </c>
      <c r="K43" s="3">
        <f t="shared" si="12"/>
        <v>-7.0546737213403876E-3</v>
      </c>
    </row>
    <row r="44" spans="1:13" x14ac:dyDescent="0.3">
      <c r="A44">
        <v>11</v>
      </c>
      <c r="B44">
        <v>2410</v>
      </c>
      <c r="D44" s="3">
        <f t="shared" ref="D44:K44" si="13">1/(D16-$M16)</f>
        <v>9.0090090090090089E-3</v>
      </c>
      <c r="E44" s="3">
        <f t="shared" si="13"/>
        <v>5.2631578947368418E-2</v>
      </c>
      <c r="F44" s="3">
        <f t="shared" si="13"/>
        <v>-7.6923076923076927E-2</v>
      </c>
      <c r="G44" s="3">
        <f t="shared" si="13"/>
        <v>-2.6315789473684209E-2</v>
      </c>
      <c r="H44" s="3">
        <f t="shared" si="13"/>
        <v>1.2345679012345678E-2</v>
      </c>
      <c r="I44" s="3">
        <f t="shared" si="13"/>
        <v>-8.771929824561403E-3</v>
      </c>
      <c r="J44" s="3">
        <f t="shared" si="13"/>
        <v>9.1743119266055051E-3</v>
      </c>
      <c r="K44" s="3">
        <f t="shared" si="13"/>
        <v>-6.4516129032258064E-3</v>
      </c>
    </row>
    <row r="45" spans="1:13" x14ac:dyDescent="0.3">
      <c r="A45">
        <v>12</v>
      </c>
      <c r="B45">
        <v>2510</v>
      </c>
      <c r="D45" s="3">
        <f t="shared" ref="D45:K45" si="14">1/(D17-$M17)</f>
        <v>8.1967213114754103E-3</v>
      </c>
      <c r="E45" s="3">
        <f t="shared" si="14"/>
        <v>0.05</v>
      </c>
      <c r="F45" s="3">
        <f t="shared" si="14"/>
        <v>-8.3333333333333329E-2</v>
      </c>
      <c r="G45" s="3">
        <f t="shared" si="14"/>
        <v>-2.2222222222222223E-2</v>
      </c>
      <c r="H45" s="3">
        <f t="shared" si="14"/>
        <v>1.1764705882352941E-2</v>
      </c>
      <c r="I45" s="3">
        <f t="shared" si="14"/>
        <v>-8.4033613445378148E-3</v>
      </c>
      <c r="J45" s="3">
        <f t="shared" si="14"/>
        <v>8.3333333333333332E-3</v>
      </c>
      <c r="K45" s="3">
        <f t="shared" si="14"/>
        <v>-5.8479532163742687E-3</v>
      </c>
    </row>
    <row r="46" spans="1:13" x14ac:dyDescent="0.3">
      <c r="A46">
        <v>13</v>
      </c>
      <c r="B46">
        <v>2600</v>
      </c>
      <c r="D46" s="3">
        <f t="shared" ref="D46:K46" si="15">1/(D18-$M18)</f>
        <v>7.5614366729678641E-3</v>
      </c>
      <c r="E46" s="3">
        <f t="shared" si="15"/>
        <v>4.1237113402061855E-2</v>
      </c>
      <c r="F46" s="3">
        <f t="shared" si="15"/>
        <v>-6.7796610169491525E-2</v>
      </c>
      <c r="G46" s="3">
        <f t="shared" si="15"/>
        <v>-1.9704433497536946E-2</v>
      </c>
      <c r="H46" s="3">
        <f t="shared" si="15"/>
        <v>1.1331444759206799E-2</v>
      </c>
      <c r="I46" s="3">
        <f t="shared" si="15"/>
        <v>-8.1466395112016286E-3</v>
      </c>
      <c r="J46" s="3">
        <f t="shared" si="15"/>
        <v>7.5614366729678641E-3</v>
      </c>
      <c r="K46" s="3">
        <f t="shared" si="15"/>
        <v>-5.2980132450331126E-3</v>
      </c>
    </row>
    <row r="47" spans="1:13" x14ac:dyDescent="0.3">
      <c r="A47">
        <v>14</v>
      </c>
      <c r="B47">
        <v>2700</v>
      </c>
      <c r="D47" s="3">
        <f t="shared" ref="D47:K47" si="16">1/(D19-$M19)</f>
        <v>6.4935064935064939E-3</v>
      </c>
      <c r="E47" s="3">
        <f t="shared" si="16"/>
        <v>4.3478260869565216E-2</v>
      </c>
      <c r="F47" s="3">
        <f t="shared" si="16"/>
        <v>-0.1111111111111111</v>
      </c>
      <c r="G47" s="3">
        <f t="shared" si="16"/>
        <v>-1.7543859649122806E-2</v>
      </c>
      <c r="H47" s="3">
        <f t="shared" si="16"/>
        <v>1.1904761904761904E-2</v>
      </c>
      <c r="I47" s="3">
        <f t="shared" si="16"/>
        <v>-8.5470085470085479E-3</v>
      </c>
      <c r="J47" s="3">
        <f t="shared" si="16"/>
        <v>7.4074074074074077E-3</v>
      </c>
      <c r="K47" s="3">
        <f t="shared" si="16"/>
        <v>-4.6948356807511738E-3</v>
      </c>
    </row>
    <row r="48" spans="1:13" x14ac:dyDescent="0.3">
      <c r="A48">
        <v>15</v>
      </c>
      <c r="B48">
        <v>2800</v>
      </c>
      <c r="D48" s="3">
        <f t="shared" ref="D48:K48" si="17">1/(D20-$M20)</f>
        <v>6.0975609756097563E-3</v>
      </c>
      <c r="E48" s="3">
        <f t="shared" si="17"/>
        <v>4.5454545454545456E-2</v>
      </c>
      <c r="F48" s="3">
        <f t="shared" si="17"/>
        <v>-0.14285714285714285</v>
      </c>
      <c r="G48" s="3">
        <f t="shared" si="17"/>
        <v>-1.6129032258064516E-2</v>
      </c>
      <c r="H48" s="3">
        <f t="shared" si="17"/>
        <v>1.1494252873563218E-2</v>
      </c>
      <c r="I48" s="3">
        <f t="shared" si="17"/>
        <v>-8.6206896551724137E-3</v>
      </c>
      <c r="J48" s="3">
        <f t="shared" si="17"/>
        <v>7.0921985815602835E-3</v>
      </c>
      <c r="K48" s="3">
        <f t="shared" si="17"/>
        <v>-4.3668122270742356E-3</v>
      </c>
    </row>
    <row r="49" spans="1:11" x14ac:dyDescent="0.3">
      <c r="A49">
        <v>16</v>
      </c>
      <c r="B49">
        <v>2920</v>
      </c>
      <c r="D49" s="3">
        <f t="shared" ref="D49:K49" si="18">1/(D21-$M21)</f>
        <v>5.235602094240838E-3</v>
      </c>
      <c r="E49" s="3">
        <f t="shared" si="18"/>
        <v>6.25E-2</v>
      </c>
      <c r="F49" s="3">
        <f t="shared" si="18"/>
        <v>-0.5</v>
      </c>
      <c r="G49" s="3">
        <f t="shared" si="18"/>
        <v>-1.4285714285714285E-2</v>
      </c>
      <c r="H49" s="3">
        <f t="shared" si="18"/>
        <v>1.2658227848101266E-2</v>
      </c>
      <c r="I49" s="3">
        <f t="shared" si="18"/>
        <v>-9.433962264150943E-3</v>
      </c>
      <c r="J49" s="3">
        <f t="shared" si="18"/>
        <v>6.9444444444444441E-3</v>
      </c>
      <c r="K49" s="3">
        <f t="shared" si="18"/>
        <v>-3.968253968253968E-3</v>
      </c>
    </row>
    <row r="50" spans="1:11" x14ac:dyDescent="0.3">
      <c r="A50">
        <v>17</v>
      </c>
      <c r="B50">
        <v>3000</v>
      </c>
      <c r="D50" s="3">
        <f t="shared" ref="D50:K50" si="19">1/(D22-$M22)</f>
        <v>4.8048048048048046E-3</v>
      </c>
      <c r="E50" s="3">
        <f t="shared" si="19"/>
        <v>7.6190476190476197E-2</v>
      </c>
      <c r="F50" s="3">
        <f t="shared" si="19"/>
        <v>-1.1428571428571428</v>
      </c>
      <c r="G50" s="3">
        <f t="shared" si="19"/>
        <v>-1.3179571663920923E-2</v>
      </c>
      <c r="H50" s="3">
        <f t="shared" si="19"/>
        <v>1.2800000000000001E-2</v>
      </c>
      <c r="I50" s="3">
        <f t="shared" si="19"/>
        <v>-9.8159509202453993E-3</v>
      </c>
      <c r="J50" s="3">
        <f t="shared" si="19"/>
        <v>6.6611157368859286E-3</v>
      </c>
      <c r="K50" s="3">
        <f t="shared" si="19"/>
        <v>-3.6917397323488694E-3</v>
      </c>
    </row>
    <row r="51" spans="1:11" x14ac:dyDescent="0.3">
      <c r="A51">
        <v>18</v>
      </c>
      <c r="B51">
        <v>3100</v>
      </c>
      <c r="D51" s="3"/>
      <c r="E51" s="3"/>
      <c r="F51" s="3"/>
      <c r="G51" s="3"/>
      <c r="H51" s="3"/>
      <c r="I51" s="3"/>
      <c r="J51" s="3"/>
      <c r="K51" s="3"/>
    </row>
    <row r="52" spans="1:11" x14ac:dyDescent="0.3">
      <c r="A52">
        <v>19</v>
      </c>
      <c r="B52">
        <v>3200</v>
      </c>
    </row>
    <row r="53" spans="1:11" x14ac:dyDescent="0.3">
      <c r="A53">
        <v>20</v>
      </c>
      <c r="B53">
        <v>3300</v>
      </c>
    </row>
    <row r="54" spans="1:11" x14ac:dyDescent="0.3">
      <c r="A54">
        <v>21</v>
      </c>
      <c r="B54">
        <v>3400</v>
      </c>
    </row>
    <row r="55" spans="1:11" x14ac:dyDescent="0.3">
      <c r="A55">
        <v>22</v>
      </c>
      <c r="B55">
        <v>3500</v>
      </c>
    </row>
    <row r="56" spans="1:11" x14ac:dyDescent="0.3">
      <c r="A56">
        <v>23</v>
      </c>
      <c r="B56">
        <v>3600</v>
      </c>
    </row>
    <row r="57" spans="1:11" x14ac:dyDescent="0.3">
      <c r="A57">
        <v>24</v>
      </c>
    </row>
    <row r="58" spans="1:11" x14ac:dyDescent="0.3">
      <c r="A58">
        <v>25</v>
      </c>
    </row>
  </sheetData>
  <pageMargins left="0.7" right="0.7" top="0.75" bottom="0.75" header="0.3" footer="0.3"/>
  <pageSetup scale="73" orientation="landscape" r:id="rId1"/>
  <rowBreaks count="2" manualBreakCount="2">
    <brk id="31" max="48" man="1"/>
    <brk id="61" max="48" man="1"/>
  </rowBreaks>
  <colBreaks count="2" manualBreakCount="2">
    <brk id="15" max="93" man="1"/>
    <brk id="34" max="9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2016-09-09T00:12:31Z</cp:lastPrinted>
  <dcterms:created xsi:type="dcterms:W3CDTF">2015-09-01T23:09:56Z</dcterms:created>
  <dcterms:modified xsi:type="dcterms:W3CDTF">2016-09-09T00:16:16Z</dcterms:modified>
</cp:coreProperties>
</file>