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0" yWindow="40" windowWidth="18500" windowHeight="75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Sheet1!$A$1:$V$36</definedName>
  </definedNames>
  <calcPr calcId="145621"/>
</workbook>
</file>

<file path=xl/calcChain.xml><?xml version="1.0" encoding="utf-8"?>
<calcChain xmlns="http://schemas.openxmlformats.org/spreadsheetml/2006/main">
  <c r="C18" i="1" l="1"/>
  <c r="B18" i="1"/>
</calcChain>
</file>

<file path=xl/sharedStrings.xml><?xml version="1.0" encoding="utf-8"?>
<sst xmlns="http://schemas.openxmlformats.org/spreadsheetml/2006/main" count="17" uniqueCount="16">
  <si>
    <t>Horiz.</t>
  </si>
  <si>
    <t>Vert</t>
  </si>
  <si>
    <t>PSI</t>
  </si>
  <si>
    <t>TEST #</t>
  </si>
  <si>
    <t>test 1 @ 300 psi/min</t>
  </si>
  <si>
    <t xml:space="preserve">2-4 @ 1000 to 2200 psi </t>
  </si>
  <si>
    <t>then 100 psi/min to failure</t>
  </si>
  <si>
    <t>3D PRINTED VISIJET M3 CRYSTAL-TEST CYLINDERS  (SHARK TAG)</t>
  </si>
  <si>
    <t>psi Hydrostatic</t>
  </si>
  <si>
    <t>Von Mises Stress (MATHCAD PV8.0)</t>
  </si>
  <si>
    <t>Avg.</t>
  </si>
  <si>
    <t>Hoop Stress</t>
  </si>
  <si>
    <t>Meters</t>
  </si>
  <si>
    <t>Press</t>
  </si>
  <si>
    <t>VM</t>
  </si>
  <si>
    <t>CAMTAG (H0)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</si>
</sst>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Sheet1!$B$3:$B$11</c:f>
              <c:numCache>
                <c:formatCode>General</c:formatCode>
                <c:ptCount val="9"/>
                <c:pt idx="0">
                  <c:v>3100</c:v>
                </c:pt>
                <c:pt idx="1">
                  <c:v>2760</c:v>
                </c:pt>
                <c:pt idx="2">
                  <c:v>2750</c:v>
                </c:pt>
                <c:pt idx="3">
                  <c:v>2710</c:v>
                </c:pt>
                <c:pt idx="4">
                  <c:v>2250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667456"/>
        <c:axId val="47689728"/>
      </c:scatterChart>
      <c:valAx>
        <c:axId val="47667456"/>
        <c:scaling>
          <c:orientation val="minMax"/>
        </c:scaling>
        <c:delete val="0"/>
        <c:axPos val="b"/>
        <c:majorTickMark val="out"/>
        <c:minorTickMark val="none"/>
        <c:tickLblPos val="nextTo"/>
        <c:crossAx val="47689728"/>
        <c:crosses val="autoZero"/>
        <c:crossBetween val="midCat"/>
      </c:valAx>
      <c:valAx>
        <c:axId val="476897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766745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numRef>
              <c:f>Sheet1!$B$3:$B$6</c:f>
              <c:numCache>
                <c:formatCode>General</c:formatCode>
                <c:ptCount val="4"/>
                <c:pt idx="0">
                  <c:v>3100</c:v>
                </c:pt>
                <c:pt idx="1">
                  <c:v>2760</c:v>
                </c:pt>
                <c:pt idx="2">
                  <c:v>2750</c:v>
                </c:pt>
                <c:pt idx="3">
                  <c:v>2710</c:v>
                </c:pt>
              </c:numCache>
            </c:numRef>
          </c:cat>
          <c:val>
            <c:numRef>
              <c:f>Sheet1!$C$3:$C$6</c:f>
              <c:numCache>
                <c:formatCode>General</c:formatCode>
                <c:ptCount val="4"/>
                <c:pt idx="0">
                  <c:v>3200</c:v>
                </c:pt>
                <c:pt idx="1">
                  <c:v>2930</c:v>
                </c:pt>
                <c:pt idx="2">
                  <c:v>2930</c:v>
                </c:pt>
                <c:pt idx="3">
                  <c:v>2870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97280"/>
        <c:axId val="47699072"/>
      </c:lineChart>
      <c:catAx>
        <c:axId val="4769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7699072"/>
        <c:crosses val="autoZero"/>
        <c:auto val="1"/>
        <c:lblAlgn val="ctr"/>
        <c:lblOffset val="100"/>
        <c:noMultiLvlLbl val="0"/>
      </c:catAx>
      <c:valAx>
        <c:axId val="476990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76972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3D PRINTED VISIJET M3 CRYSTAL-TEST CYLINDERS  (SHARK TAG)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2726407260502554"/>
          <c:y val="0.21912849855466299"/>
          <c:w val="0.64209369457343579"/>
          <c:h val="0.58841311397864871"/>
        </c:manualLayout>
      </c:layout>
      <c:scatterChart>
        <c:scatterStyle val="lineMarker"/>
        <c:varyColors val="0"/>
        <c:ser>
          <c:idx val="1"/>
          <c:order val="0"/>
          <c:tx>
            <c:v>Horiz. Build</c:v>
          </c:tx>
          <c:spPr>
            <a:ln w="28575">
              <a:noFill/>
            </a:ln>
          </c:spPr>
          <c:yVal>
            <c:numRef>
              <c:f>Sheet1!$B$3:$B$6</c:f>
              <c:numCache>
                <c:formatCode>General</c:formatCode>
                <c:ptCount val="4"/>
                <c:pt idx="0">
                  <c:v>3100</c:v>
                </c:pt>
                <c:pt idx="1">
                  <c:v>2760</c:v>
                </c:pt>
                <c:pt idx="2">
                  <c:v>2750</c:v>
                </c:pt>
                <c:pt idx="3">
                  <c:v>2710</c:v>
                </c:pt>
              </c:numCache>
            </c:numRef>
          </c:yVal>
          <c:smooth val="0"/>
        </c:ser>
        <c:ser>
          <c:idx val="2"/>
          <c:order val="1"/>
          <c:tx>
            <c:v>Vert. Build</c:v>
          </c:tx>
          <c:spPr>
            <a:ln w="28575">
              <a:noFill/>
            </a:ln>
          </c:spPr>
          <c:yVal>
            <c:numRef>
              <c:f>Sheet1!$C$3:$C$6</c:f>
              <c:numCache>
                <c:formatCode>General</c:formatCode>
                <c:ptCount val="4"/>
                <c:pt idx="0">
                  <c:v>3200</c:v>
                </c:pt>
                <c:pt idx="1">
                  <c:v>2930</c:v>
                </c:pt>
                <c:pt idx="2">
                  <c:v>2930</c:v>
                </c:pt>
                <c:pt idx="3">
                  <c:v>2870</c:v>
                </c:pt>
              </c:numCache>
            </c:numRef>
          </c:yVal>
          <c:smooth val="0"/>
        </c:ser>
        <c:ser>
          <c:idx val="0"/>
          <c:order val="2"/>
          <c:tx>
            <c:strRef>
              <c:f>Sheet1!$A$20</c:f>
              <c:strCache>
                <c:ptCount val="1"/>
                <c:pt idx="0">
                  <c:v>CAMTAG (H0)</c:v>
                </c:pt>
              </c:strCache>
            </c:strRef>
          </c:tx>
          <c:spPr>
            <a:ln w="28575">
              <a:noFill/>
            </a:ln>
          </c:spPr>
          <c:yVal>
            <c:numRef>
              <c:f>Sheet1!$A$22</c:f>
              <c:numCache>
                <c:formatCode>General</c:formatCode>
                <c:ptCount val="1"/>
                <c:pt idx="0">
                  <c:v>3350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11520"/>
        <c:axId val="48021888"/>
      </c:scatterChart>
      <c:valAx>
        <c:axId val="48011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TEST NUMBER (H1-4,</a:t>
                </a:r>
                <a:r>
                  <a:rPr lang="en-US" baseline="0"/>
                  <a:t> V1-4)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48021888"/>
        <c:crosses val="autoZero"/>
        <c:crossBetween val="midCat"/>
      </c:valAx>
      <c:valAx>
        <c:axId val="48021888"/>
        <c:scaling>
          <c:orientation val="minMax"/>
          <c:min val="2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Hydrostatic Pressure (PSI.)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801152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2341690576379389"/>
          <c:y val="0.4016156634610023"/>
          <c:w val="0.17018128472971225"/>
          <c:h val="0.22444124973979229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483079</xdr:colOff>
      <xdr:row>5</xdr:row>
      <xdr:rowOff>64697</xdr:rowOff>
    </xdr:from>
    <xdr:to>
      <xdr:col>13</xdr:col>
      <xdr:colOff>86263</xdr:colOff>
      <xdr:row>20</xdr:row>
      <xdr:rowOff>90577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483079</xdr:colOff>
      <xdr:row>5</xdr:row>
      <xdr:rowOff>64697</xdr:rowOff>
    </xdr:from>
    <xdr:to>
      <xdr:col>13</xdr:col>
      <xdr:colOff>86263</xdr:colOff>
      <xdr:row>20</xdr:row>
      <xdr:rowOff>90577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43658</xdr:colOff>
      <xdr:row>5</xdr:row>
      <xdr:rowOff>34217</xdr:rowOff>
    </xdr:from>
    <xdr:to>
      <xdr:col>14</xdr:col>
      <xdr:colOff>271463</xdr:colOff>
      <xdr:row>25</xdr:row>
      <xdr:rowOff>63500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13</xdr:col>
      <xdr:colOff>175260</xdr:colOff>
      <xdr:row>9</xdr:row>
      <xdr:rowOff>53340</xdr:rowOff>
    </xdr:from>
    <xdr:ext cx="184731" cy="264560"/>
    <xdr:sp macro="" textlink="">
      <xdr:nvSpPr>
        <xdr:cNvPr id="5" name="TextBox 4"/>
        <xdr:cNvSpPr txBox="1"/>
      </xdr:nvSpPr>
      <xdr:spPr>
        <a:xfrm>
          <a:off x="8100060" y="1699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7</xdr:row>
      <xdr:rowOff>121920</xdr:rowOff>
    </xdr:from>
    <xdr:ext cx="184731" cy="264560"/>
    <xdr:sp macro="" textlink="">
      <xdr:nvSpPr>
        <xdr:cNvPr id="6" name="TextBox 5"/>
        <xdr:cNvSpPr txBox="1"/>
      </xdr:nvSpPr>
      <xdr:spPr>
        <a:xfrm>
          <a:off x="7315200" y="140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1905</xdr:colOff>
      <xdr:row>8</xdr:row>
      <xdr:rowOff>156211</xdr:rowOff>
    </xdr:from>
    <xdr:ext cx="542136" cy="264560"/>
    <xdr:sp macro="" textlink="">
      <xdr:nvSpPr>
        <xdr:cNvPr id="7" name="TextBox 6"/>
        <xdr:cNvSpPr txBox="1"/>
      </xdr:nvSpPr>
      <xdr:spPr>
        <a:xfrm>
          <a:off x="7317105" y="1629411"/>
          <a:ext cx="5421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12210</a:t>
          </a:r>
        </a:p>
      </xdr:txBody>
    </xdr:sp>
    <xdr:clientData/>
  </xdr:oneCellAnchor>
  <xdr:oneCellAnchor>
    <xdr:from>
      <xdr:col>12</xdr:col>
      <xdr:colOff>15240</xdr:colOff>
      <xdr:row>18</xdr:row>
      <xdr:rowOff>121920</xdr:rowOff>
    </xdr:from>
    <xdr:ext cx="184731" cy="264560"/>
    <xdr:sp macro="" textlink="">
      <xdr:nvSpPr>
        <xdr:cNvPr id="8" name="TextBox 7"/>
        <xdr:cNvSpPr txBox="1"/>
      </xdr:nvSpPr>
      <xdr:spPr>
        <a:xfrm>
          <a:off x="7330440" y="3413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63500</xdr:colOff>
      <xdr:row>18</xdr:row>
      <xdr:rowOff>27940</xdr:rowOff>
    </xdr:from>
    <xdr:ext cx="531602" cy="205740"/>
    <xdr:sp macro="" textlink="">
      <xdr:nvSpPr>
        <xdr:cNvPr id="9" name="TextBox 8"/>
        <xdr:cNvSpPr txBox="1"/>
      </xdr:nvSpPr>
      <xdr:spPr>
        <a:xfrm>
          <a:off x="7378700" y="3342640"/>
          <a:ext cx="531602" cy="205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9701</a:t>
          </a:r>
        </a:p>
      </xdr:txBody>
    </xdr:sp>
    <xdr:clientData/>
  </xdr:oneCellAnchor>
  <xdr:oneCellAnchor>
    <xdr:from>
      <xdr:col>11</xdr:col>
      <xdr:colOff>604520</xdr:colOff>
      <xdr:row>16</xdr:row>
      <xdr:rowOff>163830</xdr:rowOff>
    </xdr:from>
    <xdr:ext cx="470642" cy="243840"/>
    <xdr:sp macro="" textlink="">
      <xdr:nvSpPr>
        <xdr:cNvPr id="10" name="TextBox 9"/>
        <xdr:cNvSpPr txBox="1"/>
      </xdr:nvSpPr>
      <xdr:spPr>
        <a:xfrm>
          <a:off x="7310120" y="3110230"/>
          <a:ext cx="470642" cy="2438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10060</a:t>
          </a:r>
        </a:p>
      </xdr:txBody>
    </xdr:sp>
    <xdr:clientData/>
  </xdr:oneCellAnchor>
  <xdr:oneCellAnchor>
    <xdr:from>
      <xdr:col>12</xdr:col>
      <xdr:colOff>3810</xdr:colOff>
      <xdr:row>15</xdr:row>
      <xdr:rowOff>64770</xdr:rowOff>
    </xdr:from>
    <xdr:ext cx="478262" cy="297180"/>
    <xdr:sp macro="" textlink="">
      <xdr:nvSpPr>
        <xdr:cNvPr id="11" name="TextBox 10"/>
        <xdr:cNvSpPr txBox="1"/>
      </xdr:nvSpPr>
      <xdr:spPr>
        <a:xfrm>
          <a:off x="7319010" y="2827020"/>
          <a:ext cx="478262" cy="2971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10420</a:t>
          </a:r>
        </a:p>
      </xdr:txBody>
    </xdr:sp>
    <xdr:clientData/>
  </xdr:oneCellAnchor>
  <xdr:oneCellAnchor>
    <xdr:from>
      <xdr:col>12</xdr:col>
      <xdr:colOff>7620</xdr:colOff>
      <xdr:row>13</xdr:row>
      <xdr:rowOff>177800</xdr:rowOff>
    </xdr:from>
    <xdr:ext cx="493502" cy="281940"/>
    <xdr:sp macro="" textlink="">
      <xdr:nvSpPr>
        <xdr:cNvPr id="12" name="TextBox 11"/>
        <xdr:cNvSpPr txBox="1"/>
      </xdr:nvSpPr>
      <xdr:spPr>
        <a:xfrm>
          <a:off x="7322820" y="2571750"/>
          <a:ext cx="493502" cy="2819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10780</a:t>
          </a:r>
        </a:p>
      </xdr:txBody>
    </xdr:sp>
    <xdr:clientData/>
  </xdr:oneCellAnchor>
  <xdr:oneCellAnchor>
    <xdr:from>
      <xdr:col>12</xdr:col>
      <xdr:colOff>25400</xdr:colOff>
      <xdr:row>12</xdr:row>
      <xdr:rowOff>142240</xdr:rowOff>
    </xdr:from>
    <xdr:ext cx="470642" cy="274320"/>
    <xdr:sp macro="" textlink="">
      <xdr:nvSpPr>
        <xdr:cNvPr id="13" name="TextBox 12"/>
        <xdr:cNvSpPr txBox="1"/>
      </xdr:nvSpPr>
      <xdr:spPr>
        <a:xfrm>
          <a:off x="7340600" y="2352040"/>
          <a:ext cx="470642" cy="274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11140</a:t>
          </a:r>
        </a:p>
      </xdr:txBody>
    </xdr:sp>
    <xdr:clientData/>
  </xdr:oneCellAnchor>
  <xdr:oneCellAnchor>
    <xdr:from>
      <xdr:col>12</xdr:col>
      <xdr:colOff>3810</xdr:colOff>
      <xdr:row>11</xdr:row>
      <xdr:rowOff>81280</xdr:rowOff>
    </xdr:from>
    <xdr:ext cx="470642" cy="274320"/>
    <xdr:sp macro="" textlink="">
      <xdr:nvSpPr>
        <xdr:cNvPr id="14" name="TextBox 13"/>
        <xdr:cNvSpPr txBox="1"/>
      </xdr:nvSpPr>
      <xdr:spPr>
        <a:xfrm>
          <a:off x="7319010" y="2106930"/>
          <a:ext cx="470642" cy="274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11500</a:t>
          </a:r>
        </a:p>
      </xdr:txBody>
    </xdr:sp>
    <xdr:clientData/>
  </xdr:oneCellAnchor>
  <xdr:oneCellAnchor>
    <xdr:from>
      <xdr:col>12</xdr:col>
      <xdr:colOff>0</xdr:colOff>
      <xdr:row>10</xdr:row>
      <xdr:rowOff>19050</xdr:rowOff>
    </xdr:from>
    <xdr:ext cx="603096" cy="251460"/>
    <xdr:sp macro="" textlink="">
      <xdr:nvSpPr>
        <xdr:cNvPr id="15" name="TextBox 14"/>
        <xdr:cNvSpPr txBox="1"/>
      </xdr:nvSpPr>
      <xdr:spPr>
        <a:xfrm>
          <a:off x="7315200" y="1860550"/>
          <a:ext cx="603096" cy="251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11860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0.78061</cdr:x>
      <cdr:y>0.70261</cdr:y>
    </cdr:from>
    <cdr:to>
      <cdr:x>0.9483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56562" y="245752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0.75698</cdr:x>
      <cdr:y>0.76843</cdr:y>
    </cdr:from>
    <cdr:to>
      <cdr:x>0.88694</cdr:x>
      <cdr:y>0.85021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325566" y="2852647"/>
          <a:ext cx="742618" cy="3035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8982 Hoop Stress</a:t>
          </a:r>
        </a:p>
      </cdr:txBody>
    </cdr:sp>
  </cdr:relSizeAnchor>
  <cdr:relSizeAnchor xmlns:cdr="http://schemas.openxmlformats.org/drawingml/2006/chartDrawing">
    <cdr:from>
      <cdr:x>0.74833</cdr:x>
      <cdr:y>0.70752</cdr:y>
    </cdr:from>
    <cdr:to>
      <cdr:x>0.87549</cdr:x>
      <cdr:y>0.77691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276137" y="2626507"/>
          <a:ext cx="726618" cy="2575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9341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2"/>
  <sheetViews>
    <sheetView tabSelected="1" topLeftCell="C5" zoomScaleNormal="100" workbookViewId="0">
      <selection activeCell="P25" sqref="P25"/>
    </sheetView>
  </sheetViews>
  <sheetFormatPr defaultRowHeight="14.5" x14ac:dyDescent="0.35"/>
  <cols>
    <col min="17" max="17" width="3.6328125" customWidth="1"/>
    <col min="18" max="18" width="7.1796875" customWidth="1"/>
    <col min="19" max="19" width="6.1796875" customWidth="1"/>
    <col min="20" max="20" width="3" customWidth="1"/>
    <col min="21" max="21" width="14.81640625" customWidth="1"/>
    <col min="23" max="23" width="6.1796875" customWidth="1"/>
  </cols>
  <sheetData>
    <row r="2" spans="1:24" x14ac:dyDescent="0.25">
      <c r="B2" t="s">
        <v>0</v>
      </c>
      <c r="C2" t="s">
        <v>1</v>
      </c>
      <c r="F2" t="s">
        <v>7</v>
      </c>
    </row>
    <row r="3" spans="1:24" x14ac:dyDescent="0.25">
      <c r="A3">
        <v>1</v>
      </c>
      <c r="B3">
        <v>3100</v>
      </c>
      <c r="C3">
        <v>3200</v>
      </c>
      <c r="P3" t="s">
        <v>12</v>
      </c>
      <c r="R3" t="s">
        <v>8</v>
      </c>
      <c r="U3" t="s">
        <v>9</v>
      </c>
      <c r="X3" t="s">
        <v>11</v>
      </c>
    </row>
    <row r="4" spans="1:24" x14ac:dyDescent="0.25">
      <c r="A4">
        <v>2</v>
      </c>
      <c r="B4">
        <v>2760</v>
      </c>
      <c r="C4">
        <v>2930</v>
      </c>
      <c r="P4">
        <v>2328</v>
      </c>
      <c r="R4">
        <v>3400</v>
      </c>
      <c r="U4">
        <v>10578</v>
      </c>
      <c r="X4">
        <v>12210</v>
      </c>
    </row>
    <row r="5" spans="1:24" x14ac:dyDescent="0.25">
      <c r="A5">
        <v>3</v>
      </c>
      <c r="B5">
        <v>2750</v>
      </c>
      <c r="C5">
        <v>2930</v>
      </c>
      <c r="P5">
        <v>2260</v>
      </c>
      <c r="R5">
        <v>3300</v>
      </c>
      <c r="U5">
        <v>10269</v>
      </c>
      <c r="X5">
        <v>11860</v>
      </c>
    </row>
    <row r="6" spans="1:24" x14ac:dyDescent="0.25">
      <c r="A6">
        <v>4</v>
      </c>
      <c r="B6">
        <v>2710</v>
      </c>
      <c r="C6">
        <v>2870</v>
      </c>
      <c r="P6">
        <v>2191</v>
      </c>
      <c r="R6">
        <v>3200</v>
      </c>
      <c r="U6">
        <v>9955</v>
      </c>
      <c r="X6">
        <v>11500</v>
      </c>
    </row>
    <row r="7" spans="1:24" x14ac:dyDescent="0.3">
      <c r="A7">
        <v>5</v>
      </c>
      <c r="B7">
        <v>2250</v>
      </c>
      <c r="P7">
        <v>2123</v>
      </c>
      <c r="R7">
        <v>3100</v>
      </c>
      <c r="U7">
        <v>9646</v>
      </c>
      <c r="X7">
        <v>11140</v>
      </c>
    </row>
    <row r="8" spans="1:24" x14ac:dyDescent="0.25">
      <c r="P8">
        <v>2054</v>
      </c>
      <c r="R8">
        <v>3000</v>
      </c>
      <c r="U8">
        <v>9333</v>
      </c>
      <c r="X8">
        <v>10780</v>
      </c>
    </row>
    <row r="9" spans="1:24" x14ac:dyDescent="0.25">
      <c r="B9" t="s">
        <v>4</v>
      </c>
      <c r="P9">
        <v>1992</v>
      </c>
      <c r="R9">
        <v>2910</v>
      </c>
      <c r="U9">
        <v>9053</v>
      </c>
      <c r="X9">
        <v>10450</v>
      </c>
    </row>
    <row r="10" spans="1:24" x14ac:dyDescent="0.25">
      <c r="B10" t="s">
        <v>5</v>
      </c>
      <c r="P10">
        <v>1986</v>
      </c>
      <c r="R10">
        <v>2900</v>
      </c>
      <c r="U10">
        <v>9024</v>
      </c>
      <c r="X10">
        <v>10420</v>
      </c>
    </row>
    <row r="11" spans="1:24" x14ac:dyDescent="0.3">
      <c r="B11" t="s">
        <v>6</v>
      </c>
      <c r="P11">
        <v>1917</v>
      </c>
      <c r="R11">
        <v>2800</v>
      </c>
      <c r="U11">
        <v>8710</v>
      </c>
      <c r="X11">
        <v>10060</v>
      </c>
    </row>
    <row r="12" spans="1:24" x14ac:dyDescent="0.25">
      <c r="F12" t="s">
        <v>2</v>
      </c>
      <c r="P12">
        <v>1876</v>
      </c>
      <c r="R12">
        <v>2740</v>
      </c>
      <c r="U12">
        <v>8524</v>
      </c>
      <c r="X12">
        <v>9842</v>
      </c>
    </row>
    <row r="13" spans="1:24" x14ac:dyDescent="0.3">
      <c r="P13">
        <v>1849</v>
      </c>
      <c r="R13">
        <v>2700</v>
      </c>
      <c r="U13">
        <v>8401</v>
      </c>
      <c r="X13">
        <v>9701</v>
      </c>
    </row>
    <row r="14" spans="1:24" x14ac:dyDescent="0.3">
      <c r="A14" s="1">
        <v>2</v>
      </c>
      <c r="B14" s="2">
        <v>2760</v>
      </c>
      <c r="C14" s="3">
        <v>2930</v>
      </c>
      <c r="P14">
        <v>1780</v>
      </c>
      <c r="R14">
        <v>2600</v>
      </c>
      <c r="U14">
        <v>8090</v>
      </c>
      <c r="X14">
        <v>9341</v>
      </c>
    </row>
    <row r="15" spans="1:24" x14ac:dyDescent="0.3">
      <c r="A15" s="4">
        <v>3</v>
      </c>
      <c r="B15" s="5">
        <v>2750</v>
      </c>
      <c r="C15" s="6">
        <v>2930</v>
      </c>
      <c r="P15">
        <v>1712</v>
      </c>
      <c r="R15">
        <v>2500</v>
      </c>
      <c r="U15">
        <v>7779</v>
      </c>
      <c r="X15">
        <v>8982</v>
      </c>
    </row>
    <row r="16" spans="1:24" x14ac:dyDescent="0.3">
      <c r="A16" s="4">
        <v>4</v>
      </c>
      <c r="B16" s="5">
        <v>2710</v>
      </c>
      <c r="C16" s="6">
        <v>2870</v>
      </c>
    </row>
    <row r="17" spans="1:9" x14ac:dyDescent="0.3">
      <c r="A17" s="4"/>
      <c r="B17" s="5"/>
      <c r="C17" s="6"/>
    </row>
    <row r="18" spans="1:9" x14ac:dyDescent="0.35">
      <c r="A18" s="7" t="s">
        <v>10</v>
      </c>
      <c r="B18" s="8">
        <f>(B14+B15+B16)/3</f>
        <v>2740</v>
      </c>
      <c r="C18" s="9">
        <f>(C14+C15+C16)/3</f>
        <v>2910</v>
      </c>
    </row>
    <row r="20" spans="1:9" x14ac:dyDescent="0.35">
      <c r="A20" t="s">
        <v>15</v>
      </c>
    </row>
    <row r="21" spans="1:9" x14ac:dyDescent="0.35">
      <c r="A21" t="s">
        <v>13</v>
      </c>
      <c r="B21" t="s">
        <v>14</v>
      </c>
      <c r="C21" t="s">
        <v>11</v>
      </c>
    </row>
    <row r="22" spans="1:9" x14ac:dyDescent="0.25">
      <c r="A22">
        <v>3350</v>
      </c>
      <c r="B22">
        <v>10423</v>
      </c>
      <c r="C22">
        <v>12040</v>
      </c>
      <c r="I22" t="s">
        <v>3</v>
      </c>
    </row>
  </sheetData>
  <pageMargins left="0.7" right="0.7" top="0.75" bottom="0.75" header="0.3" footer="0.3"/>
  <pageSetup paperSize="1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meteor</cp:lastModifiedBy>
  <cp:lastPrinted>2014-09-10T20:52:32Z</cp:lastPrinted>
  <dcterms:created xsi:type="dcterms:W3CDTF">2014-08-29T21:03:57Z</dcterms:created>
  <dcterms:modified xsi:type="dcterms:W3CDTF">2016-10-09T22:38:01Z</dcterms:modified>
</cp:coreProperties>
</file>