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2995" windowHeight="12585"/>
  </bookViews>
  <sheets>
    <sheet name="Chart1" sheetId="4" r:id="rId1"/>
    <sheet name="Sheet1" sheetId="1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G10" i="1" l="1"/>
  <c r="D10" i="1"/>
  <c r="G9" i="1"/>
  <c r="D9" i="1"/>
  <c r="G8" i="1"/>
  <c r="D8" i="1"/>
  <c r="G7" i="1"/>
  <c r="D7" i="1"/>
  <c r="G6" i="1"/>
  <c r="D6" i="1"/>
  <c r="H5" i="1"/>
  <c r="G5" i="1"/>
  <c r="D5" i="1"/>
  <c r="H9" i="1" l="1"/>
  <c r="H7" i="1"/>
  <c r="H6" i="1"/>
  <c r="H8" i="1"/>
  <c r="H10" i="1"/>
</calcChain>
</file>

<file path=xl/sharedStrings.xml><?xml version="1.0" encoding="utf-8"?>
<sst xmlns="http://schemas.openxmlformats.org/spreadsheetml/2006/main" count="8" uniqueCount="8">
  <si>
    <t>R</t>
  </si>
  <si>
    <t>Vin</t>
  </si>
  <si>
    <t>Iin</t>
  </si>
  <si>
    <t>Pin</t>
  </si>
  <si>
    <t>Vout</t>
  </si>
  <si>
    <t>Iout</t>
  </si>
  <si>
    <t>Pout</t>
  </si>
  <si>
    <t>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</si>
</sst>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PTN78000H Efficiency</a:t>
            </a:r>
            <a:r>
              <a:rPr lang="en-US" baseline="0"/>
              <a:t> vs Load Current</a:t>
            </a:r>
            <a:endParaRPr lang="en-US"/>
          </a:p>
        </c:rich>
      </c:tx>
      <c:layout>
        <c:manualLayout>
          <c:xMode val="edge"/>
          <c:yMode val="edge"/>
          <c:x val="0.28000140689795144"/>
          <c:y val="2.824858757062146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4985216039559187E-2"/>
          <c:y val="1.4331153521064104E-2"/>
          <c:w val="0.87963030873337666"/>
          <c:h val="0.8842630899951065"/>
        </c:manualLayout>
      </c:layout>
      <c:scatterChart>
        <c:scatterStyle val="lineMarker"/>
        <c:varyColors val="0"/>
        <c:ser>
          <c:idx val="0"/>
          <c:order val="0"/>
          <c:xVal>
            <c:numRef>
              <c:f>Sheet1!$F$5:$F$10</c:f>
              <c:numCache>
                <c:formatCode>General</c:formatCode>
                <c:ptCount val="6"/>
                <c:pt idx="0">
                  <c:v>9.9000000000000005E-2</c:v>
                </c:pt>
                <c:pt idx="1">
                  <c:v>0.2</c:v>
                </c:pt>
                <c:pt idx="2">
                  <c:v>0.5</c:v>
                </c:pt>
                <c:pt idx="3">
                  <c:v>1.0029999999999999</c:v>
                </c:pt>
                <c:pt idx="4">
                  <c:v>1.2030000000000001</c:v>
                </c:pt>
                <c:pt idx="5">
                  <c:v>1.5029999999999999</c:v>
                </c:pt>
              </c:numCache>
            </c:numRef>
          </c:xVal>
          <c:yVal>
            <c:numRef>
              <c:f>Sheet1!$H$5:$H$10</c:f>
              <c:numCache>
                <c:formatCode>0.00</c:formatCode>
                <c:ptCount val="6"/>
                <c:pt idx="0">
                  <c:v>73.21839643434393</c:v>
                </c:pt>
                <c:pt idx="1">
                  <c:v>81.115199699175434</c:v>
                </c:pt>
                <c:pt idx="2">
                  <c:v>87.239221944675734</c:v>
                </c:pt>
                <c:pt idx="3">
                  <c:v>89.288624727620601</c:v>
                </c:pt>
                <c:pt idx="4">
                  <c:v>89.940883838728553</c:v>
                </c:pt>
                <c:pt idx="5">
                  <c:v>90.441438856974926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950464"/>
        <c:axId val="111985024"/>
      </c:scatterChart>
      <c:valAx>
        <c:axId val="1119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Current (amps)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1985024"/>
        <c:crosses val="autoZero"/>
        <c:crossBetween val="midCat"/>
      </c:valAx>
      <c:valAx>
        <c:axId val="111985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Converter Efficiency (%)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11950464"/>
        <c:crosses val="autoZero"/>
        <c:crossBetween val="midCat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5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560" cy="629412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0"/>
  <sheetViews>
    <sheetView workbookViewId="0">
      <selection activeCell="H5" activeCellId="1" sqref="F5:F10 H5:H10"/>
    </sheetView>
  </sheetViews>
  <sheetFormatPr defaultRowHeight="15" x14ac:dyDescent="0.25"/>
  <sheetData>
    <row r="4" spans="1:8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x14ac:dyDescent="0.25">
      <c r="A5" s="2">
        <v>120</v>
      </c>
      <c r="B5" s="2">
        <v>24.02</v>
      </c>
      <c r="C5" s="2">
        <v>6.8000000000000005E-2</v>
      </c>
      <c r="D5" s="3">
        <f>B5*C5</f>
        <v>1.6333600000000001</v>
      </c>
      <c r="E5" s="2">
        <v>12.08</v>
      </c>
      <c r="F5" s="2">
        <v>9.9000000000000005E-2</v>
      </c>
      <c r="G5" s="3">
        <f>E5*F5</f>
        <v>1.1959200000000001</v>
      </c>
      <c r="H5" s="3">
        <f>(G5/D5)*100</f>
        <v>73.21839643434393</v>
      </c>
    </row>
    <row r="6" spans="1:8" x14ac:dyDescent="0.25">
      <c r="A6" s="2">
        <v>60</v>
      </c>
      <c r="B6" s="2">
        <v>24.02</v>
      </c>
      <c r="C6" s="2">
        <v>0.124</v>
      </c>
      <c r="D6" s="3">
        <f t="shared" ref="D6:D10" si="0">B6*C6</f>
        <v>2.9784799999999998</v>
      </c>
      <c r="E6" s="2">
        <v>12.08</v>
      </c>
      <c r="F6" s="2">
        <v>0.2</v>
      </c>
      <c r="G6" s="3">
        <f t="shared" ref="G6:G10" si="1">E6*F6</f>
        <v>2.4160000000000004</v>
      </c>
      <c r="H6" s="3">
        <f t="shared" ref="H6:H10" si="2">(G6/D6)*100</f>
        <v>81.115199699175434</v>
      </c>
    </row>
    <row r="7" spans="1:8" x14ac:dyDescent="0.25">
      <c r="A7" s="2">
        <v>24</v>
      </c>
      <c r="B7" s="2">
        <v>24.02</v>
      </c>
      <c r="C7" s="2">
        <v>0.28799999999999998</v>
      </c>
      <c r="D7" s="3">
        <f t="shared" si="0"/>
        <v>6.9177599999999995</v>
      </c>
      <c r="E7" s="2">
        <v>12.07</v>
      </c>
      <c r="F7" s="2">
        <v>0.5</v>
      </c>
      <c r="G7" s="3">
        <f t="shared" si="1"/>
        <v>6.0350000000000001</v>
      </c>
      <c r="H7" s="3">
        <f t="shared" si="2"/>
        <v>87.239221944675734</v>
      </c>
    </row>
    <row r="8" spans="1:8" x14ac:dyDescent="0.25">
      <c r="A8" s="2">
        <v>12</v>
      </c>
      <c r="B8" s="2">
        <v>24.02</v>
      </c>
      <c r="C8" s="2">
        <v>0.56399999999999995</v>
      </c>
      <c r="D8" s="3">
        <f t="shared" si="0"/>
        <v>13.547279999999999</v>
      </c>
      <c r="E8" s="2">
        <v>12.06</v>
      </c>
      <c r="F8" s="2">
        <v>1.0029999999999999</v>
      </c>
      <c r="G8" s="3">
        <f t="shared" si="1"/>
        <v>12.096179999999999</v>
      </c>
      <c r="H8" s="3">
        <f t="shared" si="2"/>
        <v>89.288624727620601</v>
      </c>
    </row>
    <row r="9" spans="1:8" x14ac:dyDescent="0.25">
      <c r="A9" s="2">
        <v>10</v>
      </c>
      <c r="B9" s="2">
        <v>24.02</v>
      </c>
      <c r="C9" s="2">
        <v>0.67100000000000004</v>
      </c>
      <c r="D9" s="3">
        <f t="shared" si="0"/>
        <v>16.117419999999999</v>
      </c>
      <c r="E9" s="2">
        <v>12.05</v>
      </c>
      <c r="F9" s="2">
        <v>1.2030000000000001</v>
      </c>
      <c r="G9" s="3">
        <f t="shared" si="1"/>
        <v>14.496150000000002</v>
      </c>
      <c r="H9" s="3">
        <f t="shared" si="2"/>
        <v>89.940883838728553</v>
      </c>
    </row>
    <row r="10" spans="1:8" x14ac:dyDescent="0.25">
      <c r="A10" s="2">
        <v>8</v>
      </c>
      <c r="B10" s="2">
        <v>24.02</v>
      </c>
      <c r="C10" s="2">
        <v>0.83299999999999996</v>
      </c>
      <c r="D10" s="3">
        <f t="shared" si="0"/>
        <v>20.008659999999999</v>
      </c>
      <c r="E10" s="2">
        <v>12.04</v>
      </c>
      <c r="F10" s="2">
        <v>1.5029999999999999</v>
      </c>
      <c r="G10" s="3">
        <f t="shared" si="1"/>
        <v>18.096119999999999</v>
      </c>
      <c r="H10" s="3">
        <f t="shared" si="2"/>
        <v>90.441438856974926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2017-04-19T22:38:29Z</dcterms:created>
  <dcterms:modified xsi:type="dcterms:W3CDTF">2017-04-19T22:45:30Z</dcterms:modified>
</cp:coreProperties>
</file>